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INMUMBIDFC2002\X213183$\Desktop\AUM Disclosure\"/>
    </mc:Choice>
  </mc:AlternateContent>
  <xr:revisionPtr revIDLastSave="0" documentId="13_ncr:1_{2046AC08-92A7-4997-94CA-009B566CD0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nexure I" sheetId="1" r:id="rId1"/>
    <sheet name="Annexure II" sheetId="2" r:id="rId2"/>
  </sheets>
  <definedNames>
    <definedName name="_xlnm._FilterDatabase" localSheetId="0" hidden="1">'Annexure I'!$A$2:$BK$92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66" i="1" l="1"/>
  <c r="BJ67" i="1" s="1"/>
  <c r="BI66" i="1"/>
  <c r="BI67" i="1" s="1"/>
  <c r="BH66" i="1"/>
  <c r="BH67" i="1" s="1"/>
  <c r="BG66" i="1"/>
  <c r="BF66" i="1"/>
  <c r="BE66" i="1"/>
  <c r="BE67" i="1" s="1"/>
  <c r="BD66" i="1"/>
  <c r="BD67" i="1" s="1"/>
  <c r="BC66" i="1"/>
  <c r="BC67" i="1" s="1"/>
  <c r="BB66" i="1"/>
  <c r="BB67" i="1" s="1"/>
  <c r="BA66" i="1"/>
  <c r="BA67" i="1" s="1"/>
  <c r="AZ66" i="1"/>
  <c r="AY66" i="1"/>
  <c r="AY67" i="1" s="1"/>
  <c r="AX66" i="1"/>
  <c r="AW66" i="1"/>
  <c r="AW67" i="1" s="1"/>
  <c r="AV66" i="1"/>
  <c r="AV67" i="1" s="1"/>
  <c r="AU66" i="1"/>
  <c r="AU67" i="1" s="1"/>
  <c r="AT66" i="1"/>
  <c r="AT67" i="1" s="1"/>
  <c r="AS66" i="1"/>
  <c r="AS67" i="1" s="1"/>
  <c r="AR66" i="1"/>
  <c r="AR67" i="1" s="1"/>
  <c r="AQ66" i="1"/>
  <c r="AQ67" i="1" s="1"/>
  <c r="AP66" i="1"/>
  <c r="AO66" i="1"/>
  <c r="AO67" i="1" s="1"/>
  <c r="AN66" i="1"/>
  <c r="AN67" i="1" s="1"/>
  <c r="AM66" i="1"/>
  <c r="AM67" i="1" s="1"/>
  <c r="AL66" i="1"/>
  <c r="AL67" i="1" s="1"/>
  <c r="AK66" i="1"/>
  <c r="AK67" i="1" s="1"/>
  <c r="AJ66" i="1"/>
  <c r="AI66" i="1"/>
  <c r="AI67" i="1" s="1"/>
  <c r="AH66" i="1"/>
  <c r="AG66" i="1"/>
  <c r="AG67" i="1" s="1"/>
  <c r="AF66" i="1"/>
  <c r="AF67" i="1" s="1"/>
  <c r="AE66" i="1"/>
  <c r="AE67" i="1" s="1"/>
  <c r="AD66" i="1"/>
  <c r="AD67" i="1" s="1"/>
  <c r="AC66" i="1"/>
  <c r="AC67" i="1" s="1"/>
  <c r="AB66" i="1"/>
  <c r="AA66" i="1"/>
  <c r="AA67" i="1" s="1"/>
  <c r="Z66" i="1"/>
  <c r="Y66" i="1"/>
  <c r="Y67" i="1" s="1"/>
  <c r="X66" i="1"/>
  <c r="X67" i="1" s="1"/>
  <c r="W66" i="1"/>
  <c r="W67" i="1" s="1"/>
  <c r="V66" i="1"/>
  <c r="V67" i="1" s="1"/>
  <c r="U66" i="1"/>
  <c r="U67" i="1" s="1"/>
  <c r="T66" i="1"/>
  <c r="T67" i="1" s="1"/>
  <c r="S66" i="1"/>
  <c r="S67" i="1" s="1"/>
  <c r="R66" i="1"/>
  <c r="Q66" i="1"/>
  <c r="Q67" i="1" s="1"/>
  <c r="P66" i="1"/>
  <c r="P67" i="1" s="1"/>
  <c r="O66" i="1"/>
  <c r="O67" i="1" s="1"/>
  <c r="N66" i="1"/>
  <c r="N67" i="1" s="1"/>
  <c r="M66" i="1"/>
  <c r="M67" i="1" s="1"/>
  <c r="L66" i="1"/>
  <c r="L67" i="1" s="1"/>
  <c r="K66" i="1"/>
  <c r="J66" i="1"/>
  <c r="I66" i="1"/>
  <c r="I67" i="1" s="1"/>
  <c r="H66" i="1"/>
  <c r="H67" i="1" s="1"/>
  <c r="G66" i="1"/>
  <c r="G67" i="1" s="1"/>
  <c r="F66" i="1"/>
  <c r="F67" i="1" s="1"/>
  <c r="E66" i="1"/>
  <c r="D66" i="1"/>
  <c r="D67" i="1" s="1"/>
  <c r="C66" i="1"/>
  <c r="C67" i="1" s="1"/>
  <c r="BK65" i="1"/>
  <c r="BK66" i="1" s="1"/>
  <c r="BJ92" i="1"/>
  <c r="BJ93" i="1" s="1"/>
  <c r="BI92" i="1"/>
  <c r="BI93" i="1" s="1"/>
  <c r="BH92" i="1"/>
  <c r="BH93" i="1" s="1"/>
  <c r="BG92" i="1"/>
  <c r="BG93" i="1" s="1"/>
  <c r="BF92" i="1"/>
  <c r="BF93" i="1" s="1"/>
  <c r="BE92" i="1"/>
  <c r="BE93" i="1" s="1"/>
  <c r="BD92" i="1"/>
  <c r="BD93" i="1" s="1"/>
  <c r="BC92" i="1"/>
  <c r="BC93" i="1" s="1"/>
  <c r="BB92" i="1"/>
  <c r="BB93" i="1" s="1"/>
  <c r="BA92" i="1"/>
  <c r="BA93" i="1" s="1"/>
  <c r="AZ92" i="1"/>
  <c r="AZ93" i="1" s="1"/>
  <c r="AY92" i="1"/>
  <c r="AY93" i="1" s="1"/>
  <c r="AX92" i="1"/>
  <c r="AX93" i="1" s="1"/>
  <c r="AW92" i="1"/>
  <c r="AW93" i="1" s="1"/>
  <c r="AV92" i="1"/>
  <c r="AV93" i="1" s="1"/>
  <c r="AU92" i="1"/>
  <c r="AU93" i="1" s="1"/>
  <c r="AT92" i="1"/>
  <c r="AT93" i="1" s="1"/>
  <c r="AS92" i="1"/>
  <c r="AS93" i="1" s="1"/>
  <c r="AR92" i="1"/>
  <c r="AR93" i="1" s="1"/>
  <c r="AQ92" i="1"/>
  <c r="AQ93" i="1" s="1"/>
  <c r="AP92" i="1"/>
  <c r="AP93" i="1" s="1"/>
  <c r="AO92" i="1"/>
  <c r="AO93" i="1" s="1"/>
  <c r="AN92" i="1"/>
  <c r="AN93" i="1" s="1"/>
  <c r="AM92" i="1"/>
  <c r="AM93" i="1" s="1"/>
  <c r="AL92" i="1"/>
  <c r="AL93" i="1" s="1"/>
  <c r="AK92" i="1"/>
  <c r="AK93" i="1" s="1"/>
  <c r="AJ92" i="1"/>
  <c r="AJ93" i="1" s="1"/>
  <c r="AI92" i="1"/>
  <c r="AI93" i="1" s="1"/>
  <c r="AH92" i="1"/>
  <c r="AH93" i="1" s="1"/>
  <c r="AG92" i="1"/>
  <c r="AG93" i="1" s="1"/>
  <c r="AF92" i="1"/>
  <c r="AF93" i="1" s="1"/>
  <c r="AE92" i="1"/>
  <c r="AE93" i="1" s="1"/>
  <c r="AD92" i="1"/>
  <c r="AD93" i="1" s="1"/>
  <c r="AC92" i="1"/>
  <c r="AC93" i="1" s="1"/>
  <c r="AB92" i="1"/>
  <c r="AB93" i="1" s="1"/>
  <c r="AA92" i="1"/>
  <c r="AA93" i="1" s="1"/>
  <c r="Z92" i="1"/>
  <c r="Z93" i="1" s="1"/>
  <c r="Y92" i="1"/>
  <c r="Y93" i="1" s="1"/>
  <c r="X92" i="1"/>
  <c r="X93" i="1" s="1"/>
  <c r="W92" i="1"/>
  <c r="W93" i="1" s="1"/>
  <c r="V92" i="1"/>
  <c r="V93" i="1" s="1"/>
  <c r="U92" i="1"/>
  <c r="U93" i="1" s="1"/>
  <c r="T92" i="1"/>
  <c r="T93" i="1" s="1"/>
  <c r="S92" i="1"/>
  <c r="S93" i="1" s="1"/>
  <c r="R92" i="1"/>
  <c r="R93" i="1" s="1"/>
  <c r="Q92" i="1"/>
  <c r="Q93" i="1" s="1"/>
  <c r="P92" i="1"/>
  <c r="P93" i="1" s="1"/>
  <c r="O92" i="1"/>
  <c r="O93" i="1" s="1"/>
  <c r="N92" i="1"/>
  <c r="N93" i="1" s="1"/>
  <c r="M92" i="1"/>
  <c r="M93" i="1" s="1"/>
  <c r="L92" i="1"/>
  <c r="L93" i="1" s="1"/>
  <c r="K92" i="1"/>
  <c r="K93" i="1" s="1"/>
  <c r="J92" i="1"/>
  <c r="J93" i="1" s="1"/>
  <c r="I92" i="1"/>
  <c r="I93" i="1" s="1"/>
  <c r="H92" i="1"/>
  <c r="H93" i="1" s="1"/>
  <c r="G92" i="1"/>
  <c r="G93" i="1" s="1"/>
  <c r="F92" i="1"/>
  <c r="F93" i="1" s="1"/>
  <c r="E92" i="1"/>
  <c r="E93" i="1" s="1"/>
  <c r="D92" i="1"/>
  <c r="D93" i="1" s="1"/>
  <c r="C92" i="1"/>
  <c r="C93" i="1" s="1"/>
  <c r="BK91" i="1"/>
  <c r="BK92" i="1" s="1"/>
  <c r="BJ84" i="1"/>
  <c r="BJ85" i="1" s="1"/>
  <c r="BI84" i="1"/>
  <c r="BI85" i="1" s="1"/>
  <c r="BH84" i="1"/>
  <c r="BH85" i="1" s="1"/>
  <c r="BG84" i="1"/>
  <c r="BG85" i="1" s="1"/>
  <c r="BF84" i="1"/>
  <c r="BF85" i="1" s="1"/>
  <c r="BE84" i="1"/>
  <c r="BE85" i="1" s="1"/>
  <c r="BD84" i="1"/>
  <c r="BD85" i="1" s="1"/>
  <c r="BC84" i="1"/>
  <c r="BC85" i="1" s="1"/>
  <c r="BB84" i="1"/>
  <c r="BB85" i="1" s="1"/>
  <c r="BA84" i="1"/>
  <c r="BA85" i="1" s="1"/>
  <c r="AZ84" i="1"/>
  <c r="AZ85" i="1" s="1"/>
  <c r="AY84" i="1"/>
  <c r="AY85" i="1" s="1"/>
  <c r="AX84" i="1"/>
  <c r="AX85" i="1" s="1"/>
  <c r="AW84" i="1"/>
  <c r="AW85" i="1" s="1"/>
  <c r="AV84" i="1"/>
  <c r="AV85" i="1" s="1"/>
  <c r="AU84" i="1"/>
  <c r="AU85" i="1" s="1"/>
  <c r="AT84" i="1"/>
  <c r="AT85" i="1" s="1"/>
  <c r="AS84" i="1"/>
  <c r="AS85" i="1" s="1"/>
  <c r="AR84" i="1"/>
  <c r="AR85" i="1" s="1"/>
  <c r="AQ84" i="1"/>
  <c r="AQ85" i="1" s="1"/>
  <c r="AP84" i="1"/>
  <c r="AP85" i="1" s="1"/>
  <c r="AO84" i="1"/>
  <c r="AO85" i="1" s="1"/>
  <c r="AN84" i="1"/>
  <c r="AN85" i="1" s="1"/>
  <c r="AM84" i="1"/>
  <c r="AM85" i="1" s="1"/>
  <c r="AL84" i="1"/>
  <c r="AL85" i="1" s="1"/>
  <c r="AK84" i="1"/>
  <c r="AK85" i="1" s="1"/>
  <c r="AJ84" i="1"/>
  <c r="AJ85" i="1" s="1"/>
  <c r="AI84" i="1"/>
  <c r="AI85" i="1" s="1"/>
  <c r="AH84" i="1"/>
  <c r="AH85" i="1" s="1"/>
  <c r="AG84" i="1"/>
  <c r="AG85" i="1" s="1"/>
  <c r="AF84" i="1"/>
  <c r="AF85" i="1" s="1"/>
  <c r="AE84" i="1"/>
  <c r="AE85" i="1" s="1"/>
  <c r="AD84" i="1"/>
  <c r="AD85" i="1" s="1"/>
  <c r="AC84" i="1"/>
  <c r="AC85" i="1" s="1"/>
  <c r="AB84" i="1"/>
  <c r="AB85" i="1" s="1"/>
  <c r="AA84" i="1"/>
  <c r="AA85" i="1" s="1"/>
  <c r="Z84" i="1"/>
  <c r="Z85" i="1" s="1"/>
  <c r="Y84" i="1"/>
  <c r="Y85" i="1" s="1"/>
  <c r="X84" i="1"/>
  <c r="X85" i="1" s="1"/>
  <c r="W84" i="1"/>
  <c r="W85" i="1" s="1"/>
  <c r="V84" i="1"/>
  <c r="V85" i="1" s="1"/>
  <c r="U84" i="1"/>
  <c r="U85" i="1" s="1"/>
  <c r="T84" i="1"/>
  <c r="T85" i="1" s="1"/>
  <c r="S84" i="1"/>
  <c r="S85" i="1" s="1"/>
  <c r="R84" i="1"/>
  <c r="R85" i="1" s="1"/>
  <c r="Q84" i="1"/>
  <c r="Q85" i="1" s="1"/>
  <c r="P84" i="1"/>
  <c r="P85" i="1" s="1"/>
  <c r="O84" i="1"/>
  <c r="O85" i="1" s="1"/>
  <c r="N84" i="1"/>
  <c r="N85" i="1" s="1"/>
  <c r="M84" i="1"/>
  <c r="M85" i="1" s="1"/>
  <c r="L84" i="1"/>
  <c r="L85" i="1" s="1"/>
  <c r="K84" i="1"/>
  <c r="K85" i="1" s="1"/>
  <c r="J84" i="1"/>
  <c r="J85" i="1" s="1"/>
  <c r="I84" i="1"/>
  <c r="I85" i="1" s="1"/>
  <c r="H84" i="1"/>
  <c r="H85" i="1" s="1"/>
  <c r="G84" i="1"/>
  <c r="G85" i="1" s="1"/>
  <c r="F84" i="1"/>
  <c r="F85" i="1" s="1"/>
  <c r="E84" i="1"/>
  <c r="E85" i="1" s="1"/>
  <c r="D84" i="1"/>
  <c r="D85" i="1" s="1"/>
  <c r="C84" i="1"/>
  <c r="C85" i="1" s="1"/>
  <c r="BK83" i="1"/>
  <c r="BK82" i="1"/>
  <c r="BK81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K75" i="1"/>
  <c r="BK76" i="1" s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K71" i="1"/>
  <c r="BK72" i="1" s="1"/>
  <c r="BG67" i="1"/>
  <c r="BF67" i="1"/>
  <c r="AZ67" i="1"/>
  <c r="AX67" i="1"/>
  <c r="AP67" i="1"/>
  <c r="AJ67" i="1"/>
  <c r="AH67" i="1"/>
  <c r="AB67" i="1"/>
  <c r="Z67" i="1"/>
  <c r="R67" i="1"/>
  <c r="K67" i="1"/>
  <c r="J67" i="1"/>
  <c r="E67" i="1"/>
  <c r="BK64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K58" i="1"/>
  <c r="BK57" i="1"/>
  <c r="BK56" i="1"/>
  <c r="BK55" i="1"/>
  <c r="BK54" i="1"/>
  <c r="BK53" i="1"/>
  <c r="BK52" i="1"/>
  <c r="BJ48" i="1"/>
  <c r="BJ60" i="1" s="1"/>
  <c r="BI48" i="1"/>
  <c r="BH48" i="1"/>
  <c r="BG48" i="1"/>
  <c r="BF48" i="1"/>
  <c r="BE48" i="1"/>
  <c r="BD48" i="1"/>
  <c r="BC48" i="1"/>
  <c r="BB48" i="1"/>
  <c r="BB60" i="1" s="1"/>
  <c r="BA48" i="1"/>
  <c r="AZ48" i="1"/>
  <c r="AY48" i="1"/>
  <c r="AX48" i="1"/>
  <c r="AW48" i="1"/>
  <c r="AV48" i="1"/>
  <c r="AU48" i="1"/>
  <c r="AT48" i="1"/>
  <c r="AT60" i="1" s="1"/>
  <c r="AS48" i="1"/>
  <c r="AR48" i="1"/>
  <c r="AQ48" i="1"/>
  <c r="AP48" i="1"/>
  <c r="AO48" i="1"/>
  <c r="AN48" i="1"/>
  <c r="AM48" i="1"/>
  <c r="AL48" i="1"/>
  <c r="AL60" i="1" s="1"/>
  <c r="AK48" i="1"/>
  <c r="AJ48" i="1"/>
  <c r="AI48" i="1"/>
  <c r="AH48" i="1"/>
  <c r="AG48" i="1"/>
  <c r="AF48" i="1"/>
  <c r="AE48" i="1"/>
  <c r="AD48" i="1"/>
  <c r="AD60" i="1" s="1"/>
  <c r="AC48" i="1"/>
  <c r="AB48" i="1"/>
  <c r="AA48" i="1"/>
  <c r="Z48" i="1"/>
  <c r="Y48" i="1"/>
  <c r="X48" i="1"/>
  <c r="W48" i="1"/>
  <c r="V48" i="1"/>
  <c r="V60" i="1" s="1"/>
  <c r="U48" i="1"/>
  <c r="T48" i="1"/>
  <c r="S48" i="1"/>
  <c r="R48" i="1"/>
  <c r="Q48" i="1"/>
  <c r="P48" i="1"/>
  <c r="O48" i="1"/>
  <c r="N48" i="1"/>
  <c r="N60" i="1" s="1"/>
  <c r="M48" i="1"/>
  <c r="L48" i="1"/>
  <c r="K48" i="1"/>
  <c r="J48" i="1"/>
  <c r="I48" i="1"/>
  <c r="H48" i="1"/>
  <c r="G48" i="1"/>
  <c r="F48" i="1"/>
  <c r="F60" i="1" s="1"/>
  <c r="E48" i="1"/>
  <c r="D48" i="1"/>
  <c r="C48" i="1"/>
  <c r="BK47" i="1"/>
  <c r="BK48" i="1" s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K40" i="1"/>
  <c r="BK39" i="1"/>
  <c r="BK38" i="1"/>
  <c r="BK37" i="1"/>
  <c r="BK36" i="1"/>
  <c r="BK35" i="1"/>
  <c r="BK34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K29" i="1"/>
  <c r="BK30" i="1" s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K26" i="1" s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K22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K12" i="1"/>
  <c r="BK11" i="1"/>
  <c r="BK10" i="1"/>
  <c r="H60" i="1" l="1"/>
  <c r="P60" i="1"/>
  <c r="X60" i="1"/>
  <c r="AF60" i="1"/>
  <c r="AN60" i="1"/>
  <c r="AV60" i="1"/>
  <c r="BD60" i="1"/>
  <c r="G60" i="1"/>
  <c r="O60" i="1"/>
  <c r="W60" i="1"/>
  <c r="AE60" i="1"/>
  <c r="AM60" i="1"/>
  <c r="AU60" i="1"/>
  <c r="BC60" i="1"/>
  <c r="Z77" i="1"/>
  <c r="BF77" i="1"/>
  <c r="C77" i="1"/>
  <c r="S77" i="1"/>
  <c r="AI77" i="1"/>
  <c r="BG77" i="1"/>
  <c r="L77" i="1"/>
  <c r="AB77" i="1"/>
  <c r="AR77" i="1"/>
  <c r="BH77" i="1"/>
  <c r="E77" i="1"/>
  <c r="J77" i="1"/>
  <c r="R77" i="1"/>
  <c r="AH77" i="1"/>
  <c r="AP77" i="1"/>
  <c r="AX77" i="1"/>
  <c r="K77" i="1"/>
  <c r="AA77" i="1"/>
  <c r="AQ77" i="1"/>
  <c r="AY77" i="1"/>
  <c r="D77" i="1"/>
  <c r="T77" i="1"/>
  <c r="AJ77" i="1"/>
  <c r="AZ77" i="1"/>
  <c r="W77" i="1"/>
  <c r="AU77" i="1"/>
  <c r="F77" i="1"/>
  <c r="N77" i="1"/>
  <c r="V77" i="1"/>
  <c r="AD77" i="1"/>
  <c r="AL77" i="1"/>
  <c r="AT77" i="1"/>
  <c r="BB77" i="1"/>
  <c r="BJ77" i="1"/>
  <c r="E60" i="1"/>
  <c r="M60" i="1"/>
  <c r="U60" i="1"/>
  <c r="AC60" i="1"/>
  <c r="AK60" i="1"/>
  <c r="AS60" i="1"/>
  <c r="BA60" i="1"/>
  <c r="BI60" i="1"/>
  <c r="I60" i="1"/>
  <c r="Q60" i="1"/>
  <c r="Y60" i="1"/>
  <c r="AG60" i="1"/>
  <c r="AO60" i="1"/>
  <c r="AW60" i="1"/>
  <c r="BE60" i="1"/>
  <c r="F42" i="1"/>
  <c r="N42" i="1"/>
  <c r="V42" i="1"/>
  <c r="AD42" i="1"/>
  <c r="AL42" i="1"/>
  <c r="AT42" i="1"/>
  <c r="BB42" i="1"/>
  <c r="BJ42" i="1"/>
  <c r="AW42" i="1"/>
  <c r="BE42" i="1"/>
  <c r="J60" i="1"/>
  <c r="R60" i="1"/>
  <c r="Z60" i="1"/>
  <c r="AH60" i="1"/>
  <c r="AP60" i="1"/>
  <c r="AX60" i="1"/>
  <c r="BF60" i="1"/>
  <c r="M77" i="1"/>
  <c r="U77" i="1"/>
  <c r="AC77" i="1"/>
  <c r="AK77" i="1"/>
  <c r="AS77" i="1"/>
  <c r="BA77" i="1"/>
  <c r="BI77" i="1"/>
  <c r="G77" i="1"/>
  <c r="O77" i="1"/>
  <c r="AE77" i="1"/>
  <c r="AM77" i="1"/>
  <c r="BC77" i="1"/>
  <c r="I42" i="1"/>
  <c r="Q42" i="1"/>
  <c r="Y42" i="1"/>
  <c r="AG42" i="1"/>
  <c r="AO42" i="1"/>
  <c r="I77" i="1"/>
  <c r="Q77" i="1"/>
  <c r="Y77" i="1"/>
  <c r="AG77" i="1"/>
  <c r="AO77" i="1"/>
  <c r="AW77" i="1"/>
  <c r="BE77" i="1"/>
  <c r="D42" i="1"/>
  <c r="L42" i="1"/>
  <c r="T42" i="1"/>
  <c r="AB42" i="1"/>
  <c r="AJ42" i="1"/>
  <c r="AR42" i="1"/>
  <c r="AZ42" i="1"/>
  <c r="BH42" i="1"/>
  <c r="BK67" i="1"/>
  <c r="G42" i="1"/>
  <c r="O42" i="1"/>
  <c r="W42" i="1"/>
  <c r="AE42" i="1"/>
  <c r="AM42" i="1"/>
  <c r="AU42" i="1"/>
  <c r="BC42" i="1"/>
  <c r="BK41" i="1"/>
  <c r="H42" i="1"/>
  <c r="P42" i="1"/>
  <c r="X42" i="1"/>
  <c r="AF42" i="1"/>
  <c r="AN42" i="1"/>
  <c r="AV42" i="1"/>
  <c r="BD42" i="1"/>
  <c r="C60" i="1"/>
  <c r="K60" i="1"/>
  <c r="S60" i="1"/>
  <c r="AA60" i="1"/>
  <c r="AI60" i="1"/>
  <c r="AQ60" i="1"/>
  <c r="AY60" i="1"/>
  <c r="BG60" i="1"/>
  <c r="BK59" i="1"/>
  <c r="BK60" i="1" s="1"/>
  <c r="D60" i="1"/>
  <c r="L60" i="1"/>
  <c r="T60" i="1"/>
  <c r="AB60" i="1"/>
  <c r="AJ60" i="1"/>
  <c r="AR60" i="1"/>
  <c r="AZ60" i="1"/>
  <c r="BH60" i="1"/>
  <c r="H77" i="1"/>
  <c r="P77" i="1"/>
  <c r="X77" i="1"/>
  <c r="AF77" i="1"/>
  <c r="AN77" i="1"/>
  <c r="AV77" i="1"/>
  <c r="BD77" i="1"/>
  <c r="BK93" i="1"/>
  <c r="J42" i="1"/>
  <c r="J87" i="1" s="1"/>
  <c r="R42" i="1"/>
  <c r="Z42" i="1"/>
  <c r="AH42" i="1"/>
  <c r="AP42" i="1"/>
  <c r="AX42" i="1"/>
  <c r="BF42" i="1"/>
  <c r="E42" i="1"/>
  <c r="M42" i="1"/>
  <c r="U42" i="1"/>
  <c r="AC42" i="1"/>
  <c r="AK42" i="1"/>
  <c r="AS42" i="1"/>
  <c r="BA42" i="1"/>
  <c r="BI42" i="1"/>
  <c r="C42" i="1"/>
  <c r="K42" i="1"/>
  <c r="S42" i="1"/>
  <c r="AA42" i="1"/>
  <c r="AA87" i="1" s="1"/>
  <c r="AI42" i="1"/>
  <c r="AQ42" i="1"/>
  <c r="AY42" i="1"/>
  <c r="BG42" i="1"/>
  <c r="BK84" i="1"/>
  <c r="BK85" i="1" s="1"/>
  <c r="BK77" i="1"/>
  <c r="BK13" i="1"/>
  <c r="N87" i="1" l="1"/>
  <c r="Z87" i="1"/>
  <c r="AU87" i="1"/>
  <c r="V87" i="1"/>
  <c r="Q87" i="1"/>
  <c r="AL87" i="1"/>
  <c r="F87" i="1"/>
  <c r="BJ87" i="1"/>
  <c r="AT87" i="1"/>
  <c r="M87" i="1"/>
  <c r="AD87" i="1"/>
  <c r="O87" i="1"/>
  <c r="E87" i="1"/>
  <c r="G87" i="1"/>
  <c r="AB87" i="1"/>
  <c r="K87" i="1"/>
  <c r="AS87" i="1"/>
  <c r="AP87" i="1"/>
  <c r="AI87" i="1"/>
  <c r="AM87" i="1"/>
  <c r="AC87" i="1"/>
  <c r="S87" i="1"/>
  <c r="BE87" i="1"/>
  <c r="BB87" i="1"/>
  <c r="BA87" i="1"/>
  <c r="AX87" i="1"/>
  <c r="I87" i="1"/>
  <c r="AK87" i="1"/>
  <c r="AH87" i="1"/>
  <c r="BC87" i="1"/>
  <c r="BK42" i="1"/>
  <c r="BK87" i="1" s="1"/>
  <c r="U87" i="1"/>
  <c r="R87" i="1"/>
  <c r="AE87" i="1"/>
  <c r="BG87" i="1"/>
  <c r="W87" i="1"/>
  <c r="Y87" i="1"/>
  <c r="AW87" i="1"/>
  <c r="C87" i="1"/>
  <c r="BI87" i="1"/>
  <c r="BF87" i="1"/>
  <c r="AJ87" i="1"/>
  <c r="BD87" i="1"/>
  <c r="AY87" i="1"/>
  <c r="T87" i="1"/>
  <c r="AQ87" i="1"/>
  <c r="AZ87" i="1"/>
  <c r="AO87" i="1"/>
  <c r="H87" i="1"/>
  <c r="AG87" i="1"/>
  <c r="AF87" i="1"/>
  <c r="L87" i="1"/>
  <c r="X87" i="1"/>
  <c r="D87" i="1"/>
  <c r="P87" i="1"/>
  <c r="BH87" i="1"/>
  <c r="AV87" i="1"/>
  <c r="AN87" i="1"/>
  <c r="AR87" i="1"/>
</calcChain>
</file>

<file path=xl/sharedStrings.xml><?xml version="1.0" encoding="utf-8"?>
<sst xmlns="http://schemas.openxmlformats.org/spreadsheetml/2006/main" count="181" uniqueCount="133">
  <si>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</si>
  <si>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</si>
  <si>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</si>
  <si>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</si>
  <si>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</si>
  <si>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</si>
  <si>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</si>
  <si>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</si>
  <si>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</si>
  <si>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</si>
  <si>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</si>
  <si>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</si>
  <si>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</si>
  <si>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</si>
  <si>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</si>
  <si>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</si>
  <si>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</si>
  <si>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</si>
  <si>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</si>
  <si>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</si>
  <si>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</si>
  <si>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</si>
  <si>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</si>
  <si>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</si>
  <si>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</si>
  <si>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</si>
  <si>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</si>
  <si>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</si>
  <si>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</si>
  <si>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</si>
  <si>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</si>
  <si>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</si>
  <si>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</si>
  <si>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</si>
  <si>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</si>
  <si>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</si>
  <si>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</si>
  <si>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</si>
  <si>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</si>
  <si>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</si>
  <si>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</si>
  <si>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</si>
  <si>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</si>
  <si>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</si>
  <si>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</si>
  <si>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</si>
  <si>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</si>
  <si>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</si>
  <si>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</si>
  <si>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</si>
  <si>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</si>
  <si>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</si>
  <si>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</si>
  <si>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</si>
  <si>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</si>
  <si>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</si>
  <si>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</si>
  <si>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</si>
  <si>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2023-02-28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</si>
  <si>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</si>
  <si>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</si>
  <si>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</si>
  <si>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</si>
  <si>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</si>
  <si>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</si>
  <si>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</si>
  <si>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</si>
  <si>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</si>
  <si>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</si>
  <si>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</si>
  <si>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</si>
  <si>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</si>
  <si>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</si>
  <si>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</si>
  <si>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</si>
  <si>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</si>
  <si>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</si>
  <si>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</si>
  <si>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</si>
  <si>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</si>
  <si>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</si>
  <si>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</si>
  <si>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</si>
  <si>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BANKING &amp; PSU DEBT FUND</t>
  </si>
  <si>
    <t>PGIM INDIA CORPORATE BOND FUND</t>
  </si>
  <si>
    <t>PGIM INDIA DYNAMIC BOND FUND</t>
  </si>
  <si>
    <t>PGIM INDIA LOW DURATION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</si>
  <si>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</si>
  <si>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</si>
  <si>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</si>
  <si>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</si>
  <si>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</si>
  <si>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</si>
  <si>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</si>
  <si>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</si>
  <si>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</si>
  <si>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</si>
  <si>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</si>
  <si>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</si>
  <si>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</si>
  <si>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</si>
  <si>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</si>
  <si>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</si>
  <si>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</si>
  <si>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</si>
  <si>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</si>
  <si>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</si>
  <si>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</si>
  <si>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</si>
  <si>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</si>
  <si>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</si>
  <si>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</si>
  <si>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</si>
  <si>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</si>
  <si>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</si>
  <si>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</si>
  <si>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</si>
  <si>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</si>
  <si>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</si>
  <si>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</si>
  <si>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</si>
  <si>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</si>
  <si>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</si>
  <si>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</si>
  <si>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</si>
  <si>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</si>
  <si>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</si>
  <si>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</si>
  <si>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</si>
  <si>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</si>
  <si>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</si>
  <si>
    <t>Scheme Names</t>
  </si>
  <si>
    <t>PGIM INDIA CRISIL IBX GILT INDEX – Apr 2028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</si>
</sst>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9">
    <font>
      <sz val="11"/>
      <color rgb="FF000000"/>
      <name val="Calibri"/>
      <charset val="134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</fonts>
  <fills count="2266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theme="0"/>
        <bgColor rgb="FF0066CC"/>
      </patternFill>
    </fill>
    <fill>
      <patternFill patternType="solid">
        <fgColor theme="0"/>
        <bgColor indexed="64"/>
      </patternFill>
    </fill>
  </fills>
  <borders count="22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/>
    <xf numFmtId="0" fontId="2" fillId="0" borderId="0"/>
    <xf numFmtId="165" fontId="3" fillId="0" borderId="0" applyBorder="0" applyProtection="0"/>
    <xf numFmtId="0" fontId="3" fillId="0" borderId="0"/>
  </cellStyleXfs>
  <cellXfs count="2318">
    <xf numFmtId="0" fontId="0" fillId="0" borderId="0" xfId="0"/>
    <xf numFmtId="0" fontId="4" fillId="0" borderId="0" xfId="2" applyFont="1"/>
    <xf numFmtId="0" fontId="5" fillId="0" borderId="0" xfId="5" applyFont="1"/>
    <xf numFmtId="0" fontId="6" fillId="0" borderId="0" xfId="5" applyFont="1" applyFill="1"/>
    <xf numFmtId="0" fontId="6" fillId="2265" borderId="0" xfId="5" applyFont="1" applyFill="1"/>
    <xf numFmtId="165" fontId="4" fillId="0" borderId="0" xfId="2" applyNumberFormat="1" applyFont="1"/>
    <xf numFmtId="2" fontId="4" fillId="0" borderId="0" xfId="2" applyNumberFormat="1" applyFont="1"/>
    <xf numFmtId="0" fontId="7" fillId="0" borderId="1" xfId="2" applyFont="1" applyFill="1" applyBorder="1" applyAlignment="1">
      <alignment horizontal="center"/>
    </xf>
    <xf numFmtId="0" fontId="5" fillId="0" borderId="0" xfId="2" applyFont="1"/>
    <xf numFmtId="0" fontId="8" fillId="2" borderId="1" xfId="2" applyFont="1" applyFill="1" applyBorder="1" applyAlignment="1">
      <alignment horizontal="center"/>
    </xf>
    <xf numFmtId="0" fontId="6" fillId="0" borderId="1" xfId="2" applyFont="1" applyFill="1" applyBorder="1"/>
    <xf numFmtId="2" fontId="7" fillId="0" borderId="1" xfId="3" applyNumberFormat="1" applyFont="1" applyFill="1" applyBorder="1" applyAlignment="1">
      <alignment horizontal="center" vertical="top" wrapText="1"/>
    </xf>
    <xf numFmtId="0" fontId="6" fillId="0" borderId="0" xfId="2" applyFont="1" applyFill="1"/>
    <xf numFmtId="0" fontId="5" fillId="0" borderId="1" xfId="3" applyFont="1" applyBorder="1" applyAlignment="1">
      <alignment horizontal="center"/>
    </xf>
    <xf numFmtId="0" fontId="5" fillId="0" borderId="1" xfId="3" applyFont="1" applyBorder="1" applyAlignment="1">
      <alignment horizontal="left"/>
    </xf>
    <xf numFmtId="2" fontId="5" fillId="1931" borderId="1932" xfId="4" applyNumberFormat="1" applyFont="1" applyFill="1" applyBorder="1" applyAlignment="1" applyProtection="1">
      <alignment horizontal="right"/>
    </xf>
    <xf numFmtId="2" fontId="5" fillId="1932" borderId="1933" xfId="4" applyNumberFormat="1" applyFont="1" applyFill="1" applyBorder="1" applyAlignment="1" applyProtection="1">
      <alignment horizontal="right"/>
    </xf>
    <xf numFmtId="2" fontId="5" fillId="1933" borderId="1934" xfId="4" applyNumberFormat="1" applyFont="1" applyFill="1" applyBorder="1" applyAlignment="1" applyProtection="1">
      <alignment horizontal="right"/>
    </xf>
    <xf numFmtId="2" fontId="5" fillId="1934" borderId="1935" xfId="4" applyNumberFormat="1" applyFont="1" applyFill="1" applyBorder="1" applyAlignment="1" applyProtection="1">
      <alignment horizontal="right"/>
    </xf>
    <xf numFmtId="2" fontId="5" fillId="1935" borderId="1936" xfId="4" applyNumberFormat="1" applyFont="1" applyFill="1" applyBorder="1" applyAlignment="1" applyProtection="1">
      <alignment horizontal="right"/>
    </xf>
    <xf numFmtId="2" fontId="5" fillId="1936" borderId="1937" xfId="4" applyNumberFormat="1" applyFont="1" applyFill="1" applyBorder="1" applyAlignment="1" applyProtection="1">
      <alignment horizontal="right"/>
    </xf>
    <xf numFmtId="2" fontId="5" fillId="1937" borderId="1938" xfId="4" applyNumberFormat="1" applyFont="1" applyFill="1" applyBorder="1" applyAlignment="1" applyProtection="1">
      <alignment horizontal="right"/>
    </xf>
    <xf numFmtId="2" fontId="5" fillId="1938" borderId="1939" xfId="4" applyNumberFormat="1" applyFont="1" applyFill="1" applyBorder="1" applyAlignment="1" applyProtection="1">
      <alignment horizontal="right"/>
    </xf>
    <xf numFmtId="2" fontId="5" fillId="1939" borderId="1940" xfId="4" applyNumberFormat="1" applyFont="1" applyFill="1" applyBorder="1" applyAlignment="1" applyProtection="1">
      <alignment horizontal="right"/>
    </xf>
    <xf numFmtId="0" fontId="5" fillId="0" borderId="1" xfId="3" applyFont="1" applyBorder="1"/>
    <xf numFmtId="2" fontId="5" fillId="1976" borderId="1977" xfId="4" applyNumberFormat="1" applyFont="1" applyFill="1" applyBorder="1" applyAlignment="1" applyProtection="1">
      <alignment horizontal="right"/>
    </xf>
    <xf numFmtId="2" fontId="5" fillId="1977" borderId="1978" xfId="4" applyNumberFormat="1" applyFont="1" applyFill="1" applyBorder="1" applyAlignment="1" applyProtection="1">
      <alignment horizontal="right"/>
    </xf>
    <xf numFmtId="2" fontId="5" fillId="1978" borderId="1979" xfId="4" applyNumberFormat="1" applyFont="1" applyFill="1" applyBorder="1" applyAlignment="1" applyProtection="1">
      <alignment horizontal="right"/>
    </xf>
    <xf numFmtId="2" fontId="5" fillId="1979" borderId="1980" xfId="4" applyNumberFormat="1" applyFont="1" applyFill="1" applyBorder="1" applyAlignment="1" applyProtection="1">
      <alignment horizontal="right"/>
    </xf>
    <xf numFmtId="2" fontId="5" fillId="1980" borderId="1981" xfId="4" applyNumberFormat="1" applyFont="1" applyFill="1" applyBorder="1" applyAlignment="1" applyProtection="1">
      <alignment horizontal="right"/>
    </xf>
    <xf numFmtId="2" fontId="5" fillId="1981" borderId="1982" xfId="4" applyNumberFormat="1" applyFont="1" applyFill="1" applyBorder="1" applyAlignment="1" applyProtection="1">
      <alignment horizontal="right"/>
    </xf>
    <xf numFmtId="2" fontId="5" fillId="1982" borderId="1983" xfId="4" applyNumberFormat="1" applyFont="1" applyFill="1" applyBorder="1" applyAlignment="1" applyProtection="1">
      <alignment horizontal="right"/>
    </xf>
    <xf numFmtId="2" fontId="5" fillId="1983" borderId="1984" xfId="4" applyNumberFormat="1" applyFont="1" applyFill="1" applyBorder="1" applyAlignment="1" applyProtection="1">
      <alignment horizontal="right"/>
    </xf>
    <xf numFmtId="2" fontId="5" fillId="1984" borderId="1985" xfId="4" applyNumberFormat="1" applyFont="1" applyFill="1" applyBorder="1" applyAlignment="1" applyProtection="1">
      <alignment horizontal="right"/>
    </xf>
    <xf numFmtId="2" fontId="5" fillId="1994" borderId="1995" xfId="4" applyNumberFormat="1" applyFont="1" applyFill="1" applyBorder="1" applyAlignment="1" applyProtection="1">
      <alignment horizontal="right"/>
    </xf>
    <xf numFmtId="2" fontId="5" fillId="1995" borderId="1996" xfId="4" applyNumberFormat="1" applyFont="1" applyFill="1" applyBorder="1" applyAlignment="1" applyProtection="1">
      <alignment horizontal="right"/>
    </xf>
    <xf numFmtId="2" fontId="5" fillId="1996" borderId="1997" xfId="4" applyNumberFormat="1" applyFont="1" applyFill="1" applyBorder="1" applyAlignment="1" applyProtection="1">
      <alignment horizontal="right"/>
    </xf>
    <xf numFmtId="2" fontId="5" fillId="1997" borderId="1998" xfId="4" applyNumberFormat="1" applyFont="1" applyFill="1" applyBorder="1" applyAlignment="1" applyProtection="1">
      <alignment horizontal="right"/>
    </xf>
    <xf numFmtId="2" fontId="5" fillId="1998" borderId="1999" xfId="4" applyNumberFormat="1" applyFont="1" applyFill="1" applyBorder="1" applyAlignment="1" applyProtection="1">
      <alignment horizontal="right"/>
    </xf>
    <xf numFmtId="2" fontId="5" fillId="1999" borderId="2000" xfId="4" applyNumberFormat="1" applyFont="1" applyFill="1" applyBorder="1" applyAlignment="1" applyProtection="1">
      <alignment horizontal="right"/>
    </xf>
    <xf numFmtId="2" fontId="5" fillId="2000" borderId="2001" xfId="4" applyNumberFormat="1" applyFont="1" applyFill="1" applyBorder="1" applyAlignment="1" applyProtection="1">
      <alignment horizontal="right"/>
    </xf>
    <xf numFmtId="2" fontId="5" fillId="2001" borderId="2002" xfId="4" applyNumberFormat="1" applyFont="1" applyFill="1" applyBorder="1" applyAlignment="1" applyProtection="1">
      <alignment horizontal="right"/>
    </xf>
    <xf numFmtId="2" fontId="5" fillId="2002" borderId="2003" xfId="4" applyNumberFormat="1" applyFont="1" applyFill="1" applyBorder="1" applyAlignment="1" applyProtection="1">
      <alignment horizontal="right"/>
    </xf>
    <xf numFmtId="2" fontId="5" fillId="2021" borderId="2022" xfId="4" applyNumberFormat="1" applyFont="1" applyFill="1" applyBorder="1" applyAlignment="1" applyProtection="1">
      <alignment horizontal="right"/>
    </xf>
    <xf numFmtId="2" fontId="5" fillId="2022" borderId="2023" xfId="4" applyNumberFormat="1" applyFont="1" applyFill="1" applyBorder="1" applyAlignment="1" applyProtection="1">
      <alignment horizontal="right"/>
    </xf>
    <xf numFmtId="2" fontId="5" fillId="2023" borderId="2024" xfId="4" applyNumberFormat="1" applyFont="1" applyFill="1" applyBorder="1" applyAlignment="1" applyProtection="1">
      <alignment horizontal="right"/>
    </xf>
    <xf numFmtId="2" fontId="5" fillId="2024" borderId="2025" xfId="4" applyNumberFormat="1" applyFont="1" applyFill="1" applyBorder="1" applyAlignment="1" applyProtection="1">
      <alignment horizontal="right"/>
    </xf>
    <xf numFmtId="2" fontId="5" fillId="2025" borderId="2026" xfId="4" applyNumberFormat="1" applyFont="1" applyFill="1" applyBorder="1" applyAlignment="1" applyProtection="1">
      <alignment horizontal="right"/>
    </xf>
    <xf numFmtId="2" fontId="5" fillId="2026" borderId="2027" xfId="4" applyNumberFormat="1" applyFont="1" applyFill="1" applyBorder="1" applyAlignment="1" applyProtection="1">
      <alignment horizontal="right"/>
    </xf>
    <xf numFmtId="2" fontId="5" fillId="2027" borderId="2028" xfId="4" applyNumberFormat="1" applyFont="1" applyFill="1" applyBorder="1" applyAlignment="1" applyProtection="1">
      <alignment horizontal="right"/>
    </xf>
    <xf numFmtId="2" fontId="5" fillId="2028" borderId="2029" xfId="4" applyNumberFormat="1" applyFont="1" applyFill="1" applyBorder="1" applyAlignment="1" applyProtection="1">
      <alignment horizontal="right"/>
    </xf>
    <xf numFmtId="2" fontId="5" fillId="2029" borderId="2030" xfId="4" applyNumberFormat="1" applyFont="1" applyFill="1" applyBorder="1" applyAlignment="1" applyProtection="1">
      <alignment horizontal="right"/>
    </xf>
    <xf numFmtId="2" fontId="5" fillId="2165" borderId="2166" xfId="4" applyNumberFormat="1" applyFont="1" applyFill="1" applyBorder="1" applyAlignment="1" applyProtection="1">
      <alignment horizontal="right"/>
    </xf>
    <xf numFmtId="2" fontId="5" fillId="2166" borderId="2167" xfId="4" applyNumberFormat="1" applyFont="1" applyFill="1" applyBorder="1" applyAlignment="1" applyProtection="1">
      <alignment horizontal="right"/>
    </xf>
    <xf numFmtId="2" fontId="5" fillId="2167" borderId="2168" xfId="4" applyNumberFormat="1" applyFont="1" applyFill="1" applyBorder="1" applyAlignment="1" applyProtection="1">
      <alignment horizontal="right"/>
    </xf>
    <xf numFmtId="2" fontId="5" fillId="2168" borderId="2169" xfId="4" applyNumberFormat="1" applyFont="1" applyFill="1" applyBorder="1" applyAlignment="1" applyProtection="1">
      <alignment horizontal="right"/>
    </xf>
    <xf numFmtId="2" fontId="5" fillId="2169" borderId="2170" xfId="4" applyNumberFormat="1" applyFont="1" applyFill="1" applyBorder="1" applyAlignment="1" applyProtection="1">
      <alignment horizontal="right"/>
    </xf>
    <xf numFmtId="2" fontId="5" fillId="2170" borderId="2171" xfId="4" applyNumberFormat="1" applyFont="1" applyFill="1" applyBorder="1" applyAlignment="1" applyProtection="1">
      <alignment horizontal="right"/>
    </xf>
    <xf numFmtId="2" fontId="5" fillId="2171" borderId="2172" xfId="4" applyNumberFormat="1" applyFont="1" applyFill="1" applyBorder="1" applyAlignment="1" applyProtection="1">
      <alignment horizontal="right"/>
    </xf>
    <xf numFmtId="2" fontId="5" fillId="2172" borderId="2173" xfId="4" applyNumberFormat="1" applyFont="1" applyFill="1" applyBorder="1" applyAlignment="1" applyProtection="1">
      <alignment horizontal="right"/>
    </xf>
    <xf numFmtId="2" fontId="5" fillId="2173" borderId="2174" xfId="4" applyNumberFormat="1" applyFont="1" applyFill="1" applyBorder="1" applyAlignment="1" applyProtection="1">
      <alignment horizontal="right"/>
    </xf>
    <xf numFmtId="2" fontId="5" fillId="2003" borderId="2004" xfId="4" applyNumberFormat="1" applyFont="1" applyFill="1" applyBorder="1" applyAlignment="1" applyProtection="1">
      <alignment horizontal="right"/>
    </xf>
    <xf numFmtId="2" fontId="5" fillId="2004" borderId="2005" xfId="4" applyNumberFormat="1" applyFont="1" applyFill="1" applyBorder="1" applyAlignment="1" applyProtection="1">
      <alignment horizontal="right"/>
    </xf>
    <xf numFmtId="2" fontId="5" fillId="2005" borderId="2006" xfId="4" applyNumberFormat="1" applyFont="1" applyFill="1" applyBorder="1" applyAlignment="1" applyProtection="1">
      <alignment horizontal="right"/>
    </xf>
    <xf numFmtId="2" fontId="5" fillId="2006" borderId="2007" xfId="4" applyNumberFormat="1" applyFont="1" applyFill="1" applyBorder="1" applyAlignment="1" applyProtection="1">
      <alignment horizontal="right"/>
    </xf>
    <xf numFmtId="2" fontId="5" fillId="2007" borderId="2008" xfId="4" applyNumberFormat="1" applyFont="1" applyFill="1" applyBorder="1" applyAlignment="1" applyProtection="1">
      <alignment horizontal="right"/>
    </xf>
    <xf numFmtId="2" fontId="5" fillId="2008" borderId="2009" xfId="4" applyNumberFormat="1" applyFont="1" applyFill="1" applyBorder="1" applyAlignment="1" applyProtection="1">
      <alignment horizontal="right"/>
    </xf>
    <xf numFmtId="2" fontId="5" fillId="2009" borderId="2010" xfId="4" applyNumberFormat="1" applyFont="1" applyFill="1" applyBorder="1" applyAlignment="1" applyProtection="1">
      <alignment horizontal="right"/>
    </xf>
    <xf numFmtId="2" fontId="5" fillId="2010" borderId="2011" xfId="4" applyNumberFormat="1" applyFont="1" applyFill="1" applyBorder="1" applyAlignment="1" applyProtection="1">
      <alignment horizontal="right"/>
    </xf>
    <xf numFmtId="2" fontId="5" fillId="2011" borderId="2012" xfId="4" applyNumberFormat="1" applyFont="1" applyFill="1" applyBorder="1" applyAlignment="1" applyProtection="1">
      <alignment horizontal="right"/>
    </xf>
    <xf numFmtId="2" fontId="5" fillId="2030" borderId="2031" xfId="4" applyNumberFormat="1" applyFont="1" applyFill="1" applyBorder="1" applyAlignment="1" applyProtection="1">
      <alignment horizontal="right"/>
    </xf>
    <xf numFmtId="2" fontId="5" fillId="2031" borderId="2032" xfId="4" applyNumberFormat="1" applyFont="1" applyFill="1" applyBorder="1" applyAlignment="1" applyProtection="1">
      <alignment horizontal="right"/>
    </xf>
    <xf numFmtId="2" fontId="5" fillId="2032" borderId="2033" xfId="4" applyNumberFormat="1" applyFont="1" applyFill="1" applyBorder="1" applyAlignment="1" applyProtection="1">
      <alignment horizontal="right"/>
    </xf>
    <xf numFmtId="2" fontId="5" fillId="2033" borderId="2034" xfId="4" applyNumberFormat="1" applyFont="1" applyFill="1" applyBorder="1" applyAlignment="1" applyProtection="1">
      <alignment horizontal="right"/>
    </xf>
    <xf numFmtId="2" fontId="5" fillId="2034" borderId="2035" xfId="4" applyNumberFormat="1" applyFont="1" applyFill="1" applyBorder="1" applyAlignment="1" applyProtection="1">
      <alignment horizontal="right"/>
    </xf>
    <xf numFmtId="2" fontId="5" fillId="2035" borderId="2036" xfId="4" applyNumberFormat="1" applyFont="1" applyFill="1" applyBorder="1" applyAlignment="1" applyProtection="1">
      <alignment horizontal="right"/>
    </xf>
    <xf numFmtId="2" fontId="5" fillId="2036" borderId="2037" xfId="4" applyNumberFormat="1" applyFont="1" applyFill="1" applyBorder="1" applyAlignment="1" applyProtection="1">
      <alignment horizontal="right"/>
    </xf>
    <xf numFmtId="2" fontId="5" fillId="2037" borderId="2038" xfId="4" applyNumberFormat="1" applyFont="1" applyFill="1" applyBorder="1" applyAlignment="1" applyProtection="1">
      <alignment horizontal="right"/>
    </xf>
    <xf numFmtId="2" fontId="5" fillId="2038" borderId="2039" xfId="4" applyNumberFormat="1" applyFont="1" applyFill="1" applyBorder="1" applyAlignment="1" applyProtection="1">
      <alignment horizontal="right"/>
    </xf>
    <xf numFmtId="2" fontId="5" fillId="1967" borderId="1968" xfId="4" applyNumberFormat="1" applyFont="1" applyFill="1" applyBorder="1" applyAlignment="1" applyProtection="1">
      <alignment horizontal="right"/>
    </xf>
    <xf numFmtId="2" fontId="5" fillId="1968" borderId="1969" xfId="4" applyNumberFormat="1" applyFont="1" applyFill="1" applyBorder="1" applyAlignment="1" applyProtection="1">
      <alignment horizontal="right"/>
    </xf>
    <xf numFmtId="2" fontId="5" fillId="1969" borderId="1970" xfId="4" applyNumberFormat="1" applyFont="1" applyFill="1" applyBorder="1" applyAlignment="1" applyProtection="1">
      <alignment horizontal="right"/>
    </xf>
    <xf numFmtId="2" fontId="5" fillId="1970" borderId="1971" xfId="4" applyNumberFormat="1" applyFont="1" applyFill="1" applyBorder="1" applyAlignment="1" applyProtection="1">
      <alignment horizontal="right"/>
    </xf>
    <xf numFmtId="2" fontId="5" fillId="1971" borderId="1972" xfId="4" applyNumberFormat="1" applyFont="1" applyFill="1" applyBorder="1" applyAlignment="1" applyProtection="1">
      <alignment horizontal="right"/>
    </xf>
    <xf numFmtId="2" fontId="5" fillId="1972" borderId="1973" xfId="4" applyNumberFormat="1" applyFont="1" applyFill="1" applyBorder="1" applyAlignment="1" applyProtection="1">
      <alignment horizontal="right"/>
    </xf>
    <xf numFmtId="2" fontId="5" fillId="1973" borderId="1974" xfId="4" applyNumberFormat="1" applyFont="1" applyFill="1" applyBorder="1" applyAlignment="1" applyProtection="1">
      <alignment horizontal="right"/>
    </xf>
    <xf numFmtId="2" fontId="5" fillId="1974" borderId="1975" xfId="4" applyNumberFormat="1" applyFont="1" applyFill="1" applyBorder="1" applyAlignment="1" applyProtection="1">
      <alignment horizontal="right"/>
    </xf>
    <xf numFmtId="2" fontId="5" fillId="1975" borderId="1976" xfId="4" applyNumberFormat="1" applyFont="1" applyFill="1" applyBorder="1" applyAlignment="1" applyProtection="1">
      <alignment horizontal="right"/>
    </xf>
    <xf numFmtId="2" fontId="5" fillId="2255" borderId="2256" xfId="4" applyNumberFormat="1" applyFont="1" applyFill="1" applyBorder="1" applyAlignment="1" applyProtection="1">
      <alignment horizontal="right"/>
    </xf>
    <xf numFmtId="2" fontId="5" fillId="2256" borderId="2257" xfId="4" applyNumberFormat="1" applyFont="1" applyFill="1" applyBorder="1" applyAlignment="1" applyProtection="1">
      <alignment horizontal="right"/>
    </xf>
    <xf numFmtId="2" fontId="5" fillId="2257" borderId="2258" xfId="4" applyNumberFormat="1" applyFont="1" applyFill="1" applyBorder="1" applyAlignment="1" applyProtection="1">
      <alignment horizontal="right"/>
    </xf>
    <xf numFmtId="2" fontId="5" fillId="2258" borderId="2259" xfId="4" applyNumberFormat="1" applyFont="1" applyFill="1" applyBorder="1" applyAlignment="1" applyProtection="1">
      <alignment horizontal="right"/>
    </xf>
    <xf numFmtId="2" fontId="5" fillId="2259" borderId="2260" xfId="4" applyNumberFormat="1" applyFont="1" applyFill="1" applyBorder="1" applyAlignment="1" applyProtection="1">
      <alignment horizontal="right"/>
    </xf>
    <xf numFmtId="2" fontId="5" fillId="2260" borderId="2261" xfId="4" applyNumberFormat="1" applyFont="1" applyFill="1" applyBorder="1" applyAlignment="1" applyProtection="1">
      <alignment horizontal="right"/>
    </xf>
    <xf numFmtId="2" fontId="5" fillId="2261" borderId="2262" xfId="4" applyNumberFormat="1" applyFont="1" applyFill="1" applyBorder="1" applyAlignment="1" applyProtection="1">
      <alignment horizontal="right"/>
    </xf>
    <xf numFmtId="2" fontId="5" fillId="2262" borderId="2263" xfId="4" applyNumberFormat="1" applyFont="1" applyFill="1" applyBorder="1" applyAlignment="1" applyProtection="1">
      <alignment horizontal="right"/>
    </xf>
    <xf numFmtId="2" fontId="5" fillId="2263" borderId="2264" xfId="4" applyNumberFormat="1" applyFont="1" applyFill="1" applyBorder="1" applyAlignment="1" applyProtection="1">
      <alignment horizontal="right"/>
    </xf>
    <xf numFmtId="2" fontId="5" fillId="2120" borderId="2121" xfId="4" applyNumberFormat="1" applyFont="1" applyFill="1" applyBorder="1" applyAlignment="1" applyProtection="1">
      <alignment horizontal="right"/>
    </xf>
    <xf numFmtId="2" fontId="5" fillId="2121" borderId="2122" xfId="4" applyNumberFormat="1" applyFont="1" applyFill="1" applyBorder="1" applyAlignment="1" applyProtection="1">
      <alignment horizontal="right"/>
    </xf>
    <xf numFmtId="2" fontId="5" fillId="2122" borderId="2123" xfId="4" applyNumberFormat="1" applyFont="1" applyFill="1" applyBorder="1" applyAlignment="1" applyProtection="1">
      <alignment horizontal="right"/>
    </xf>
    <xf numFmtId="2" fontId="5" fillId="2123" borderId="2124" xfId="4" applyNumberFormat="1" applyFont="1" applyFill="1" applyBorder="1" applyAlignment="1" applyProtection="1">
      <alignment horizontal="right"/>
    </xf>
    <xf numFmtId="2" fontId="5" fillId="2124" borderId="2125" xfId="4" applyNumberFormat="1" applyFont="1" applyFill="1" applyBorder="1" applyAlignment="1" applyProtection="1">
      <alignment horizontal="right"/>
    </xf>
    <xf numFmtId="2" fontId="5" fillId="2125" borderId="2126" xfId="4" applyNumberFormat="1" applyFont="1" applyFill="1" applyBorder="1" applyAlignment="1" applyProtection="1">
      <alignment horizontal="right"/>
    </xf>
    <xf numFmtId="2" fontId="5" fillId="2126" borderId="2127" xfId="4" applyNumberFormat="1" applyFont="1" applyFill="1" applyBorder="1" applyAlignment="1" applyProtection="1">
      <alignment horizontal="right"/>
    </xf>
    <xf numFmtId="2" fontId="5" fillId="2127" borderId="2128" xfId="4" applyNumberFormat="1" applyFont="1" applyFill="1" applyBorder="1" applyAlignment="1" applyProtection="1">
      <alignment horizontal="right"/>
    </xf>
    <xf numFmtId="2" fontId="5" fillId="2128" borderId="2129" xfId="4" applyNumberFormat="1" applyFont="1" applyFill="1" applyBorder="1" applyAlignment="1" applyProtection="1">
      <alignment horizontal="right"/>
    </xf>
    <xf numFmtId="2" fontId="5" fillId="2012" borderId="2013" xfId="4" applyNumberFormat="1" applyFont="1" applyFill="1" applyBorder="1" applyAlignment="1" applyProtection="1">
      <alignment horizontal="right"/>
    </xf>
    <xf numFmtId="2" fontId="5" fillId="2013" borderId="2014" xfId="4" applyNumberFormat="1" applyFont="1" applyFill="1" applyBorder="1" applyAlignment="1" applyProtection="1">
      <alignment horizontal="right"/>
    </xf>
    <xf numFmtId="2" fontId="5" fillId="2014" borderId="2015" xfId="4" applyNumberFormat="1" applyFont="1" applyFill="1" applyBorder="1" applyAlignment="1" applyProtection="1">
      <alignment horizontal="right"/>
    </xf>
    <xf numFmtId="2" fontId="5" fillId="2015" borderId="2016" xfId="4" applyNumberFormat="1" applyFont="1" applyFill="1" applyBorder="1" applyAlignment="1" applyProtection="1">
      <alignment horizontal="right"/>
    </xf>
    <xf numFmtId="2" fontId="5" fillId="2016" borderId="2017" xfId="4" applyNumberFormat="1" applyFont="1" applyFill="1" applyBorder="1" applyAlignment="1" applyProtection="1">
      <alignment horizontal="right"/>
    </xf>
    <xf numFmtId="2" fontId="5" fillId="2017" borderId="2018" xfId="4" applyNumberFormat="1" applyFont="1" applyFill="1" applyBorder="1" applyAlignment="1" applyProtection="1">
      <alignment horizontal="right"/>
    </xf>
    <xf numFmtId="2" fontId="5" fillId="2018" borderId="2019" xfId="4" applyNumberFormat="1" applyFont="1" applyFill="1" applyBorder="1" applyAlignment="1" applyProtection="1">
      <alignment horizontal="right"/>
    </xf>
    <xf numFmtId="2" fontId="5" fillId="2019" borderId="2020" xfId="4" applyNumberFormat="1" applyFont="1" applyFill="1" applyBorder="1" applyAlignment="1" applyProtection="1">
      <alignment horizontal="right"/>
    </xf>
    <xf numFmtId="2" fontId="5" fillId="2020" borderId="2021" xfId="4" applyNumberFormat="1" applyFont="1" applyFill="1" applyBorder="1" applyAlignment="1" applyProtection="1">
      <alignment horizontal="right"/>
    </xf>
    <xf numFmtId="2" fontId="5" fillId="2129" borderId="2130" xfId="4" applyNumberFormat="1" applyFont="1" applyFill="1" applyBorder="1" applyAlignment="1" applyProtection="1">
      <alignment horizontal="right"/>
    </xf>
    <xf numFmtId="2" fontId="5" fillId="2130" borderId="2131" xfId="4" applyNumberFormat="1" applyFont="1" applyFill="1" applyBorder="1" applyAlignment="1" applyProtection="1">
      <alignment horizontal="right"/>
    </xf>
    <xf numFmtId="2" fontId="5" fillId="2131" borderId="2132" xfId="4" applyNumberFormat="1" applyFont="1" applyFill="1" applyBorder="1" applyAlignment="1" applyProtection="1">
      <alignment horizontal="right"/>
    </xf>
    <xf numFmtId="2" fontId="5" fillId="2132" borderId="2133" xfId="4" applyNumberFormat="1" applyFont="1" applyFill="1" applyBorder="1" applyAlignment="1" applyProtection="1">
      <alignment horizontal="right"/>
    </xf>
    <xf numFmtId="2" fontId="5" fillId="2133" borderId="2134" xfId="4" applyNumberFormat="1" applyFont="1" applyFill="1" applyBorder="1" applyAlignment="1" applyProtection="1">
      <alignment horizontal="right"/>
    </xf>
    <xf numFmtId="2" fontId="5" fillId="2134" borderId="2135" xfId="4" applyNumberFormat="1" applyFont="1" applyFill="1" applyBorder="1" applyAlignment="1" applyProtection="1">
      <alignment horizontal="right"/>
    </xf>
    <xf numFmtId="2" fontId="5" fillId="2135" borderId="2136" xfId="4" applyNumberFormat="1" applyFont="1" applyFill="1" applyBorder="1" applyAlignment="1" applyProtection="1">
      <alignment horizontal="right"/>
    </xf>
    <xf numFmtId="2" fontId="5" fillId="2136" borderId="2137" xfId="4" applyNumberFormat="1" applyFont="1" applyFill="1" applyBorder="1" applyAlignment="1" applyProtection="1">
      <alignment horizontal="right"/>
    </xf>
    <xf numFmtId="2" fontId="5" fillId="2137" borderId="2138" xfId="4" applyNumberFormat="1" applyFont="1" applyFill="1" applyBorder="1" applyAlignment="1" applyProtection="1">
      <alignment horizontal="right"/>
    </xf>
    <xf numFmtId="2" fontId="5" fillId="1985" borderId="1986" xfId="4" applyNumberFormat="1" applyFont="1" applyFill="1" applyBorder="1" applyAlignment="1" applyProtection="1">
      <alignment horizontal="right"/>
    </xf>
    <xf numFmtId="2" fontId="5" fillId="1986" borderId="1987" xfId="4" applyNumberFormat="1" applyFont="1" applyFill="1" applyBorder="1" applyAlignment="1" applyProtection="1">
      <alignment horizontal="right"/>
    </xf>
    <xf numFmtId="2" fontId="5" fillId="1987" borderId="1988" xfId="4" applyNumberFormat="1" applyFont="1" applyFill="1" applyBorder="1" applyAlignment="1" applyProtection="1">
      <alignment horizontal="right"/>
    </xf>
    <xf numFmtId="2" fontId="5" fillId="1988" borderId="1989" xfId="4" applyNumberFormat="1" applyFont="1" applyFill="1" applyBorder="1" applyAlignment="1" applyProtection="1">
      <alignment horizontal="right"/>
    </xf>
    <xf numFmtId="2" fontId="5" fillId="1989" borderId="1990" xfId="4" applyNumberFormat="1" applyFont="1" applyFill="1" applyBorder="1" applyAlignment="1" applyProtection="1">
      <alignment horizontal="right"/>
    </xf>
    <xf numFmtId="2" fontId="5" fillId="1990" borderId="1991" xfId="4" applyNumberFormat="1" applyFont="1" applyFill="1" applyBorder="1" applyAlignment="1" applyProtection="1">
      <alignment horizontal="right"/>
    </xf>
    <xf numFmtId="2" fontId="5" fillId="1991" borderId="1992" xfId="4" applyNumberFormat="1" applyFont="1" applyFill="1" applyBorder="1" applyAlignment="1" applyProtection="1">
      <alignment horizontal="right"/>
    </xf>
    <xf numFmtId="2" fontId="5" fillId="1992" borderId="1993" xfId="4" applyNumberFormat="1" applyFont="1" applyFill="1" applyBorder="1" applyAlignment="1" applyProtection="1">
      <alignment horizontal="right"/>
    </xf>
    <xf numFmtId="2" fontId="5" fillId="1993" borderId="1994" xfId="4" applyNumberFormat="1" applyFont="1" applyFill="1" applyBorder="1" applyAlignment="1" applyProtection="1">
      <alignment horizontal="right"/>
    </xf>
    <xf numFmtId="2" fontId="5" fillId="1949" borderId="1950" xfId="4" applyNumberFormat="1" applyFont="1" applyFill="1" applyBorder="1" applyAlignment="1" applyProtection="1">
      <alignment horizontal="right"/>
    </xf>
    <xf numFmtId="2" fontId="5" fillId="1950" borderId="1951" xfId="4" applyNumberFormat="1" applyFont="1" applyFill="1" applyBorder="1" applyAlignment="1" applyProtection="1">
      <alignment horizontal="right"/>
    </xf>
    <xf numFmtId="2" fontId="5" fillId="1951" borderId="1952" xfId="4" applyNumberFormat="1" applyFont="1" applyFill="1" applyBorder="1" applyAlignment="1" applyProtection="1">
      <alignment horizontal="right"/>
    </xf>
    <xf numFmtId="2" fontId="5" fillId="1952" borderId="1953" xfId="4" applyNumberFormat="1" applyFont="1" applyFill="1" applyBorder="1" applyAlignment="1" applyProtection="1">
      <alignment horizontal="right"/>
    </xf>
    <xf numFmtId="2" fontId="5" fillId="1953" borderId="1954" xfId="4" applyNumberFormat="1" applyFont="1" applyFill="1" applyBorder="1" applyAlignment="1" applyProtection="1">
      <alignment horizontal="right"/>
    </xf>
    <xf numFmtId="2" fontId="5" fillId="1954" borderId="1955" xfId="4" applyNumberFormat="1" applyFont="1" applyFill="1" applyBorder="1" applyAlignment="1" applyProtection="1">
      <alignment horizontal="right"/>
    </xf>
    <xf numFmtId="2" fontId="5" fillId="1955" borderId="1956" xfId="4" applyNumberFormat="1" applyFont="1" applyFill="1" applyBorder="1" applyAlignment="1" applyProtection="1">
      <alignment horizontal="right"/>
    </xf>
    <xf numFmtId="2" fontId="5" fillId="1956" borderId="1957" xfId="4" applyNumberFormat="1" applyFont="1" applyFill="1" applyBorder="1" applyAlignment="1" applyProtection="1">
      <alignment horizontal="right"/>
    </xf>
    <xf numFmtId="2" fontId="5" fillId="1957" borderId="1958" xfId="4" applyNumberFormat="1" applyFont="1" applyFill="1" applyBorder="1" applyAlignment="1" applyProtection="1">
      <alignment horizontal="right"/>
    </xf>
    <xf numFmtId="2" fontId="5" fillId="2138" borderId="2139" xfId="4" applyNumberFormat="1" applyFont="1" applyFill="1" applyBorder="1" applyAlignment="1" applyProtection="1">
      <alignment horizontal="right"/>
    </xf>
    <xf numFmtId="2" fontId="5" fillId="2139" borderId="2140" xfId="4" applyNumberFormat="1" applyFont="1" applyFill="1" applyBorder="1" applyAlignment="1" applyProtection="1">
      <alignment horizontal="right"/>
    </xf>
    <xf numFmtId="2" fontId="5" fillId="2140" borderId="2141" xfId="4" applyNumberFormat="1" applyFont="1" applyFill="1" applyBorder="1" applyAlignment="1" applyProtection="1">
      <alignment horizontal="right"/>
    </xf>
    <xf numFmtId="2" fontId="5" fillId="2141" borderId="2142" xfId="4" applyNumberFormat="1" applyFont="1" applyFill="1" applyBorder="1" applyAlignment="1" applyProtection="1">
      <alignment horizontal="right"/>
    </xf>
    <xf numFmtId="2" fontId="5" fillId="2142" borderId="2143" xfId="4" applyNumberFormat="1" applyFont="1" applyFill="1" applyBorder="1" applyAlignment="1" applyProtection="1">
      <alignment horizontal="right"/>
    </xf>
    <xf numFmtId="2" fontId="5" fillId="2143" borderId="2144" xfId="4" applyNumberFormat="1" applyFont="1" applyFill="1" applyBorder="1" applyAlignment="1" applyProtection="1">
      <alignment horizontal="right"/>
    </xf>
    <xf numFmtId="2" fontId="5" fillId="2144" borderId="2145" xfId="4" applyNumberFormat="1" applyFont="1" applyFill="1" applyBorder="1" applyAlignment="1" applyProtection="1">
      <alignment horizontal="right"/>
    </xf>
    <xf numFmtId="2" fontId="5" fillId="2145" borderId="2146" xfId="4" applyNumberFormat="1" applyFont="1" applyFill="1" applyBorder="1" applyAlignment="1" applyProtection="1">
      <alignment horizontal="right"/>
    </xf>
    <xf numFmtId="2" fontId="5" fillId="2146" borderId="2147" xfId="4" applyNumberFormat="1" applyFont="1" applyFill="1" applyBorder="1" applyAlignment="1" applyProtection="1">
      <alignment horizontal="right"/>
    </xf>
    <xf numFmtId="2" fontId="5" fillId="2111" borderId="2112" xfId="4" applyNumberFormat="1" applyFont="1" applyFill="1" applyBorder="1" applyAlignment="1" applyProtection="1">
      <alignment horizontal="right"/>
    </xf>
    <xf numFmtId="2" fontId="5" fillId="2112" borderId="2113" xfId="4" applyNumberFormat="1" applyFont="1" applyFill="1" applyBorder="1" applyAlignment="1" applyProtection="1">
      <alignment horizontal="right"/>
    </xf>
    <xf numFmtId="2" fontId="5" fillId="2113" borderId="2114" xfId="4" applyNumberFormat="1" applyFont="1" applyFill="1" applyBorder="1" applyAlignment="1" applyProtection="1">
      <alignment horizontal="right"/>
    </xf>
    <xf numFmtId="2" fontId="5" fillId="2114" borderId="2115" xfId="4" applyNumberFormat="1" applyFont="1" applyFill="1" applyBorder="1" applyAlignment="1" applyProtection="1">
      <alignment horizontal="right"/>
    </xf>
    <xf numFmtId="2" fontId="5" fillId="2115" borderId="2116" xfId="4" applyNumberFormat="1" applyFont="1" applyFill="1" applyBorder="1" applyAlignment="1" applyProtection="1">
      <alignment horizontal="right"/>
    </xf>
    <xf numFmtId="2" fontId="5" fillId="2116" borderId="2117" xfId="4" applyNumberFormat="1" applyFont="1" applyFill="1" applyBorder="1" applyAlignment="1" applyProtection="1">
      <alignment horizontal="right"/>
    </xf>
    <xf numFmtId="2" fontId="5" fillId="2117" borderId="2118" xfId="4" applyNumberFormat="1" applyFont="1" applyFill="1" applyBorder="1" applyAlignment="1" applyProtection="1">
      <alignment horizontal="right"/>
    </xf>
    <xf numFmtId="2" fontId="5" fillId="2118" borderId="2119" xfId="4" applyNumberFormat="1" applyFont="1" applyFill="1" applyBorder="1" applyAlignment="1" applyProtection="1">
      <alignment horizontal="right"/>
    </xf>
    <xf numFmtId="2" fontId="5" fillId="2119" borderId="2120" xfId="4" applyNumberFormat="1" applyFont="1" applyFill="1" applyBorder="1" applyAlignment="1" applyProtection="1">
      <alignment horizontal="right"/>
    </xf>
    <xf numFmtId="2" fontId="5" fillId="2219" borderId="2220" xfId="4" applyNumberFormat="1" applyFont="1" applyFill="1" applyBorder="1" applyAlignment="1" applyProtection="1">
      <alignment horizontal="right"/>
    </xf>
    <xf numFmtId="2" fontId="5" fillId="2220" borderId="2221" xfId="4" applyNumberFormat="1" applyFont="1" applyFill="1" applyBorder="1" applyAlignment="1" applyProtection="1">
      <alignment horizontal="right"/>
    </xf>
    <xf numFmtId="2" fontId="5" fillId="2221" borderId="2222" xfId="4" applyNumberFormat="1" applyFont="1" applyFill="1" applyBorder="1" applyAlignment="1" applyProtection="1">
      <alignment horizontal="right"/>
    </xf>
    <xf numFmtId="2" fontId="5" fillId="2222" borderId="2223" xfId="4" applyNumberFormat="1" applyFont="1" applyFill="1" applyBorder="1" applyAlignment="1" applyProtection="1">
      <alignment horizontal="right"/>
    </xf>
    <xf numFmtId="2" fontId="5" fillId="2223" borderId="2224" xfId="4" applyNumberFormat="1" applyFont="1" applyFill="1" applyBorder="1" applyAlignment="1" applyProtection="1">
      <alignment horizontal="right"/>
    </xf>
    <xf numFmtId="2" fontId="5" fillId="2224" borderId="2225" xfId="4" applyNumberFormat="1" applyFont="1" applyFill="1" applyBorder="1" applyAlignment="1" applyProtection="1">
      <alignment horizontal="right"/>
    </xf>
    <xf numFmtId="2" fontId="5" fillId="2225" borderId="2226" xfId="4" applyNumberFormat="1" applyFont="1" applyFill="1" applyBorder="1" applyAlignment="1" applyProtection="1">
      <alignment horizontal="right"/>
    </xf>
    <xf numFmtId="2" fontId="5" fillId="2226" borderId="2227" xfId="4" applyNumberFormat="1" applyFont="1" applyFill="1" applyBorder="1" applyAlignment="1" applyProtection="1">
      <alignment horizontal="right"/>
    </xf>
    <xf numFmtId="2" fontId="5" fillId="2227" borderId="2228" xfId="4" applyNumberFormat="1" applyFont="1" applyFill="1" applyBorder="1" applyAlignment="1" applyProtection="1">
      <alignment horizontal="right"/>
    </xf>
    <xf numFmtId="2" fontId="5" fillId="2174" borderId="2175" xfId="4" applyNumberFormat="1" applyFont="1" applyFill="1" applyBorder="1" applyAlignment="1" applyProtection="1">
      <alignment horizontal="right"/>
    </xf>
    <xf numFmtId="2" fontId="5" fillId="2175" borderId="2176" xfId="4" applyNumberFormat="1" applyFont="1" applyFill="1" applyBorder="1" applyAlignment="1" applyProtection="1">
      <alignment horizontal="right"/>
    </xf>
    <xf numFmtId="2" fontId="5" fillId="2176" borderId="2177" xfId="4" applyNumberFormat="1" applyFont="1" applyFill="1" applyBorder="1" applyAlignment="1" applyProtection="1">
      <alignment horizontal="right"/>
    </xf>
    <xf numFmtId="2" fontId="5" fillId="2177" borderId="2178" xfId="4" applyNumberFormat="1" applyFont="1" applyFill="1" applyBorder="1" applyAlignment="1" applyProtection="1">
      <alignment horizontal="right"/>
    </xf>
    <xf numFmtId="2" fontId="5" fillId="2178" borderId="2179" xfId="4" applyNumberFormat="1" applyFont="1" applyFill="1" applyBorder="1" applyAlignment="1" applyProtection="1">
      <alignment horizontal="right"/>
    </xf>
    <xf numFmtId="2" fontId="5" fillId="2179" borderId="2180" xfId="4" applyNumberFormat="1" applyFont="1" applyFill="1" applyBorder="1" applyAlignment="1" applyProtection="1">
      <alignment horizontal="right"/>
    </xf>
    <xf numFmtId="2" fontId="5" fillId="2180" borderId="2181" xfId="4" applyNumberFormat="1" applyFont="1" applyFill="1" applyBorder="1" applyAlignment="1" applyProtection="1">
      <alignment horizontal="right"/>
    </xf>
    <xf numFmtId="2" fontId="5" fillId="2181" borderId="2182" xfId="4" applyNumberFormat="1" applyFont="1" applyFill="1" applyBorder="1" applyAlignment="1" applyProtection="1">
      <alignment horizontal="right"/>
    </xf>
    <xf numFmtId="2" fontId="5" fillId="2182" borderId="2183" xfId="4" applyNumberFormat="1" applyFont="1" applyFill="1" applyBorder="1" applyAlignment="1" applyProtection="1">
      <alignment horizontal="right"/>
    </xf>
    <xf numFmtId="2" fontId="5" fillId="1940" borderId="1941" xfId="4" applyNumberFormat="1" applyFont="1" applyFill="1" applyBorder="1" applyAlignment="1" applyProtection="1">
      <alignment horizontal="right"/>
    </xf>
    <xf numFmtId="2" fontId="5" fillId="1941" borderId="1942" xfId="4" applyNumberFormat="1" applyFont="1" applyFill="1" applyBorder="1" applyAlignment="1" applyProtection="1">
      <alignment horizontal="right"/>
    </xf>
    <xf numFmtId="2" fontId="5" fillId="1942" borderId="1943" xfId="4" applyNumberFormat="1" applyFont="1" applyFill="1" applyBorder="1" applyAlignment="1" applyProtection="1">
      <alignment horizontal="right"/>
    </xf>
    <xf numFmtId="2" fontId="5" fillId="1943" borderId="1944" xfId="4" applyNumberFormat="1" applyFont="1" applyFill="1" applyBorder="1" applyAlignment="1" applyProtection="1">
      <alignment horizontal="right"/>
    </xf>
    <xf numFmtId="2" fontId="5" fillId="1944" borderId="1945" xfId="4" applyNumberFormat="1" applyFont="1" applyFill="1" applyBorder="1" applyAlignment="1" applyProtection="1">
      <alignment horizontal="right"/>
    </xf>
    <xf numFmtId="2" fontId="5" fillId="1945" borderId="1946" xfId="4" applyNumberFormat="1" applyFont="1" applyFill="1" applyBorder="1" applyAlignment="1" applyProtection="1">
      <alignment horizontal="right"/>
    </xf>
    <xf numFmtId="2" fontId="5" fillId="1946" borderId="1947" xfId="4" applyNumberFormat="1" applyFont="1" applyFill="1" applyBorder="1" applyAlignment="1" applyProtection="1">
      <alignment horizontal="right"/>
    </xf>
    <xf numFmtId="2" fontId="5" fillId="1947" borderId="1948" xfId="4" applyNumberFormat="1" applyFont="1" applyFill="1" applyBorder="1" applyAlignment="1" applyProtection="1">
      <alignment horizontal="right"/>
    </xf>
    <xf numFmtId="2" fontId="5" fillId="1948" borderId="1949" xfId="4" applyNumberFormat="1" applyFont="1" applyFill="1" applyBorder="1" applyAlignment="1" applyProtection="1">
      <alignment horizontal="right"/>
    </xf>
    <xf numFmtId="2" fontId="5" fillId="2228" borderId="2229" xfId="4" applyNumberFormat="1" applyFont="1" applyFill="1" applyBorder="1" applyAlignment="1" applyProtection="1">
      <alignment horizontal="right"/>
    </xf>
    <xf numFmtId="2" fontId="5" fillId="2229" borderId="2230" xfId="4" applyNumberFormat="1" applyFont="1" applyFill="1" applyBorder="1" applyAlignment="1" applyProtection="1">
      <alignment horizontal="right"/>
    </xf>
    <xf numFmtId="2" fontId="5" fillId="2230" borderId="2231" xfId="4" applyNumberFormat="1" applyFont="1" applyFill="1" applyBorder="1" applyAlignment="1" applyProtection="1">
      <alignment horizontal="right"/>
    </xf>
    <xf numFmtId="2" fontId="5" fillId="2231" borderId="2232" xfId="4" applyNumberFormat="1" applyFont="1" applyFill="1" applyBorder="1" applyAlignment="1" applyProtection="1">
      <alignment horizontal="right"/>
    </xf>
    <xf numFmtId="2" fontId="5" fillId="2232" borderId="2233" xfId="4" applyNumberFormat="1" applyFont="1" applyFill="1" applyBorder="1" applyAlignment="1" applyProtection="1">
      <alignment horizontal="right"/>
    </xf>
    <xf numFmtId="2" fontId="5" fillId="2233" borderId="2234" xfId="4" applyNumberFormat="1" applyFont="1" applyFill="1" applyBorder="1" applyAlignment="1" applyProtection="1">
      <alignment horizontal="right"/>
    </xf>
    <xf numFmtId="2" fontId="5" fillId="2234" borderId="2235" xfId="4" applyNumberFormat="1" applyFont="1" applyFill="1" applyBorder="1" applyAlignment="1" applyProtection="1">
      <alignment horizontal="right"/>
    </xf>
    <xf numFmtId="2" fontId="5" fillId="2235" borderId="2236" xfId="4" applyNumberFormat="1" applyFont="1" applyFill="1" applyBorder="1" applyAlignment="1" applyProtection="1">
      <alignment horizontal="right"/>
    </xf>
    <xf numFmtId="2" fontId="5" fillId="2236" borderId="2237" xfId="4" applyNumberFormat="1" applyFont="1" applyFill="1" applyBorder="1" applyAlignment="1" applyProtection="1">
      <alignment horizontal="right"/>
    </xf>
    <xf numFmtId="2" fontId="5" fillId="2039" borderId="2040" xfId="4" applyNumberFormat="1" applyFont="1" applyFill="1" applyBorder="1" applyAlignment="1" applyProtection="1">
      <alignment horizontal="right"/>
    </xf>
    <xf numFmtId="2" fontId="5" fillId="2040" borderId="2041" xfId="4" applyNumberFormat="1" applyFont="1" applyFill="1" applyBorder="1" applyAlignment="1" applyProtection="1">
      <alignment horizontal="right"/>
    </xf>
    <xf numFmtId="2" fontId="5" fillId="2041" borderId="2042" xfId="4" applyNumberFormat="1" applyFont="1" applyFill="1" applyBorder="1" applyAlignment="1" applyProtection="1">
      <alignment horizontal="right"/>
    </xf>
    <xf numFmtId="2" fontId="5" fillId="2042" borderId="2043" xfId="4" applyNumberFormat="1" applyFont="1" applyFill="1" applyBorder="1" applyAlignment="1" applyProtection="1">
      <alignment horizontal="right"/>
    </xf>
    <xf numFmtId="2" fontId="5" fillId="2043" borderId="2044" xfId="4" applyNumberFormat="1" applyFont="1" applyFill="1" applyBorder="1" applyAlignment="1" applyProtection="1">
      <alignment horizontal="right"/>
    </xf>
    <xf numFmtId="2" fontId="5" fillId="2044" borderId="2045" xfId="4" applyNumberFormat="1" applyFont="1" applyFill="1" applyBorder="1" applyAlignment="1" applyProtection="1">
      <alignment horizontal="right"/>
    </xf>
    <xf numFmtId="2" fontId="5" fillId="2045" borderId="2046" xfId="4" applyNumberFormat="1" applyFont="1" applyFill="1" applyBorder="1" applyAlignment="1" applyProtection="1">
      <alignment horizontal="right"/>
    </xf>
    <xf numFmtId="2" fontId="5" fillId="2046" borderId="2047" xfId="4" applyNumberFormat="1" applyFont="1" applyFill="1" applyBorder="1" applyAlignment="1" applyProtection="1">
      <alignment horizontal="right"/>
    </xf>
    <xf numFmtId="2" fontId="5" fillId="2047" borderId="2048" xfId="4" applyNumberFormat="1" applyFont="1" applyFill="1" applyBorder="1" applyAlignment="1" applyProtection="1">
      <alignment horizontal="right"/>
    </xf>
    <xf numFmtId="2" fontId="5" fillId="2156" borderId="2157" xfId="4" applyNumberFormat="1" applyFont="1" applyFill="1" applyBorder="1" applyAlignment="1" applyProtection="1">
      <alignment horizontal="right"/>
    </xf>
    <xf numFmtId="2" fontId="5" fillId="2157" borderId="2158" xfId="4" applyNumberFormat="1" applyFont="1" applyFill="1" applyBorder="1" applyAlignment="1" applyProtection="1">
      <alignment horizontal="right"/>
    </xf>
    <xf numFmtId="2" fontId="5" fillId="2158" borderId="2159" xfId="4" applyNumberFormat="1" applyFont="1" applyFill="1" applyBorder="1" applyAlignment="1" applyProtection="1">
      <alignment horizontal="right"/>
    </xf>
    <xf numFmtId="2" fontId="5" fillId="2159" borderId="2160" xfId="4" applyNumberFormat="1" applyFont="1" applyFill="1" applyBorder="1" applyAlignment="1" applyProtection="1">
      <alignment horizontal="right"/>
    </xf>
    <xf numFmtId="2" fontId="5" fillId="2160" borderId="2161" xfId="4" applyNumberFormat="1" applyFont="1" applyFill="1" applyBorder="1" applyAlignment="1" applyProtection="1">
      <alignment horizontal="right"/>
    </xf>
    <xf numFmtId="2" fontId="5" fillId="2161" borderId="2162" xfId="4" applyNumberFormat="1" applyFont="1" applyFill="1" applyBorder="1" applyAlignment="1" applyProtection="1">
      <alignment horizontal="right"/>
    </xf>
    <xf numFmtId="2" fontId="5" fillId="2162" borderId="2163" xfId="4" applyNumberFormat="1" applyFont="1" applyFill="1" applyBorder="1" applyAlignment="1" applyProtection="1">
      <alignment horizontal="right"/>
    </xf>
    <xf numFmtId="2" fontId="5" fillId="2163" borderId="2164" xfId="4" applyNumberFormat="1" applyFont="1" applyFill="1" applyBorder="1" applyAlignment="1" applyProtection="1">
      <alignment horizontal="right"/>
    </xf>
    <xf numFmtId="2" fontId="5" fillId="2164" borderId="2165" xfId="4" applyNumberFormat="1" applyFont="1" applyFill="1" applyBorder="1" applyAlignment="1" applyProtection="1">
      <alignment horizontal="right"/>
    </xf>
    <xf numFmtId="2" fontId="5" fillId="2246" borderId="2247" xfId="4" applyNumberFormat="1" applyFont="1" applyFill="1" applyBorder="1" applyAlignment="1" applyProtection="1">
      <alignment horizontal="right"/>
    </xf>
    <xf numFmtId="2" fontId="5" fillId="2247" borderId="2248" xfId="4" applyNumberFormat="1" applyFont="1" applyFill="1" applyBorder="1" applyAlignment="1" applyProtection="1">
      <alignment horizontal="right"/>
    </xf>
    <xf numFmtId="2" fontId="5" fillId="2248" borderId="2249" xfId="4" applyNumberFormat="1" applyFont="1" applyFill="1" applyBorder="1" applyAlignment="1" applyProtection="1">
      <alignment horizontal="right"/>
    </xf>
    <xf numFmtId="2" fontId="5" fillId="2249" borderId="2250" xfId="4" applyNumberFormat="1" applyFont="1" applyFill="1" applyBorder="1" applyAlignment="1" applyProtection="1">
      <alignment horizontal="right"/>
    </xf>
    <xf numFmtId="2" fontId="5" fillId="2250" borderId="2251" xfId="4" applyNumberFormat="1" applyFont="1" applyFill="1" applyBorder="1" applyAlignment="1" applyProtection="1">
      <alignment horizontal="right"/>
    </xf>
    <xf numFmtId="2" fontId="5" fillId="2251" borderId="2252" xfId="4" applyNumberFormat="1" applyFont="1" applyFill="1" applyBorder="1" applyAlignment="1" applyProtection="1">
      <alignment horizontal="right"/>
    </xf>
    <xf numFmtId="2" fontId="5" fillId="2252" borderId="2253" xfId="4" applyNumberFormat="1" applyFont="1" applyFill="1" applyBorder="1" applyAlignment="1" applyProtection="1">
      <alignment horizontal="right"/>
    </xf>
    <xf numFmtId="2" fontId="5" fillId="2253" borderId="2254" xfId="4" applyNumberFormat="1" applyFont="1" applyFill="1" applyBorder="1" applyAlignment="1" applyProtection="1">
      <alignment horizontal="right"/>
    </xf>
    <xf numFmtId="2" fontId="5" fillId="2254" borderId="2255" xfId="4" applyNumberFormat="1" applyFont="1" applyFill="1" applyBorder="1" applyAlignment="1" applyProtection="1">
      <alignment horizontal="right"/>
    </xf>
    <xf numFmtId="2" fontId="5" fillId="2057" borderId="2058" xfId="4" applyNumberFormat="1" applyFont="1" applyFill="1" applyBorder="1" applyAlignment="1" applyProtection="1">
      <alignment horizontal="right"/>
    </xf>
    <xf numFmtId="2" fontId="5" fillId="2058" borderId="2059" xfId="4" applyNumberFormat="1" applyFont="1" applyFill="1" applyBorder="1" applyAlignment="1" applyProtection="1">
      <alignment horizontal="right"/>
    </xf>
    <xf numFmtId="2" fontId="5" fillId="2059" borderId="2060" xfId="4" applyNumberFormat="1" applyFont="1" applyFill="1" applyBorder="1" applyAlignment="1" applyProtection="1">
      <alignment horizontal="right"/>
    </xf>
    <xf numFmtId="2" fontId="5" fillId="2060" borderId="2061" xfId="4" applyNumberFormat="1" applyFont="1" applyFill="1" applyBorder="1" applyAlignment="1" applyProtection="1">
      <alignment horizontal="right"/>
    </xf>
    <xf numFmtId="2" fontId="5" fillId="2061" borderId="2062" xfId="4" applyNumberFormat="1" applyFont="1" applyFill="1" applyBorder="1" applyAlignment="1" applyProtection="1">
      <alignment horizontal="right"/>
    </xf>
    <xf numFmtId="2" fontId="5" fillId="2062" borderId="2063" xfId="4" applyNumberFormat="1" applyFont="1" applyFill="1" applyBorder="1" applyAlignment="1" applyProtection="1">
      <alignment horizontal="right"/>
    </xf>
    <xf numFmtId="2" fontId="5" fillId="2063" borderId="2064" xfId="4" applyNumberFormat="1" applyFont="1" applyFill="1" applyBorder="1" applyAlignment="1" applyProtection="1">
      <alignment horizontal="right"/>
    </xf>
    <xf numFmtId="2" fontId="5" fillId="2064" borderId="2065" xfId="4" applyNumberFormat="1" applyFont="1" applyFill="1" applyBorder="1" applyAlignment="1" applyProtection="1">
      <alignment horizontal="right"/>
    </xf>
    <xf numFmtId="2" fontId="5" fillId="2065" borderId="2066" xfId="4" applyNumberFormat="1" applyFont="1" applyFill="1" applyBorder="1" applyAlignment="1" applyProtection="1">
      <alignment horizontal="right"/>
    </xf>
    <xf numFmtId="2" fontId="5" fillId="2183" borderId="2184" xfId="4" applyNumberFormat="1" applyFont="1" applyFill="1" applyBorder="1" applyAlignment="1" applyProtection="1">
      <alignment horizontal="right"/>
    </xf>
    <xf numFmtId="2" fontId="5" fillId="2184" borderId="2185" xfId="4" applyNumberFormat="1" applyFont="1" applyFill="1" applyBorder="1" applyAlignment="1" applyProtection="1">
      <alignment horizontal="right"/>
    </xf>
    <xf numFmtId="2" fontId="5" fillId="2185" borderId="2186" xfId="4" applyNumberFormat="1" applyFont="1" applyFill="1" applyBorder="1" applyAlignment="1" applyProtection="1">
      <alignment horizontal="right"/>
    </xf>
    <xf numFmtId="2" fontId="5" fillId="2186" borderId="2187" xfId="4" applyNumberFormat="1" applyFont="1" applyFill="1" applyBorder="1" applyAlignment="1" applyProtection="1">
      <alignment horizontal="right"/>
    </xf>
    <xf numFmtId="2" fontId="5" fillId="2187" borderId="2188" xfId="4" applyNumberFormat="1" applyFont="1" applyFill="1" applyBorder="1" applyAlignment="1" applyProtection="1">
      <alignment horizontal="right"/>
    </xf>
    <xf numFmtId="2" fontId="5" fillId="2188" borderId="2189" xfId="4" applyNumberFormat="1" applyFont="1" applyFill="1" applyBorder="1" applyAlignment="1" applyProtection="1">
      <alignment horizontal="right"/>
    </xf>
    <xf numFmtId="2" fontId="5" fillId="2189" borderId="2190" xfId="4" applyNumberFormat="1" applyFont="1" applyFill="1" applyBorder="1" applyAlignment="1" applyProtection="1">
      <alignment horizontal="right"/>
    </xf>
    <xf numFmtId="2" fontId="5" fillId="2190" borderId="2191" xfId="4" applyNumberFormat="1" applyFont="1" applyFill="1" applyBorder="1" applyAlignment="1" applyProtection="1">
      <alignment horizontal="right"/>
    </xf>
    <xf numFmtId="2" fontId="5" fillId="2191" borderId="2192" xfId="4" applyNumberFormat="1" applyFont="1" applyFill="1" applyBorder="1" applyAlignment="1" applyProtection="1">
      <alignment horizontal="right"/>
    </xf>
    <xf numFmtId="2" fontId="5" fillId="2201" borderId="2202" xfId="4" applyNumberFormat="1" applyFont="1" applyFill="1" applyBorder="1" applyAlignment="1" applyProtection="1">
      <alignment horizontal="right"/>
    </xf>
    <xf numFmtId="2" fontId="5" fillId="2202" borderId="2203" xfId="4" applyNumberFormat="1" applyFont="1" applyFill="1" applyBorder="1" applyAlignment="1" applyProtection="1">
      <alignment horizontal="right"/>
    </xf>
    <xf numFmtId="2" fontId="5" fillId="2203" borderId="2204" xfId="4" applyNumberFormat="1" applyFont="1" applyFill="1" applyBorder="1" applyAlignment="1" applyProtection="1">
      <alignment horizontal="right"/>
    </xf>
    <xf numFmtId="2" fontId="5" fillId="2204" borderId="2205" xfId="4" applyNumberFormat="1" applyFont="1" applyFill="1" applyBorder="1" applyAlignment="1" applyProtection="1">
      <alignment horizontal="right"/>
    </xf>
    <xf numFmtId="2" fontId="5" fillId="2205" borderId="2206" xfId="4" applyNumberFormat="1" applyFont="1" applyFill="1" applyBorder="1" applyAlignment="1" applyProtection="1">
      <alignment horizontal="right"/>
    </xf>
    <xf numFmtId="2" fontId="5" fillId="2206" borderId="2207" xfId="4" applyNumberFormat="1" applyFont="1" applyFill="1" applyBorder="1" applyAlignment="1" applyProtection="1">
      <alignment horizontal="right"/>
    </xf>
    <xf numFmtId="2" fontId="5" fillId="2207" borderId="2208" xfId="4" applyNumberFormat="1" applyFont="1" applyFill="1" applyBorder="1" applyAlignment="1" applyProtection="1">
      <alignment horizontal="right"/>
    </xf>
    <xf numFmtId="2" fontId="5" fillId="2208" borderId="2209" xfId="4" applyNumberFormat="1" applyFont="1" applyFill="1" applyBorder="1" applyAlignment="1" applyProtection="1">
      <alignment horizontal="right"/>
    </xf>
    <xf numFmtId="2" fontId="5" fillId="2209" borderId="2210" xfId="4" applyNumberFormat="1" applyFont="1" applyFill="1" applyBorder="1" applyAlignment="1" applyProtection="1">
      <alignment horizontal="right"/>
    </xf>
    <xf numFmtId="2" fontId="5" fillId="2147" borderId="2148" xfId="4" applyNumberFormat="1" applyFont="1" applyFill="1" applyBorder="1" applyAlignment="1" applyProtection="1">
      <alignment horizontal="right"/>
    </xf>
    <xf numFmtId="2" fontId="5" fillId="2148" borderId="2149" xfId="4" applyNumberFormat="1" applyFont="1" applyFill="1" applyBorder="1" applyAlignment="1" applyProtection="1">
      <alignment horizontal="right"/>
    </xf>
    <xf numFmtId="2" fontId="5" fillId="2149" borderId="2150" xfId="4" applyNumberFormat="1" applyFont="1" applyFill="1" applyBorder="1" applyAlignment="1" applyProtection="1">
      <alignment horizontal="right"/>
    </xf>
    <xf numFmtId="2" fontId="5" fillId="2150" borderId="2151" xfId="4" applyNumberFormat="1" applyFont="1" applyFill="1" applyBorder="1" applyAlignment="1" applyProtection="1">
      <alignment horizontal="right"/>
    </xf>
    <xf numFmtId="2" fontId="5" fillId="2151" borderId="2152" xfId="4" applyNumberFormat="1" applyFont="1" applyFill="1" applyBorder="1" applyAlignment="1" applyProtection="1">
      <alignment horizontal="right"/>
    </xf>
    <xf numFmtId="2" fontId="5" fillId="2152" borderId="2153" xfId="4" applyNumberFormat="1" applyFont="1" applyFill="1" applyBorder="1" applyAlignment="1" applyProtection="1">
      <alignment horizontal="right"/>
    </xf>
    <xf numFmtId="2" fontId="5" fillId="2153" borderId="2154" xfId="4" applyNumberFormat="1" applyFont="1" applyFill="1" applyBorder="1" applyAlignment="1" applyProtection="1">
      <alignment horizontal="right"/>
    </xf>
    <xf numFmtId="2" fontId="5" fillId="2154" borderId="2155" xfId="4" applyNumberFormat="1" applyFont="1" applyFill="1" applyBorder="1" applyAlignment="1" applyProtection="1">
      <alignment horizontal="right"/>
    </xf>
    <xf numFmtId="2" fontId="5" fillId="2155" borderId="2156" xfId="4" applyNumberFormat="1" applyFont="1" applyFill="1" applyBorder="1" applyAlignment="1" applyProtection="1">
      <alignment horizontal="right"/>
    </xf>
    <xf numFmtId="2" fontId="5" fillId="1958" borderId="1959" xfId="4" applyNumberFormat="1" applyFont="1" applyFill="1" applyBorder="1" applyAlignment="1" applyProtection="1">
      <alignment horizontal="right"/>
    </xf>
    <xf numFmtId="2" fontId="5" fillId="1959" borderId="1960" xfId="4" applyNumberFormat="1" applyFont="1" applyFill="1" applyBorder="1" applyAlignment="1" applyProtection="1">
      <alignment horizontal="right"/>
    </xf>
    <xf numFmtId="2" fontId="5" fillId="1960" borderId="1961" xfId="4" applyNumberFormat="1" applyFont="1" applyFill="1" applyBorder="1" applyAlignment="1" applyProtection="1">
      <alignment horizontal="right"/>
    </xf>
    <xf numFmtId="2" fontId="5" fillId="1961" borderId="1962" xfId="4" applyNumberFormat="1" applyFont="1" applyFill="1" applyBorder="1" applyAlignment="1" applyProtection="1">
      <alignment horizontal="right"/>
    </xf>
    <xf numFmtId="2" fontId="5" fillId="1962" borderId="1963" xfId="4" applyNumberFormat="1" applyFont="1" applyFill="1" applyBorder="1" applyAlignment="1" applyProtection="1">
      <alignment horizontal="right"/>
    </xf>
    <xf numFmtId="2" fontId="5" fillId="1963" borderId="1964" xfId="4" applyNumberFormat="1" applyFont="1" applyFill="1" applyBorder="1" applyAlignment="1" applyProtection="1">
      <alignment horizontal="right"/>
    </xf>
    <xf numFmtId="2" fontId="5" fillId="1964" borderId="1965" xfId="4" applyNumberFormat="1" applyFont="1" applyFill="1" applyBorder="1" applyAlignment="1" applyProtection="1">
      <alignment horizontal="right"/>
    </xf>
    <xf numFmtId="2" fontId="5" fillId="1965" borderId="1966" xfId="4" applyNumberFormat="1" applyFont="1" applyFill="1" applyBorder="1" applyAlignment="1" applyProtection="1">
      <alignment horizontal="right"/>
    </xf>
    <xf numFmtId="2" fontId="5" fillId="1966" borderId="1967" xfId="4" applyNumberFormat="1" applyFont="1" applyFill="1" applyBorder="1" applyAlignment="1" applyProtection="1">
      <alignment horizontal="right"/>
    </xf>
    <xf numFmtId="2" fontId="5" fillId="2048" borderId="2049" xfId="4" applyNumberFormat="1" applyFont="1" applyFill="1" applyBorder="1" applyAlignment="1" applyProtection="1">
      <alignment horizontal="right"/>
    </xf>
    <xf numFmtId="2" fontId="5" fillId="2049" borderId="2050" xfId="4" applyNumberFormat="1" applyFont="1" applyFill="1" applyBorder="1" applyAlignment="1" applyProtection="1">
      <alignment horizontal="right"/>
    </xf>
    <xf numFmtId="2" fontId="5" fillId="2050" borderId="2051" xfId="4" applyNumberFormat="1" applyFont="1" applyFill="1" applyBorder="1" applyAlignment="1" applyProtection="1">
      <alignment horizontal="right"/>
    </xf>
    <xf numFmtId="2" fontId="5" fillId="2051" borderId="2052" xfId="4" applyNumberFormat="1" applyFont="1" applyFill="1" applyBorder="1" applyAlignment="1" applyProtection="1">
      <alignment horizontal="right"/>
    </xf>
    <xf numFmtId="2" fontId="5" fillId="2052" borderId="2053" xfId="4" applyNumberFormat="1" applyFont="1" applyFill="1" applyBorder="1" applyAlignment="1" applyProtection="1">
      <alignment horizontal="right"/>
    </xf>
    <xf numFmtId="2" fontId="5" fillId="2053" borderId="2054" xfId="4" applyNumberFormat="1" applyFont="1" applyFill="1" applyBorder="1" applyAlignment="1" applyProtection="1">
      <alignment horizontal="right"/>
    </xf>
    <xf numFmtId="2" fontId="5" fillId="2054" borderId="2055" xfId="4" applyNumberFormat="1" applyFont="1" applyFill="1" applyBorder="1" applyAlignment="1" applyProtection="1">
      <alignment horizontal="right"/>
    </xf>
    <xf numFmtId="2" fontId="5" fillId="2055" borderId="2056" xfId="4" applyNumberFormat="1" applyFont="1" applyFill="1" applyBorder="1" applyAlignment="1" applyProtection="1">
      <alignment horizontal="right"/>
    </xf>
    <xf numFmtId="2" fontId="5" fillId="2056" borderId="2057" xfId="4" applyNumberFormat="1" applyFont="1" applyFill="1" applyBorder="1" applyAlignment="1" applyProtection="1">
      <alignment horizontal="right"/>
    </xf>
    <xf numFmtId="2" fontId="5" fillId="2075" borderId="2076" xfId="4" applyNumberFormat="1" applyFont="1" applyFill="1" applyBorder="1" applyAlignment="1" applyProtection="1">
      <alignment horizontal="right"/>
    </xf>
    <xf numFmtId="2" fontId="5" fillId="2076" borderId="2077" xfId="4" applyNumberFormat="1" applyFont="1" applyFill="1" applyBorder="1" applyAlignment="1" applyProtection="1">
      <alignment horizontal="right"/>
    </xf>
    <xf numFmtId="2" fontId="5" fillId="2077" borderId="2078" xfId="4" applyNumberFormat="1" applyFont="1" applyFill="1" applyBorder="1" applyAlignment="1" applyProtection="1">
      <alignment horizontal="right"/>
    </xf>
    <xf numFmtId="2" fontId="5" fillId="2078" borderId="2079" xfId="4" applyNumberFormat="1" applyFont="1" applyFill="1" applyBorder="1" applyAlignment="1" applyProtection="1">
      <alignment horizontal="right"/>
    </xf>
    <xf numFmtId="2" fontId="5" fillId="2079" borderId="2080" xfId="4" applyNumberFormat="1" applyFont="1" applyFill="1" applyBorder="1" applyAlignment="1" applyProtection="1">
      <alignment horizontal="right"/>
    </xf>
    <xf numFmtId="2" fontId="5" fillId="2080" borderId="2081" xfId="4" applyNumberFormat="1" applyFont="1" applyFill="1" applyBorder="1" applyAlignment="1" applyProtection="1">
      <alignment horizontal="right"/>
    </xf>
    <xf numFmtId="2" fontId="5" fillId="2081" borderId="2082" xfId="4" applyNumberFormat="1" applyFont="1" applyFill="1" applyBorder="1" applyAlignment="1" applyProtection="1">
      <alignment horizontal="right"/>
    </xf>
    <xf numFmtId="2" fontId="5" fillId="2082" borderId="2083" xfId="4" applyNumberFormat="1" applyFont="1" applyFill="1" applyBorder="1" applyAlignment="1" applyProtection="1">
      <alignment horizontal="right"/>
    </xf>
    <xf numFmtId="2" fontId="5" fillId="2083" borderId="2084" xfId="4" applyNumberFormat="1" applyFont="1" applyFill="1" applyBorder="1" applyAlignment="1" applyProtection="1">
      <alignment horizontal="right"/>
    </xf>
    <xf numFmtId="2" fontId="5" fillId="2192" borderId="2193" xfId="4" applyNumberFormat="1" applyFont="1" applyFill="1" applyBorder="1" applyAlignment="1" applyProtection="1">
      <alignment horizontal="right"/>
    </xf>
    <xf numFmtId="2" fontId="5" fillId="2193" borderId="2194" xfId="4" applyNumberFormat="1" applyFont="1" applyFill="1" applyBorder="1" applyAlignment="1" applyProtection="1">
      <alignment horizontal="right"/>
    </xf>
    <xf numFmtId="2" fontId="5" fillId="2194" borderId="2195" xfId="4" applyNumberFormat="1" applyFont="1" applyFill="1" applyBorder="1" applyAlignment="1" applyProtection="1">
      <alignment horizontal="right"/>
    </xf>
    <xf numFmtId="2" fontId="5" fillId="2195" borderId="2196" xfId="4" applyNumberFormat="1" applyFont="1" applyFill="1" applyBorder="1" applyAlignment="1" applyProtection="1">
      <alignment horizontal="right"/>
    </xf>
    <xf numFmtId="2" fontId="5" fillId="2196" borderId="2197" xfId="4" applyNumberFormat="1" applyFont="1" applyFill="1" applyBorder="1" applyAlignment="1" applyProtection="1">
      <alignment horizontal="right"/>
    </xf>
    <xf numFmtId="2" fontId="5" fillId="2197" borderId="2198" xfId="4" applyNumberFormat="1" applyFont="1" applyFill="1" applyBorder="1" applyAlignment="1" applyProtection="1">
      <alignment horizontal="right"/>
    </xf>
    <xf numFmtId="2" fontId="5" fillId="2198" borderId="2199" xfId="4" applyNumberFormat="1" applyFont="1" applyFill="1" applyBorder="1" applyAlignment="1" applyProtection="1">
      <alignment horizontal="right"/>
    </xf>
    <xf numFmtId="2" fontId="5" fillId="2199" borderId="2200" xfId="4" applyNumberFormat="1" applyFont="1" applyFill="1" applyBorder="1" applyAlignment="1" applyProtection="1">
      <alignment horizontal="right"/>
    </xf>
    <xf numFmtId="2" fontId="5" fillId="2200" borderId="2201" xfId="4" applyNumberFormat="1" applyFont="1" applyFill="1" applyBorder="1" applyAlignment="1" applyProtection="1">
      <alignment horizontal="right"/>
    </xf>
    <xf numFmtId="2" fontId="5" fillId="2210" borderId="2211" xfId="4" applyNumberFormat="1" applyFont="1" applyFill="1" applyBorder="1" applyAlignment="1" applyProtection="1">
      <alignment horizontal="right"/>
    </xf>
    <xf numFmtId="2" fontId="5" fillId="2211" borderId="2212" xfId="4" applyNumberFormat="1" applyFont="1" applyFill="1" applyBorder="1" applyAlignment="1" applyProtection="1">
      <alignment horizontal="right"/>
    </xf>
    <xf numFmtId="2" fontId="5" fillId="2212" borderId="2213" xfId="4" applyNumberFormat="1" applyFont="1" applyFill="1" applyBorder="1" applyAlignment="1" applyProtection="1">
      <alignment horizontal="right"/>
    </xf>
    <xf numFmtId="2" fontId="5" fillId="2213" borderId="2214" xfId="4" applyNumberFormat="1" applyFont="1" applyFill="1" applyBorder="1" applyAlignment="1" applyProtection="1">
      <alignment horizontal="right"/>
    </xf>
    <xf numFmtId="2" fontId="5" fillId="2214" borderId="2215" xfId="4" applyNumberFormat="1" applyFont="1" applyFill="1" applyBorder="1" applyAlignment="1" applyProtection="1">
      <alignment horizontal="right"/>
    </xf>
    <xf numFmtId="2" fontId="5" fillId="2215" borderId="2216" xfId="4" applyNumberFormat="1" applyFont="1" applyFill="1" applyBorder="1" applyAlignment="1" applyProtection="1">
      <alignment horizontal="right"/>
    </xf>
    <xf numFmtId="2" fontId="5" fillId="2216" borderId="2217" xfId="4" applyNumberFormat="1" applyFont="1" applyFill="1" applyBorder="1" applyAlignment="1" applyProtection="1">
      <alignment horizontal="right"/>
    </xf>
    <xf numFmtId="2" fontId="5" fillId="2217" borderId="2218" xfId="4" applyNumberFormat="1" applyFont="1" applyFill="1" applyBorder="1" applyAlignment="1" applyProtection="1">
      <alignment horizontal="right"/>
    </xf>
    <xf numFmtId="2" fontId="5" fillId="2218" borderId="2219" xfId="4" applyNumberFormat="1" applyFont="1" applyFill="1" applyBorder="1" applyAlignment="1" applyProtection="1">
      <alignment horizontal="right"/>
    </xf>
    <xf numFmtId="2" fontId="5" fillId="2066" borderId="2067" xfId="4" applyNumberFormat="1" applyFont="1" applyFill="1" applyBorder="1" applyAlignment="1" applyProtection="1">
      <alignment horizontal="right"/>
    </xf>
    <xf numFmtId="2" fontId="5" fillId="2067" borderId="2068" xfId="4" applyNumberFormat="1" applyFont="1" applyFill="1" applyBorder="1" applyAlignment="1" applyProtection="1">
      <alignment horizontal="right"/>
    </xf>
    <xf numFmtId="2" fontId="5" fillId="2068" borderId="2069" xfId="4" applyNumberFormat="1" applyFont="1" applyFill="1" applyBorder="1" applyAlignment="1" applyProtection="1">
      <alignment horizontal="right"/>
    </xf>
    <xf numFmtId="2" fontId="5" fillId="2069" borderId="2070" xfId="4" applyNumberFormat="1" applyFont="1" applyFill="1" applyBorder="1" applyAlignment="1" applyProtection="1">
      <alignment horizontal="right"/>
    </xf>
    <xf numFmtId="2" fontId="5" fillId="2070" borderId="2071" xfId="4" applyNumberFormat="1" applyFont="1" applyFill="1" applyBorder="1" applyAlignment="1" applyProtection="1">
      <alignment horizontal="right"/>
    </xf>
    <xf numFmtId="2" fontId="5" fillId="2071" borderId="2072" xfId="4" applyNumberFormat="1" applyFont="1" applyFill="1" applyBorder="1" applyAlignment="1" applyProtection="1">
      <alignment horizontal="right"/>
    </xf>
    <xf numFmtId="2" fontId="5" fillId="2072" borderId="2073" xfId="4" applyNumberFormat="1" applyFont="1" applyFill="1" applyBorder="1" applyAlignment="1" applyProtection="1">
      <alignment horizontal="right"/>
    </xf>
    <xf numFmtId="2" fontId="5" fillId="2073" borderId="2074" xfId="4" applyNumberFormat="1" applyFont="1" applyFill="1" applyBorder="1" applyAlignment="1" applyProtection="1">
      <alignment horizontal="right"/>
    </xf>
    <xf numFmtId="2" fontId="5" fillId="2074" borderId="2075" xfId="4" applyNumberFormat="1" applyFont="1" applyFill="1" applyBorder="1" applyAlignment="1" applyProtection="1">
      <alignment horizontal="right"/>
    </xf>
    <xf numFmtId="2" fontId="5" fillId="2102" borderId="2103" xfId="4" applyNumberFormat="1" applyFont="1" applyFill="1" applyBorder="1" applyAlignment="1" applyProtection="1">
      <alignment horizontal="right"/>
    </xf>
    <xf numFmtId="2" fontId="5" fillId="2103" borderId="2104" xfId="4" applyNumberFormat="1" applyFont="1" applyFill="1" applyBorder="1" applyAlignment="1" applyProtection="1">
      <alignment horizontal="right"/>
    </xf>
    <xf numFmtId="2" fontId="5" fillId="2104" borderId="2105" xfId="4" applyNumberFormat="1" applyFont="1" applyFill="1" applyBorder="1" applyAlignment="1" applyProtection="1">
      <alignment horizontal="right"/>
    </xf>
    <xf numFmtId="2" fontId="5" fillId="2105" borderId="2106" xfId="4" applyNumberFormat="1" applyFont="1" applyFill="1" applyBorder="1" applyAlignment="1" applyProtection="1">
      <alignment horizontal="right"/>
    </xf>
    <xf numFmtId="2" fontId="5" fillId="2106" borderId="2107" xfId="4" applyNumberFormat="1" applyFont="1" applyFill="1" applyBorder="1" applyAlignment="1" applyProtection="1">
      <alignment horizontal="right"/>
    </xf>
    <xf numFmtId="2" fontId="5" fillId="2107" borderId="2108" xfId="4" applyNumberFormat="1" applyFont="1" applyFill="1" applyBorder="1" applyAlignment="1" applyProtection="1">
      <alignment horizontal="right"/>
    </xf>
    <xf numFmtId="2" fontId="5" fillId="2108" borderId="2109" xfId="4" applyNumberFormat="1" applyFont="1" applyFill="1" applyBorder="1" applyAlignment="1" applyProtection="1">
      <alignment horizontal="right"/>
    </xf>
    <xf numFmtId="2" fontId="5" fillId="2109" borderId="2110" xfId="4" applyNumberFormat="1" applyFont="1" applyFill="1" applyBorder="1" applyAlignment="1" applyProtection="1">
      <alignment horizontal="right"/>
    </xf>
    <xf numFmtId="2" fontId="5" fillId="2110" borderId="2111" xfId="4" applyNumberFormat="1" applyFont="1" applyFill="1" applyBorder="1" applyAlignment="1" applyProtection="1">
      <alignment horizontal="right"/>
    </xf>
    <xf numFmtId="2" fontId="5" fillId="2237" borderId="2238" xfId="4" applyNumberFormat="1" applyFont="1" applyFill="1" applyBorder="1" applyAlignment="1" applyProtection="1">
      <alignment horizontal="right"/>
    </xf>
    <xf numFmtId="2" fontId="5" fillId="2238" borderId="2239" xfId="4" applyNumberFormat="1" applyFont="1" applyFill="1" applyBorder="1" applyAlignment="1" applyProtection="1">
      <alignment horizontal="right"/>
    </xf>
    <xf numFmtId="2" fontId="5" fillId="2239" borderId="2240" xfId="4" applyNumberFormat="1" applyFont="1" applyFill="1" applyBorder="1" applyAlignment="1" applyProtection="1">
      <alignment horizontal="right"/>
    </xf>
    <xf numFmtId="2" fontId="5" fillId="2240" borderId="2241" xfId="4" applyNumberFormat="1" applyFont="1" applyFill="1" applyBorder="1" applyAlignment="1" applyProtection="1">
      <alignment horizontal="right"/>
    </xf>
    <xf numFmtId="2" fontId="5" fillId="2241" borderId="2242" xfId="4" applyNumberFormat="1" applyFont="1" applyFill="1" applyBorder="1" applyAlignment="1" applyProtection="1">
      <alignment horizontal="right"/>
    </xf>
    <xf numFmtId="2" fontId="5" fillId="2242" borderId="2243" xfId="4" applyNumberFormat="1" applyFont="1" applyFill="1" applyBorder="1" applyAlignment="1" applyProtection="1">
      <alignment horizontal="right"/>
    </xf>
    <xf numFmtId="2" fontId="5" fillId="2243" borderId="2244" xfId="4" applyNumberFormat="1" applyFont="1" applyFill="1" applyBorder="1" applyAlignment="1" applyProtection="1">
      <alignment horizontal="right"/>
    </xf>
    <xf numFmtId="2" fontId="5" fillId="2244" borderId="2245" xfId="4" applyNumberFormat="1" applyFont="1" applyFill="1" applyBorder="1" applyAlignment="1" applyProtection="1">
      <alignment horizontal="right"/>
    </xf>
    <xf numFmtId="2" fontId="5" fillId="2245" borderId="2246" xfId="4" applyNumberFormat="1" applyFont="1" applyFill="1" applyBorder="1" applyAlignment="1" applyProtection="1">
      <alignment horizontal="right"/>
    </xf>
    <xf numFmtId="2" fontId="5" fillId="2093" borderId="2094" xfId="4" applyNumberFormat="1" applyFont="1" applyFill="1" applyBorder="1" applyAlignment="1" applyProtection="1">
      <alignment horizontal="right"/>
    </xf>
    <xf numFmtId="2" fontId="5" fillId="2094" borderId="2095" xfId="4" applyNumberFormat="1" applyFont="1" applyFill="1" applyBorder="1" applyAlignment="1" applyProtection="1">
      <alignment horizontal="right"/>
    </xf>
    <xf numFmtId="2" fontId="5" fillId="2095" borderId="2096" xfId="4" applyNumberFormat="1" applyFont="1" applyFill="1" applyBorder="1" applyAlignment="1" applyProtection="1">
      <alignment horizontal="right"/>
    </xf>
    <xf numFmtId="2" fontId="5" fillId="2096" borderId="2097" xfId="4" applyNumberFormat="1" applyFont="1" applyFill="1" applyBorder="1" applyAlignment="1" applyProtection="1">
      <alignment horizontal="right"/>
    </xf>
    <xf numFmtId="2" fontId="5" fillId="2097" borderId="2098" xfId="4" applyNumberFormat="1" applyFont="1" applyFill="1" applyBorder="1" applyAlignment="1" applyProtection="1">
      <alignment horizontal="right"/>
    </xf>
    <xf numFmtId="2" fontId="5" fillId="2098" borderId="2099" xfId="4" applyNumberFormat="1" applyFont="1" applyFill="1" applyBorder="1" applyAlignment="1" applyProtection="1">
      <alignment horizontal="right"/>
    </xf>
    <xf numFmtId="2" fontId="5" fillId="2099" borderId="2100" xfId="4" applyNumberFormat="1" applyFont="1" applyFill="1" applyBorder="1" applyAlignment="1" applyProtection="1">
      <alignment horizontal="right"/>
    </xf>
    <xf numFmtId="2" fontId="5" fillId="2100" borderId="2101" xfId="4" applyNumberFormat="1" applyFont="1" applyFill="1" applyBorder="1" applyAlignment="1" applyProtection="1">
      <alignment horizontal="right"/>
    </xf>
    <xf numFmtId="2" fontId="5" fillId="2101" borderId="2102" xfId="4" applyNumberFormat="1" applyFont="1" applyFill="1" applyBorder="1" applyAlignment="1" applyProtection="1">
      <alignment horizontal="right"/>
    </xf>
    <xf numFmtId="2" fontId="5" fillId="2084" borderId="2085" xfId="4" applyNumberFormat="1" applyFont="1" applyFill="1" applyBorder="1" applyAlignment="1" applyProtection="1">
      <alignment horizontal="right"/>
    </xf>
    <xf numFmtId="2" fontId="5" fillId="2085" borderId="2086" xfId="4" applyNumberFormat="1" applyFont="1" applyFill="1" applyBorder="1" applyAlignment="1" applyProtection="1">
      <alignment horizontal="right"/>
    </xf>
    <xf numFmtId="2" fontId="5" fillId="2086" borderId="2087" xfId="4" applyNumberFormat="1" applyFont="1" applyFill="1" applyBorder="1" applyAlignment="1" applyProtection="1">
      <alignment horizontal="right"/>
    </xf>
    <xf numFmtId="2" fontId="5" fillId="2087" borderId="2088" xfId="4" applyNumberFormat="1" applyFont="1" applyFill="1" applyBorder="1" applyAlignment="1" applyProtection="1">
      <alignment horizontal="right"/>
    </xf>
    <xf numFmtId="2" fontId="5" fillId="2088" borderId="2089" xfId="4" applyNumberFormat="1" applyFont="1" applyFill="1" applyBorder="1" applyAlignment="1" applyProtection="1">
      <alignment horizontal="right"/>
    </xf>
    <xf numFmtId="2" fontId="5" fillId="2089" borderId="2090" xfId="4" applyNumberFormat="1" applyFont="1" applyFill="1" applyBorder="1" applyAlignment="1" applyProtection="1">
      <alignment horizontal="right"/>
    </xf>
    <xf numFmtId="2" fontId="5" fillId="2090" borderId="2091" xfId="4" applyNumberFormat="1" applyFont="1" applyFill="1" applyBorder="1" applyAlignment="1" applyProtection="1">
      <alignment horizontal="right"/>
    </xf>
    <xf numFmtId="2" fontId="5" fillId="2091" borderId="2092" xfId="4" applyNumberFormat="1" applyFont="1" applyFill="1" applyBorder="1" applyAlignment="1" applyProtection="1">
      <alignment horizontal="right"/>
    </xf>
    <xf numFmtId="2" fontId="5" fillId="2092" borderId="2093" xfId="4" applyNumberFormat="1" applyFont="1" applyFill="1" applyBorder="1" applyAlignment="1" applyProtection="1">
      <alignment horizontal="right"/>
    </xf>
    <xf numFmtId="4" fontId="5" fillId="0" borderId="1" xfId="3" applyNumberFormat="1" applyFont="1" applyBorder="1" applyAlignment="1">
      <alignment horizontal="left"/>
    </xf>
    <xf numFmtId="0" fontId="5" fillId="0" borderId="1" xfId="2" applyFont="1" applyBorder="1"/>
    <xf numFmtId="165" fontId="5" fillId="0" borderId="1" xfId="4" applyFont="1" applyBorder="1" applyAlignment="1" applyProtection="1">
      <alignment horizontal="center"/>
    </xf>
    <xf numFmtId="4" fontId="5" fillId="0" borderId="1" xfId="2" applyNumberFormat="1" applyFont="1" applyBorder="1" applyAlignment="1">
      <alignment horizontal="center"/>
    </xf>
    <xf numFmtId="2" fontId="7" fillId="2264" borderId="2265" xfId="3" applyNumberFormat="1" applyFont="1" applyFill="1" applyBorder="1" applyAlignment="1">
      <alignment horizontal="center" vertical="top" wrapText="1"/>
    </xf>
    <xf numFmtId="0" fontId="6" fillId="2264" borderId="2266" xfId="2" applyFont="1" applyFill="1" applyBorder="1" applyAlignment="1">
      <alignment horizontal="center"/>
    </xf>
    <xf numFmtId="2" fontId="6" fillId="2264" borderId="2267" xfId="4" applyNumberFormat="1" applyFont="1" applyFill="1" applyBorder="1" applyAlignment="1" applyProtection="1">
      <alignment horizontal="right" vertical="center"/>
    </xf>
    <xf numFmtId="2" fontId="6" fillId="2264" borderId="2268" xfId="4" applyNumberFormat="1" applyFont="1" applyFill="1" applyBorder="1" applyAlignment="1" applyProtection="1">
      <alignment horizontal="right" vertical="center"/>
    </xf>
    <xf numFmtId="2" fontId="6" fillId="2264" borderId="2269" xfId="4" applyNumberFormat="1" applyFont="1" applyFill="1" applyBorder="1" applyAlignment="1" applyProtection="1">
      <alignment horizontal="right" vertical="center"/>
    </xf>
    <xf numFmtId="2" fontId="6" fillId="2264" borderId="2270" xfId="4" applyNumberFormat="1" applyFont="1" applyFill="1" applyBorder="1" applyAlignment="1" applyProtection="1">
      <alignment horizontal="right" vertical="center"/>
    </xf>
    <xf numFmtId="2" fontId="6" fillId="2264" borderId="2271" xfId="4" applyNumberFormat="1" applyFont="1" applyFill="1" applyBorder="1" applyAlignment="1" applyProtection="1">
      <alignment horizontal="right" vertical="center"/>
    </xf>
    <xf numFmtId="2" fontId="6" fillId="2264" borderId="2272" xfId="4" applyNumberFormat="1" applyFont="1" applyFill="1" applyBorder="1" applyAlignment="1" applyProtection="1">
      <alignment horizontal="right" vertical="center"/>
    </xf>
    <xf numFmtId="2" fontId="6" fillId="2264" borderId="2273" xfId="4" applyNumberFormat="1" applyFont="1" applyFill="1" applyBorder="1" applyAlignment="1" applyProtection="1">
      <alignment horizontal="right" vertical="center"/>
    </xf>
    <xf numFmtId="2" fontId="6" fillId="2264" borderId="2274" xfId="4" applyNumberFormat="1" applyFont="1" applyFill="1" applyBorder="1" applyAlignment="1" applyProtection="1">
      <alignment horizontal="right" vertical="center"/>
    </xf>
    <xf numFmtId="2" fontId="6" fillId="2264" borderId="2275" xfId="4" applyNumberFormat="1" applyFont="1" applyFill="1" applyBorder="1" applyAlignment="1" applyProtection="1">
      <alignment horizontal="right" vertical="center"/>
    </xf>
    <xf numFmtId="0" fontId="6" fillId="2265" borderId="0" xfId="2" applyFont="1" applyFill="1"/>
    <xf numFmtId="0" fontId="5" fillId="0" borderId="0" xfId="0" applyFont="1"/>
    <xf numFmtId="164" fontId="5" fillId="0" borderId="1" xfId="0" applyNumberFormat="1" applyFont="1" applyBorder="1"/>
    <xf numFmtId="0" fontId="6" fillId="7" borderId="8" xfId="0" applyFont="1" applyFill="1" applyBorder="1"/>
    <xf numFmtId="0" fontId="6" fillId="6" borderId="7" xfId="0" applyFont="1" applyFill="1" applyBorder="1"/>
    <xf numFmtId="0" fontId="6" fillId="7" borderId="2275" xfId="0" applyFont="1" applyFill="1" applyBorder="1"/>
    <xf numFmtId="0" fontId="6" fillId="2263" borderId="2275" xfId="0" applyFont="1" applyFill="1" applyBorder="1"/>
    <xf numFmtId="164" fontId="5" fillId="0" borderId="2275" xfId="0" applyNumberFormat="1" applyFont="1" applyBorder="1"/>
    <xf numFmtId="0" fontId="5" fillId="0" borderId="1" xfId="0" applyFont="1" applyBorder="1"/>
    <xf numFmtId="0" fontId="6" fillId="8" borderId="9" xfId="0" applyFont="1" applyFill="1" applyBorder="1"/>
    <xf numFmtId="164" fontId="6" fillId="9" borderId="10" xfId="0" applyNumberFormat="1" applyFont="1" applyFill="1" applyBorder="1" applyAlignment="1">
      <alignment horizontal="right"/>
    </xf>
    <xf numFmtId="164" fontId="6" fillId="10" borderId="11" xfId="0" applyNumberFormat="1" applyFont="1" applyFill="1" applyBorder="1" applyAlignment="1">
      <alignment horizontal="right"/>
    </xf>
    <xf numFmtId="164" fontId="6" fillId="11" borderId="12" xfId="0" applyNumberFormat="1" applyFont="1" applyFill="1" applyBorder="1" applyAlignment="1">
      <alignment horizontal="right"/>
    </xf>
    <xf numFmtId="164" fontId="6" fillId="12" borderId="13" xfId="0" applyNumberFormat="1" applyFont="1" applyFill="1" applyBorder="1" applyAlignment="1">
      <alignment horizontal="right"/>
    </xf>
    <xf numFmtId="164" fontId="6" fillId="13" borderId="14" xfId="0" applyNumberFormat="1" applyFont="1" applyFill="1" applyBorder="1" applyAlignment="1">
      <alignment horizontal="right"/>
    </xf>
    <xf numFmtId="164" fontId="6" fillId="14" borderId="15" xfId="0" applyNumberFormat="1" applyFont="1" applyFill="1" applyBorder="1" applyAlignment="1">
      <alignment horizontal="right"/>
    </xf>
    <xf numFmtId="164" fontId="6" fillId="15" borderId="16" xfId="0" applyNumberFormat="1" applyFont="1" applyFill="1" applyBorder="1" applyAlignment="1">
      <alignment horizontal="right"/>
    </xf>
    <xf numFmtId="164" fontId="6" fillId="16" borderId="17" xfId="0" applyNumberFormat="1" applyFont="1" applyFill="1" applyBorder="1" applyAlignment="1">
      <alignment horizontal="right"/>
    </xf>
    <xf numFmtId="164" fontId="6" fillId="17" borderId="18" xfId="0" applyNumberFormat="1" applyFont="1" applyFill="1" applyBorder="1" applyAlignment="1">
      <alignment horizontal="right"/>
    </xf>
    <xf numFmtId="164" fontId="6" fillId="18" borderId="19" xfId="0" applyNumberFormat="1" applyFont="1" applyFill="1" applyBorder="1" applyAlignment="1">
      <alignment horizontal="right"/>
    </xf>
    <xf numFmtId="164" fontId="6" fillId="19" borderId="20" xfId="0" applyNumberFormat="1" applyFont="1" applyFill="1" applyBorder="1" applyAlignment="1">
      <alignment horizontal="right"/>
    </xf>
    <xf numFmtId="164" fontId="6" fillId="20" borderId="21" xfId="0" applyNumberFormat="1" applyFont="1" applyFill="1" applyBorder="1" applyAlignment="1">
      <alignment horizontal="right"/>
    </xf>
    <xf numFmtId="164" fontId="6" fillId="21" borderId="22" xfId="0" applyNumberFormat="1" applyFont="1" applyFill="1" applyBorder="1" applyAlignment="1">
      <alignment horizontal="right"/>
    </xf>
    <xf numFmtId="164" fontId="6" fillId="22" borderId="23" xfId="0" applyNumberFormat="1" applyFont="1" applyFill="1" applyBorder="1" applyAlignment="1">
      <alignment horizontal="right"/>
    </xf>
    <xf numFmtId="164" fontId="6" fillId="23" borderId="24" xfId="0" applyNumberFormat="1" applyFont="1" applyFill="1" applyBorder="1" applyAlignment="1">
      <alignment horizontal="right"/>
    </xf>
    <xf numFmtId="164" fontId="6" fillId="24" borderId="25" xfId="0" applyNumberFormat="1" applyFont="1" applyFill="1" applyBorder="1" applyAlignment="1">
      <alignment horizontal="right"/>
    </xf>
    <xf numFmtId="164" fontId="6" fillId="25" borderId="26" xfId="0" applyNumberFormat="1" applyFont="1" applyFill="1" applyBorder="1" applyAlignment="1">
      <alignment horizontal="right"/>
    </xf>
    <xf numFmtId="164" fontId="6" fillId="26" borderId="27" xfId="0" applyNumberFormat="1" applyFont="1" applyFill="1" applyBorder="1" applyAlignment="1">
      <alignment horizontal="right"/>
    </xf>
    <xf numFmtId="164" fontId="6" fillId="27" borderId="28" xfId="0" applyNumberFormat="1" applyFont="1" applyFill="1" applyBorder="1" applyAlignment="1">
      <alignment horizontal="right"/>
    </xf>
    <xf numFmtId="164" fontId="6" fillId="28" borderId="29" xfId="0" applyNumberFormat="1" applyFont="1" applyFill="1" applyBorder="1" applyAlignment="1">
      <alignment horizontal="right"/>
    </xf>
    <xf numFmtId="164" fontId="6" fillId="29" borderId="30" xfId="0" applyNumberFormat="1" applyFont="1" applyFill="1" applyBorder="1" applyAlignment="1">
      <alignment horizontal="right"/>
    </xf>
    <xf numFmtId="164" fontId="6" fillId="30" borderId="31" xfId="0" applyNumberFormat="1" applyFont="1" applyFill="1" applyBorder="1" applyAlignment="1">
      <alignment horizontal="right"/>
    </xf>
    <xf numFmtId="164" fontId="6" fillId="31" borderId="32" xfId="0" applyNumberFormat="1" applyFont="1" applyFill="1" applyBorder="1" applyAlignment="1">
      <alignment horizontal="right"/>
    </xf>
    <xf numFmtId="164" fontId="6" fillId="32" borderId="33" xfId="0" applyNumberFormat="1" applyFont="1" applyFill="1" applyBorder="1" applyAlignment="1">
      <alignment horizontal="right"/>
    </xf>
    <xf numFmtId="164" fontId="6" fillId="33" borderId="34" xfId="0" applyNumberFormat="1" applyFont="1" applyFill="1" applyBorder="1" applyAlignment="1">
      <alignment horizontal="right"/>
    </xf>
    <xf numFmtId="164" fontId="6" fillId="34" borderId="35" xfId="0" applyNumberFormat="1" applyFont="1" applyFill="1" applyBorder="1" applyAlignment="1">
      <alignment horizontal="right"/>
    </xf>
    <xf numFmtId="164" fontId="6" fillId="35" borderId="36" xfId="0" applyNumberFormat="1" applyFont="1" applyFill="1" applyBorder="1" applyAlignment="1">
      <alignment horizontal="right"/>
    </xf>
    <xf numFmtId="164" fontId="6" fillId="36" borderId="37" xfId="0" applyNumberFormat="1" applyFont="1" applyFill="1" applyBorder="1" applyAlignment="1">
      <alignment horizontal="right"/>
    </xf>
    <xf numFmtId="164" fontId="6" fillId="37" borderId="38" xfId="0" applyNumberFormat="1" applyFont="1" applyFill="1" applyBorder="1" applyAlignment="1">
      <alignment horizontal="right"/>
    </xf>
    <xf numFmtId="164" fontId="6" fillId="38" borderId="39" xfId="0" applyNumberFormat="1" applyFont="1" applyFill="1" applyBorder="1" applyAlignment="1">
      <alignment horizontal="right"/>
    </xf>
    <xf numFmtId="164" fontId="6" fillId="39" borderId="40" xfId="0" applyNumberFormat="1" applyFont="1" applyFill="1" applyBorder="1" applyAlignment="1">
      <alignment horizontal="right"/>
    </xf>
    <xf numFmtId="164" fontId="6" fillId="40" borderId="41" xfId="0" applyNumberFormat="1" applyFont="1" applyFill="1" applyBorder="1" applyAlignment="1">
      <alignment horizontal="right"/>
    </xf>
    <xf numFmtId="164" fontId="6" fillId="41" borderId="42" xfId="0" applyNumberFormat="1" applyFont="1" applyFill="1" applyBorder="1" applyAlignment="1">
      <alignment horizontal="right"/>
    </xf>
    <xf numFmtId="164" fontId="6" fillId="42" borderId="43" xfId="0" applyNumberFormat="1" applyFont="1" applyFill="1" applyBorder="1" applyAlignment="1">
      <alignment horizontal="right"/>
    </xf>
    <xf numFmtId="164" fontId="6" fillId="43" borderId="44" xfId="0" applyNumberFormat="1" applyFont="1" applyFill="1" applyBorder="1" applyAlignment="1">
      <alignment horizontal="right"/>
    </xf>
    <xf numFmtId="164" fontId="6" fillId="44" borderId="45" xfId="0" applyNumberFormat="1" applyFont="1" applyFill="1" applyBorder="1" applyAlignment="1">
      <alignment horizontal="right"/>
    </xf>
    <xf numFmtId="164" fontId="6" fillId="45" borderId="46" xfId="0" applyNumberFormat="1" applyFont="1" applyFill="1" applyBorder="1" applyAlignment="1">
      <alignment horizontal="right"/>
    </xf>
    <xf numFmtId="164" fontId="6" fillId="46" borderId="47" xfId="0" applyNumberFormat="1" applyFont="1" applyFill="1" applyBorder="1" applyAlignment="1">
      <alignment horizontal="right"/>
    </xf>
    <xf numFmtId="164" fontId="6" fillId="47" borderId="48" xfId="0" applyNumberFormat="1" applyFont="1" applyFill="1" applyBorder="1" applyAlignment="1">
      <alignment horizontal="right"/>
    </xf>
    <xf numFmtId="164" fontId="6" fillId="48" borderId="49" xfId="0" applyNumberFormat="1" applyFont="1" applyFill="1" applyBorder="1" applyAlignment="1">
      <alignment horizontal="right"/>
    </xf>
    <xf numFmtId="164" fontId="6" fillId="49" borderId="50" xfId="0" applyNumberFormat="1" applyFont="1" applyFill="1" applyBorder="1" applyAlignment="1">
      <alignment horizontal="right"/>
    </xf>
    <xf numFmtId="164" fontId="6" fillId="50" borderId="51" xfId="0" applyNumberFormat="1" applyFont="1" applyFill="1" applyBorder="1" applyAlignment="1">
      <alignment horizontal="right"/>
    </xf>
    <xf numFmtId="164" fontId="6" fillId="51" borderId="52" xfId="0" applyNumberFormat="1" applyFont="1" applyFill="1" applyBorder="1" applyAlignment="1">
      <alignment horizontal="right"/>
    </xf>
    <xf numFmtId="164" fontId="6" fillId="52" borderId="53" xfId="0" applyNumberFormat="1" applyFont="1" applyFill="1" applyBorder="1" applyAlignment="1">
      <alignment horizontal="right"/>
    </xf>
    <xf numFmtId="164" fontId="6" fillId="53" borderId="54" xfId="0" applyNumberFormat="1" applyFont="1" applyFill="1" applyBorder="1" applyAlignment="1">
      <alignment horizontal="right"/>
    </xf>
    <xf numFmtId="164" fontId="6" fillId="54" borderId="55" xfId="0" applyNumberFormat="1" applyFont="1" applyFill="1" applyBorder="1" applyAlignment="1">
      <alignment horizontal="right"/>
    </xf>
    <xf numFmtId="164" fontId="6" fillId="55" borderId="56" xfId="0" applyNumberFormat="1" applyFont="1" applyFill="1" applyBorder="1" applyAlignment="1">
      <alignment horizontal="right"/>
    </xf>
    <xf numFmtId="164" fontId="6" fillId="56" borderId="57" xfId="0" applyNumberFormat="1" applyFont="1" applyFill="1" applyBorder="1" applyAlignment="1">
      <alignment horizontal="right"/>
    </xf>
    <xf numFmtId="164" fontId="6" fillId="57" borderId="58" xfId="0" applyNumberFormat="1" applyFont="1" applyFill="1" applyBorder="1" applyAlignment="1">
      <alignment horizontal="right"/>
    </xf>
    <xf numFmtId="164" fontId="6" fillId="58" borderId="59" xfId="0" applyNumberFormat="1" applyFont="1" applyFill="1" applyBorder="1" applyAlignment="1">
      <alignment horizontal="right"/>
    </xf>
    <xf numFmtId="164" fontId="6" fillId="59" borderId="60" xfId="0" applyNumberFormat="1" applyFont="1" applyFill="1" applyBorder="1" applyAlignment="1">
      <alignment horizontal="right"/>
    </xf>
    <xf numFmtId="164" fontId="6" fillId="60" borderId="61" xfId="0" applyNumberFormat="1" applyFont="1" applyFill="1" applyBorder="1" applyAlignment="1">
      <alignment horizontal="right"/>
    </xf>
    <xf numFmtId="164" fontId="6" fillId="61" borderId="62" xfId="0" applyNumberFormat="1" applyFont="1" applyFill="1" applyBorder="1" applyAlignment="1">
      <alignment horizontal="right"/>
    </xf>
    <xf numFmtId="164" fontId="6" fillId="62" borderId="63" xfId="0" applyNumberFormat="1" applyFont="1" applyFill="1" applyBorder="1" applyAlignment="1">
      <alignment horizontal="right"/>
    </xf>
    <xf numFmtId="164" fontId="6" fillId="63" borderId="64" xfId="0" applyNumberFormat="1" applyFont="1" applyFill="1" applyBorder="1" applyAlignment="1">
      <alignment horizontal="right"/>
    </xf>
    <xf numFmtId="164" fontId="6" fillId="64" borderId="65" xfId="0" applyNumberFormat="1" applyFont="1" applyFill="1" applyBorder="1" applyAlignment="1">
      <alignment horizontal="right"/>
    </xf>
    <xf numFmtId="164" fontId="6" fillId="65" borderId="66" xfId="0" applyNumberFormat="1" applyFont="1" applyFill="1" applyBorder="1" applyAlignment="1">
      <alignment horizontal="right"/>
    </xf>
    <xf numFmtId="164" fontId="6" fillId="66" borderId="67" xfId="0" applyNumberFormat="1" applyFont="1" applyFill="1" applyBorder="1" applyAlignment="1">
      <alignment horizontal="right"/>
    </xf>
    <xf numFmtId="164" fontId="6" fillId="67" borderId="68" xfId="0" applyNumberFormat="1" applyFont="1" applyFill="1" applyBorder="1" applyAlignment="1">
      <alignment horizontal="right"/>
    </xf>
    <xf numFmtId="164" fontId="6" fillId="68" borderId="69" xfId="0" applyNumberFormat="1" applyFont="1" applyFill="1" applyBorder="1" applyAlignment="1">
      <alignment horizontal="right"/>
    </xf>
    <xf numFmtId="164" fontId="6" fillId="69" borderId="70" xfId="0" applyNumberFormat="1" applyFont="1" applyFill="1" applyBorder="1" applyAlignment="1">
      <alignment horizontal="right"/>
    </xf>
    <xf numFmtId="0" fontId="6" fillId="70" borderId="71" xfId="0" applyFont="1" applyFill="1" applyBorder="1"/>
    <xf numFmtId="164" fontId="6" fillId="71" borderId="72" xfId="0" applyNumberFormat="1" applyFont="1" applyFill="1" applyBorder="1" applyAlignment="1">
      <alignment horizontal="right"/>
    </xf>
    <xf numFmtId="164" fontId="6" fillId="72" borderId="73" xfId="0" applyNumberFormat="1" applyFont="1" applyFill="1" applyBorder="1" applyAlignment="1">
      <alignment horizontal="right"/>
    </xf>
    <xf numFmtId="164" fontId="6" fillId="73" borderId="74" xfId="0" applyNumberFormat="1" applyFont="1" applyFill="1" applyBorder="1" applyAlignment="1">
      <alignment horizontal="right"/>
    </xf>
    <xf numFmtId="164" fontId="6" fillId="74" borderId="75" xfId="0" applyNumberFormat="1" applyFont="1" applyFill="1" applyBorder="1" applyAlignment="1">
      <alignment horizontal="right"/>
    </xf>
    <xf numFmtId="164" fontId="6" fillId="75" borderId="76" xfId="0" applyNumberFormat="1" applyFont="1" applyFill="1" applyBorder="1" applyAlignment="1">
      <alignment horizontal="right"/>
    </xf>
    <xf numFmtId="164" fontId="6" fillId="76" borderId="77" xfId="0" applyNumberFormat="1" applyFont="1" applyFill="1" applyBorder="1" applyAlignment="1">
      <alignment horizontal="right"/>
    </xf>
    <xf numFmtId="164" fontId="6" fillId="77" borderId="78" xfId="0" applyNumberFormat="1" applyFont="1" applyFill="1" applyBorder="1" applyAlignment="1">
      <alignment horizontal="right"/>
    </xf>
    <xf numFmtId="164" fontId="6" fillId="78" borderId="79" xfId="0" applyNumberFormat="1" applyFont="1" applyFill="1" applyBorder="1" applyAlignment="1">
      <alignment horizontal="right"/>
    </xf>
    <xf numFmtId="164" fontId="6" fillId="79" borderId="80" xfId="0" applyNumberFormat="1" applyFont="1" applyFill="1" applyBorder="1" applyAlignment="1">
      <alignment horizontal="right"/>
    </xf>
    <xf numFmtId="164" fontId="6" fillId="80" borderId="81" xfId="0" applyNumberFormat="1" applyFont="1" applyFill="1" applyBorder="1" applyAlignment="1">
      <alignment horizontal="right"/>
    </xf>
    <xf numFmtId="164" fontId="6" fillId="81" borderId="82" xfId="0" applyNumberFormat="1" applyFont="1" applyFill="1" applyBorder="1" applyAlignment="1">
      <alignment horizontal="right"/>
    </xf>
    <xf numFmtId="164" fontId="6" fillId="82" borderId="83" xfId="0" applyNumberFormat="1" applyFont="1" applyFill="1" applyBorder="1" applyAlignment="1">
      <alignment horizontal="right"/>
    </xf>
    <xf numFmtId="164" fontId="6" fillId="83" borderId="84" xfId="0" applyNumberFormat="1" applyFont="1" applyFill="1" applyBorder="1" applyAlignment="1">
      <alignment horizontal="right"/>
    </xf>
    <xf numFmtId="164" fontId="6" fillId="84" borderId="85" xfId="0" applyNumberFormat="1" applyFont="1" applyFill="1" applyBorder="1" applyAlignment="1">
      <alignment horizontal="right"/>
    </xf>
    <xf numFmtId="164" fontId="6" fillId="85" borderId="86" xfId="0" applyNumberFormat="1" applyFont="1" applyFill="1" applyBorder="1" applyAlignment="1">
      <alignment horizontal="right"/>
    </xf>
    <xf numFmtId="164" fontId="6" fillId="86" borderId="87" xfId="0" applyNumberFormat="1" applyFont="1" applyFill="1" applyBorder="1" applyAlignment="1">
      <alignment horizontal="right"/>
    </xf>
    <xf numFmtId="164" fontId="6" fillId="87" borderId="88" xfId="0" applyNumberFormat="1" applyFont="1" applyFill="1" applyBorder="1" applyAlignment="1">
      <alignment horizontal="right"/>
    </xf>
    <xf numFmtId="164" fontId="6" fillId="88" borderId="89" xfId="0" applyNumberFormat="1" applyFont="1" applyFill="1" applyBorder="1" applyAlignment="1">
      <alignment horizontal="right"/>
    </xf>
    <xf numFmtId="164" fontId="6" fillId="89" borderId="90" xfId="0" applyNumberFormat="1" applyFont="1" applyFill="1" applyBorder="1" applyAlignment="1">
      <alignment horizontal="right"/>
    </xf>
    <xf numFmtId="164" fontId="6" fillId="90" borderId="91" xfId="0" applyNumberFormat="1" applyFont="1" applyFill="1" applyBorder="1" applyAlignment="1">
      <alignment horizontal="right"/>
    </xf>
    <xf numFmtId="164" fontId="6" fillId="91" borderId="92" xfId="0" applyNumberFormat="1" applyFont="1" applyFill="1" applyBorder="1" applyAlignment="1">
      <alignment horizontal="right"/>
    </xf>
    <xf numFmtId="164" fontId="6" fillId="92" borderId="93" xfId="0" applyNumberFormat="1" applyFont="1" applyFill="1" applyBorder="1" applyAlignment="1">
      <alignment horizontal="right"/>
    </xf>
    <xf numFmtId="164" fontId="6" fillId="93" borderId="94" xfId="0" applyNumberFormat="1" applyFont="1" applyFill="1" applyBorder="1" applyAlignment="1">
      <alignment horizontal="right"/>
    </xf>
    <xf numFmtId="164" fontId="6" fillId="94" borderId="95" xfId="0" applyNumberFormat="1" applyFont="1" applyFill="1" applyBorder="1" applyAlignment="1">
      <alignment horizontal="right"/>
    </xf>
    <xf numFmtId="164" fontId="6" fillId="95" borderId="96" xfId="0" applyNumberFormat="1" applyFont="1" applyFill="1" applyBorder="1" applyAlignment="1">
      <alignment horizontal="right"/>
    </xf>
    <xf numFmtId="164" fontId="6" fillId="96" borderId="97" xfId="0" applyNumberFormat="1" applyFont="1" applyFill="1" applyBorder="1" applyAlignment="1">
      <alignment horizontal="right"/>
    </xf>
    <xf numFmtId="164" fontId="6" fillId="97" borderId="98" xfId="0" applyNumberFormat="1" applyFont="1" applyFill="1" applyBorder="1" applyAlignment="1">
      <alignment horizontal="right"/>
    </xf>
    <xf numFmtId="164" fontId="6" fillId="98" borderId="99" xfId="0" applyNumberFormat="1" applyFont="1" applyFill="1" applyBorder="1" applyAlignment="1">
      <alignment horizontal="right"/>
    </xf>
    <xf numFmtId="164" fontId="6" fillId="99" borderId="100" xfId="0" applyNumberFormat="1" applyFont="1" applyFill="1" applyBorder="1" applyAlignment="1">
      <alignment horizontal="right"/>
    </xf>
    <xf numFmtId="164" fontId="6" fillId="100" borderId="101" xfId="0" applyNumberFormat="1" applyFont="1" applyFill="1" applyBorder="1" applyAlignment="1">
      <alignment horizontal="right"/>
    </xf>
    <xf numFmtId="164" fontId="6" fillId="101" borderId="102" xfId="0" applyNumberFormat="1" applyFont="1" applyFill="1" applyBorder="1" applyAlignment="1">
      <alignment horizontal="right"/>
    </xf>
    <xf numFmtId="164" fontId="6" fillId="102" borderId="103" xfId="0" applyNumberFormat="1" applyFont="1" applyFill="1" applyBorder="1" applyAlignment="1">
      <alignment horizontal="right"/>
    </xf>
    <xf numFmtId="164" fontId="6" fillId="103" borderId="104" xfId="0" applyNumberFormat="1" applyFont="1" applyFill="1" applyBorder="1" applyAlignment="1">
      <alignment horizontal="right"/>
    </xf>
    <xf numFmtId="164" fontId="6" fillId="104" borderId="105" xfId="0" applyNumberFormat="1" applyFont="1" applyFill="1" applyBorder="1" applyAlignment="1">
      <alignment horizontal="right"/>
    </xf>
    <xf numFmtId="164" fontId="6" fillId="105" borderId="106" xfId="0" applyNumberFormat="1" applyFont="1" applyFill="1" applyBorder="1" applyAlignment="1">
      <alignment horizontal="right"/>
    </xf>
    <xf numFmtId="164" fontId="6" fillId="106" borderId="107" xfId="0" applyNumberFormat="1" applyFont="1" applyFill="1" applyBorder="1" applyAlignment="1">
      <alignment horizontal="right"/>
    </xf>
    <xf numFmtId="164" fontId="6" fillId="107" borderId="108" xfId="0" applyNumberFormat="1" applyFont="1" applyFill="1" applyBorder="1" applyAlignment="1">
      <alignment horizontal="right"/>
    </xf>
    <xf numFmtId="164" fontId="6" fillId="108" borderId="109" xfId="0" applyNumberFormat="1" applyFont="1" applyFill="1" applyBorder="1" applyAlignment="1">
      <alignment horizontal="right"/>
    </xf>
    <xf numFmtId="164" fontId="6" fillId="109" borderId="110" xfId="0" applyNumberFormat="1" applyFont="1" applyFill="1" applyBorder="1" applyAlignment="1">
      <alignment horizontal="right"/>
    </xf>
    <xf numFmtId="164" fontId="6" fillId="110" borderId="111" xfId="0" applyNumberFormat="1" applyFont="1" applyFill="1" applyBorder="1" applyAlignment="1">
      <alignment horizontal="right"/>
    </xf>
    <xf numFmtId="164" fontId="6" fillId="111" borderId="112" xfId="0" applyNumberFormat="1" applyFont="1" applyFill="1" applyBorder="1" applyAlignment="1">
      <alignment horizontal="right"/>
    </xf>
    <xf numFmtId="164" fontId="6" fillId="112" borderId="113" xfId="0" applyNumberFormat="1" applyFont="1" applyFill="1" applyBorder="1" applyAlignment="1">
      <alignment horizontal="right"/>
    </xf>
    <xf numFmtId="164" fontId="6" fillId="113" borderId="114" xfId="0" applyNumberFormat="1" applyFont="1" applyFill="1" applyBorder="1" applyAlignment="1">
      <alignment horizontal="right"/>
    </xf>
    <xf numFmtId="164" fontId="6" fillId="114" borderId="115" xfId="0" applyNumberFormat="1" applyFont="1" applyFill="1" applyBorder="1" applyAlignment="1">
      <alignment horizontal="right"/>
    </xf>
    <xf numFmtId="164" fontId="6" fillId="115" borderId="116" xfId="0" applyNumberFormat="1" applyFont="1" applyFill="1" applyBorder="1" applyAlignment="1">
      <alignment horizontal="right"/>
    </xf>
    <xf numFmtId="164" fontId="6" fillId="116" borderId="117" xfId="0" applyNumberFormat="1" applyFont="1" applyFill="1" applyBorder="1" applyAlignment="1">
      <alignment horizontal="right"/>
    </xf>
    <xf numFmtId="164" fontId="6" fillId="117" borderId="118" xfId="0" applyNumberFormat="1" applyFont="1" applyFill="1" applyBorder="1" applyAlignment="1">
      <alignment horizontal="right"/>
    </xf>
    <xf numFmtId="164" fontId="6" fillId="118" borderId="119" xfId="0" applyNumberFormat="1" applyFont="1" applyFill="1" applyBorder="1" applyAlignment="1">
      <alignment horizontal="right"/>
    </xf>
    <xf numFmtId="164" fontId="6" fillId="119" borderId="120" xfId="0" applyNumberFormat="1" applyFont="1" applyFill="1" applyBorder="1" applyAlignment="1">
      <alignment horizontal="right"/>
    </xf>
    <xf numFmtId="164" fontId="6" fillId="120" borderId="121" xfId="0" applyNumberFormat="1" applyFont="1" applyFill="1" applyBorder="1" applyAlignment="1">
      <alignment horizontal="right"/>
    </xf>
    <xf numFmtId="164" fontId="6" fillId="121" borderId="122" xfId="0" applyNumberFormat="1" applyFont="1" applyFill="1" applyBorder="1" applyAlignment="1">
      <alignment horizontal="right"/>
    </xf>
    <xf numFmtId="164" fontId="6" fillId="122" borderId="123" xfId="0" applyNumberFormat="1" applyFont="1" applyFill="1" applyBorder="1" applyAlignment="1">
      <alignment horizontal="right"/>
    </xf>
    <xf numFmtId="164" fontId="6" fillId="123" borderId="124" xfId="0" applyNumberFormat="1" applyFont="1" applyFill="1" applyBorder="1" applyAlignment="1">
      <alignment horizontal="right"/>
    </xf>
    <xf numFmtId="164" fontId="6" fillId="124" borderId="125" xfId="0" applyNumberFormat="1" applyFont="1" applyFill="1" applyBorder="1" applyAlignment="1">
      <alignment horizontal="right"/>
    </xf>
    <xf numFmtId="164" fontId="6" fillId="125" borderId="126" xfId="0" applyNumberFormat="1" applyFont="1" applyFill="1" applyBorder="1" applyAlignment="1">
      <alignment horizontal="right"/>
    </xf>
    <xf numFmtId="164" fontId="6" fillId="126" borderId="127" xfId="0" applyNumberFormat="1" applyFont="1" applyFill="1" applyBorder="1" applyAlignment="1">
      <alignment horizontal="right"/>
    </xf>
    <xf numFmtId="164" fontId="6" fillId="127" borderId="128" xfId="0" applyNumberFormat="1" applyFont="1" applyFill="1" applyBorder="1" applyAlignment="1">
      <alignment horizontal="right"/>
    </xf>
    <xf numFmtId="164" fontId="6" fillId="128" borderId="129" xfId="0" applyNumberFormat="1" applyFont="1" applyFill="1" applyBorder="1" applyAlignment="1">
      <alignment horizontal="right"/>
    </xf>
    <xf numFmtId="164" fontId="6" fillId="129" borderId="130" xfId="0" applyNumberFormat="1" applyFont="1" applyFill="1" applyBorder="1" applyAlignment="1">
      <alignment horizontal="right"/>
    </xf>
    <xf numFmtId="164" fontId="6" fillId="130" borderId="131" xfId="0" applyNumberFormat="1" applyFont="1" applyFill="1" applyBorder="1" applyAlignment="1">
      <alignment horizontal="right"/>
    </xf>
    <xf numFmtId="164" fontId="6" fillId="131" borderId="132" xfId="0" applyNumberFormat="1" applyFont="1" applyFill="1" applyBorder="1" applyAlignment="1">
      <alignment horizontal="right"/>
    </xf>
    <xf numFmtId="0" fontId="6" fillId="132" borderId="133" xfId="0" applyFont="1" applyFill="1" applyBorder="1"/>
    <xf numFmtId="164" fontId="6" fillId="133" borderId="134" xfId="0" applyNumberFormat="1" applyFont="1" applyFill="1" applyBorder="1" applyAlignment="1">
      <alignment horizontal="right"/>
    </xf>
    <xf numFmtId="164" fontId="6" fillId="134" borderId="135" xfId="0" applyNumberFormat="1" applyFont="1" applyFill="1" applyBorder="1" applyAlignment="1">
      <alignment horizontal="right"/>
    </xf>
    <xf numFmtId="164" fontId="6" fillId="135" borderId="136" xfId="0" applyNumberFormat="1" applyFont="1" applyFill="1" applyBorder="1" applyAlignment="1">
      <alignment horizontal="right"/>
    </xf>
    <xf numFmtId="164" fontId="6" fillId="136" borderId="137" xfId="0" applyNumberFormat="1" applyFont="1" applyFill="1" applyBorder="1" applyAlignment="1">
      <alignment horizontal="right"/>
    </xf>
    <xf numFmtId="164" fontId="6" fillId="137" borderId="138" xfId="0" applyNumberFormat="1" applyFont="1" applyFill="1" applyBorder="1" applyAlignment="1">
      <alignment horizontal="right"/>
    </xf>
    <xf numFmtId="164" fontId="6" fillId="138" borderId="139" xfId="0" applyNumberFormat="1" applyFont="1" applyFill="1" applyBorder="1" applyAlignment="1">
      <alignment horizontal="right"/>
    </xf>
    <xf numFmtId="164" fontId="6" fillId="139" borderId="140" xfId="0" applyNumberFormat="1" applyFont="1" applyFill="1" applyBorder="1" applyAlignment="1">
      <alignment horizontal="right"/>
    </xf>
    <xf numFmtId="164" fontId="6" fillId="140" borderId="141" xfId="0" applyNumberFormat="1" applyFont="1" applyFill="1" applyBorder="1" applyAlignment="1">
      <alignment horizontal="right"/>
    </xf>
    <xf numFmtId="164" fontId="6" fillId="141" borderId="142" xfId="0" applyNumberFormat="1" applyFont="1" applyFill="1" applyBorder="1" applyAlignment="1">
      <alignment horizontal="right"/>
    </xf>
    <xf numFmtId="164" fontId="6" fillId="142" borderId="143" xfId="0" applyNumberFormat="1" applyFont="1" applyFill="1" applyBorder="1" applyAlignment="1">
      <alignment horizontal="right"/>
    </xf>
    <xf numFmtId="164" fontId="6" fillId="143" borderId="144" xfId="0" applyNumberFormat="1" applyFont="1" applyFill="1" applyBorder="1" applyAlignment="1">
      <alignment horizontal="right"/>
    </xf>
    <xf numFmtId="164" fontId="6" fillId="144" borderId="145" xfId="0" applyNumberFormat="1" applyFont="1" applyFill="1" applyBorder="1" applyAlignment="1">
      <alignment horizontal="right"/>
    </xf>
    <xf numFmtId="164" fontId="6" fillId="145" borderId="146" xfId="0" applyNumberFormat="1" applyFont="1" applyFill="1" applyBorder="1" applyAlignment="1">
      <alignment horizontal="right"/>
    </xf>
    <xf numFmtId="164" fontId="6" fillId="146" borderId="147" xfId="0" applyNumberFormat="1" applyFont="1" applyFill="1" applyBorder="1" applyAlignment="1">
      <alignment horizontal="right"/>
    </xf>
    <xf numFmtId="164" fontId="6" fillId="147" borderId="148" xfId="0" applyNumberFormat="1" applyFont="1" applyFill="1" applyBorder="1" applyAlignment="1">
      <alignment horizontal="right"/>
    </xf>
    <xf numFmtId="164" fontId="6" fillId="148" borderId="149" xfId="0" applyNumberFormat="1" applyFont="1" applyFill="1" applyBorder="1" applyAlignment="1">
      <alignment horizontal="right"/>
    </xf>
    <xf numFmtId="164" fontId="6" fillId="149" borderId="150" xfId="0" applyNumberFormat="1" applyFont="1" applyFill="1" applyBorder="1" applyAlignment="1">
      <alignment horizontal="right"/>
    </xf>
    <xf numFmtId="164" fontId="6" fillId="150" borderId="151" xfId="0" applyNumberFormat="1" applyFont="1" applyFill="1" applyBorder="1" applyAlignment="1">
      <alignment horizontal="right"/>
    </xf>
    <xf numFmtId="164" fontId="6" fillId="151" borderId="152" xfId="0" applyNumberFormat="1" applyFont="1" applyFill="1" applyBorder="1" applyAlignment="1">
      <alignment horizontal="right"/>
    </xf>
    <xf numFmtId="164" fontId="6" fillId="152" borderId="153" xfId="0" applyNumberFormat="1" applyFont="1" applyFill="1" applyBorder="1" applyAlignment="1">
      <alignment horizontal="right"/>
    </xf>
    <xf numFmtId="164" fontId="6" fillId="153" borderId="154" xfId="0" applyNumberFormat="1" applyFont="1" applyFill="1" applyBorder="1" applyAlignment="1">
      <alignment horizontal="right"/>
    </xf>
    <xf numFmtId="164" fontId="6" fillId="154" borderId="155" xfId="0" applyNumberFormat="1" applyFont="1" applyFill="1" applyBorder="1" applyAlignment="1">
      <alignment horizontal="right"/>
    </xf>
    <xf numFmtId="164" fontId="6" fillId="155" borderId="156" xfId="0" applyNumberFormat="1" applyFont="1" applyFill="1" applyBorder="1" applyAlignment="1">
      <alignment horizontal="right"/>
    </xf>
    <xf numFmtId="164" fontId="6" fillId="156" borderId="157" xfId="0" applyNumberFormat="1" applyFont="1" applyFill="1" applyBorder="1" applyAlignment="1">
      <alignment horizontal="right"/>
    </xf>
    <xf numFmtId="164" fontId="6" fillId="157" borderId="158" xfId="0" applyNumberFormat="1" applyFont="1" applyFill="1" applyBorder="1" applyAlignment="1">
      <alignment horizontal="right"/>
    </xf>
    <xf numFmtId="164" fontId="6" fillId="158" borderId="159" xfId="0" applyNumberFormat="1" applyFont="1" applyFill="1" applyBorder="1" applyAlignment="1">
      <alignment horizontal="right"/>
    </xf>
    <xf numFmtId="164" fontId="6" fillId="159" borderId="160" xfId="0" applyNumberFormat="1" applyFont="1" applyFill="1" applyBorder="1" applyAlignment="1">
      <alignment horizontal="right"/>
    </xf>
    <xf numFmtId="164" fontId="6" fillId="160" borderId="161" xfId="0" applyNumberFormat="1" applyFont="1" applyFill="1" applyBorder="1" applyAlignment="1">
      <alignment horizontal="right"/>
    </xf>
    <xf numFmtId="164" fontId="6" fillId="161" borderId="162" xfId="0" applyNumberFormat="1" applyFont="1" applyFill="1" applyBorder="1" applyAlignment="1">
      <alignment horizontal="right"/>
    </xf>
    <xf numFmtId="164" fontId="6" fillId="162" borderId="163" xfId="0" applyNumberFormat="1" applyFont="1" applyFill="1" applyBorder="1" applyAlignment="1">
      <alignment horizontal="right"/>
    </xf>
    <xf numFmtId="164" fontId="6" fillId="163" borderId="164" xfId="0" applyNumberFormat="1" applyFont="1" applyFill="1" applyBorder="1" applyAlignment="1">
      <alignment horizontal="right"/>
    </xf>
    <xf numFmtId="164" fontId="6" fillId="164" borderId="165" xfId="0" applyNumberFormat="1" applyFont="1" applyFill="1" applyBorder="1" applyAlignment="1">
      <alignment horizontal="right"/>
    </xf>
    <xf numFmtId="164" fontId="6" fillId="165" borderId="166" xfId="0" applyNumberFormat="1" applyFont="1" applyFill="1" applyBorder="1" applyAlignment="1">
      <alignment horizontal="right"/>
    </xf>
    <xf numFmtId="164" fontId="6" fillId="166" borderId="167" xfId="0" applyNumberFormat="1" applyFont="1" applyFill="1" applyBorder="1" applyAlignment="1">
      <alignment horizontal="right"/>
    </xf>
    <xf numFmtId="164" fontId="6" fillId="167" borderId="168" xfId="0" applyNumberFormat="1" applyFont="1" applyFill="1" applyBorder="1" applyAlignment="1">
      <alignment horizontal="right"/>
    </xf>
    <xf numFmtId="164" fontId="6" fillId="168" borderId="169" xfId="0" applyNumberFormat="1" applyFont="1" applyFill="1" applyBorder="1" applyAlignment="1">
      <alignment horizontal="right"/>
    </xf>
    <xf numFmtId="164" fontId="6" fillId="169" borderId="170" xfId="0" applyNumberFormat="1" applyFont="1" applyFill="1" applyBorder="1" applyAlignment="1">
      <alignment horizontal="right"/>
    </xf>
    <xf numFmtId="164" fontId="6" fillId="170" borderId="171" xfId="0" applyNumberFormat="1" applyFont="1" applyFill="1" applyBorder="1" applyAlignment="1">
      <alignment horizontal="right"/>
    </xf>
    <xf numFmtId="164" fontId="6" fillId="171" borderId="172" xfId="0" applyNumberFormat="1" applyFont="1" applyFill="1" applyBorder="1" applyAlignment="1">
      <alignment horizontal="right"/>
    </xf>
    <xf numFmtId="164" fontId="6" fillId="172" borderId="173" xfId="0" applyNumberFormat="1" applyFont="1" applyFill="1" applyBorder="1" applyAlignment="1">
      <alignment horizontal="right"/>
    </xf>
    <xf numFmtId="164" fontId="6" fillId="173" borderId="174" xfId="0" applyNumberFormat="1" applyFont="1" applyFill="1" applyBorder="1" applyAlignment="1">
      <alignment horizontal="right"/>
    </xf>
    <xf numFmtId="164" fontId="6" fillId="174" borderId="175" xfId="0" applyNumberFormat="1" applyFont="1" applyFill="1" applyBorder="1" applyAlignment="1">
      <alignment horizontal="right"/>
    </xf>
    <xf numFmtId="164" fontId="6" fillId="175" borderId="176" xfId="0" applyNumberFormat="1" applyFont="1" applyFill="1" applyBorder="1" applyAlignment="1">
      <alignment horizontal="right"/>
    </xf>
    <xf numFmtId="164" fontId="6" fillId="176" borderId="177" xfId="0" applyNumberFormat="1" applyFont="1" applyFill="1" applyBorder="1" applyAlignment="1">
      <alignment horizontal="right"/>
    </xf>
    <xf numFmtId="164" fontId="6" fillId="177" borderId="178" xfId="0" applyNumberFormat="1" applyFont="1" applyFill="1" applyBorder="1" applyAlignment="1">
      <alignment horizontal="right"/>
    </xf>
    <xf numFmtId="164" fontId="6" fillId="178" borderId="179" xfId="0" applyNumberFormat="1" applyFont="1" applyFill="1" applyBorder="1" applyAlignment="1">
      <alignment horizontal="right"/>
    </xf>
    <xf numFmtId="164" fontId="6" fillId="179" borderId="180" xfId="0" applyNumberFormat="1" applyFont="1" applyFill="1" applyBorder="1" applyAlignment="1">
      <alignment horizontal="right"/>
    </xf>
    <xf numFmtId="164" fontId="6" fillId="180" borderId="181" xfId="0" applyNumberFormat="1" applyFont="1" applyFill="1" applyBorder="1" applyAlignment="1">
      <alignment horizontal="right"/>
    </xf>
    <xf numFmtId="164" fontId="6" fillId="181" borderId="182" xfId="0" applyNumberFormat="1" applyFont="1" applyFill="1" applyBorder="1" applyAlignment="1">
      <alignment horizontal="right"/>
    </xf>
    <xf numFmtId="164" fontId="6" fillId="182" borderId="183" xfId="0" applyNumberFormat="1" applyFont="1" applyFill="1" applyBorder="1" applyAlignment="1">
      <alignment horizontal="right"/>
    </xf>
    <xf numFmtId="164" fontId="6" fillId="183" borderId="184" xfId="0" applyNumberFormat="1" applyFont="1" applyFill="1" applyBorder="1" applyAlignment="1">
      <alignment horizontal="right"/>
    </xf>
    <xf numFmtId="164" fontId="6" fillId="184" borderId="185" xfId="0" applyNumberFormat="1" applyFont="1" applyFill="1" applyBorder="1" applyAlignment="1">
      <alignment horizontal="right"/>
    </xf>
    <xf numFmtId="164" fontId="6" fillId="185" borderId="186" xfId="0" applyNumberFormat="1" applyFont="1" applyFill="1" applyBorder="1" applyAlignment="1">
      <alignment horizontal="right"/>
    </xf>
    <xf numFmtId="164" fontId="6" fillId="186" borderId="187" xfId="0" applyNumberFormat="1" applyFont="1" applyFill="1" applyBorder="1" applyAlignment="1">
      <alignment horizontal="right"/>
    </xf>
    <xf numFmtId="164" fontId="6" fillId="187" borderId="188" xfId="0" applyNumberFormat="1" applyFont="1" applyFill="1" applyBorder="1" applyAlignment="1">
      <alignment horizontal="right"/>
    </xf>
    <xf numFmtId="164" fontId="6" fillId="188" borderId="189" xfId="0" applyNumberFormat="1" applyFont="1" applyFill="1" applyBorder="1" applyAlignment="1">
      <alignment horizontal="right"/>
    </xf>
    <xf numFmtId="164" fontId="6" fillId="189" borderId="190" xfId="0" applyNumberFormat="1" applyFont="1" applyFill="1" applyBorder="1" applyAlignment="1">
      <alignment horizontal="right"/>
    </xf>
    <xf numFmtId="164" fontId="6" fillId="190" borderId="191" xfId="0" applyNumberFormat="1" applyFont="1" applyFill="1" applyBorder="1" applyAlignment="1">
      <alignment horizontal="right"/>
    </xf>
    <xf numFmtId="164" fontId="6" fillId="191" borderId="192" xfId="0" applyNumberFormat="1" applyFont="1" applyFill="1" applyBorder="1" applyAlignment="1">
      <alignment horizontal="right"/>
    </xf>
    <xf numFmtId="164" fontId="6" fillId="192" borderId="193" xfId="0" applyNumberFormat="1" applyFont="1" applyFill="1" applyBorder="1" applyAlignment="1">
      <alignment horizontal="right"/>
    </xf>
    <xf numFmtId="164" fontId="6" fillId="193" borderId="194" xfId="0" applyNumberFormat="1" applyFont="1" applyFill="1" applyBorder="1" applyAlignment="1">
      <alignment horizontal="right"/>
    </xf>
    <xf numFmtId="0" fontId="7" fillId="194" borderId="195" xfId="0" applyFont="1" applyFill="1" applyBorder="1" applyAlignment="1">
      <alignment horizontal="right"/>
    </xf>
    <xf numFmtId="0" fontId="6" fillId="196" borderId="197" xfId="0" applyFont="1" applyFill="1" applyBorder="1"/>
    <xf numFmtId="0" fontId="6" fillId="195" borderId="196" xfId="0" applyFont="1" applyFill="1" applyBorder="1"/>
    <xf numFmtId="0" fontId="6" fillId="196" borderId="2275" xfId="0" applyFont="1" applyFill="1" applyBorder="1"/>
    <xf numFmtId="0" fontId="6" fillId="197" borderId="198" xfId="0" applyFont="1" applyFill="1" applyBorder="1"/>
    <xf numFmtId="164" fontId="6" fillId="198" borderId="199" xfId="0" applyNumberFormat="1" applyFont="1" applyFill="1" applyBorder="1" applyAlignment="1">
      <alignment horizontal="right"/>
    </xf>
    <xf numFmtId="164" fontId="6" fillId="199" borderId="200" xfId="0" applyNumberFormat="1" applyFont="1" applyFill="1" applyBorder="1" applyAlignment="1">
      <alignment horizontal="right"/>
    </xf>
    <xf numFmtId="164" fontId="6" fillId="200" borderId="201" xfId="0" applyNumberFormat="1" applyFont="1" applyFill="1" applyBorder="1" applyAlignment="1">
      <alignment horizontal="right"/>
    </xf>
    <xf numFmtId="164" fontId="6" fillId="201" borderId="202" xfId="0" applyNumberFormat="1" applyFont="1" applyFill="1" applyBorder="1" applyAlignment="1">
      <alignment horizontal="right"/>
    </xf>
    <xf numFmtId="164" fontId="6" fillId="202" borderId="203" xfId="0" applyNumberFormat="1" applyFont="1" applyFill="1" applyBorder="1" applyAlignment="1">
      <alignment horizontal="right"/>
    </xf>
    <xf numFmtId="164" fontId="6" fillId="203" borderId="204" xfId="0" applyNumberFormat="1" applyFont="1" applyFill="1" applyBorder="1" applyAlignment="1">
      <alignment horizontal="right"/>
    </xf>
    <xf numFmtId="164" fontId="6" fillId="204" borderId="205" xfId="0" applyNumberFormat="1" applyFont="1" applyFill="1" applyBorder="1" applyAlignment="1">
      <alignment horizontal="right"/>
    </xf>
    <xf numFmtId="164" fontId="6" fillId="205" borderId="206" xfId="0" applyNumberFormat="1" applyFont="1" applyFill="1" applyBorder="1" applyAlignment="1">
      <alignment horizontal="right"/>
    </xf>
    <xf numFmtId="164" fontId="6" fillId="206" borderId="207" xfId="0" applyNumberFormat="1" applyFont="1" applyFill="1" applyBorder="1" applyAlignment="1">
      <alignment horizontal="right"/>
    </xf>
    <xf numFmtId="164" fontId="6" fillId="207" borderId="208" xfId="0" applyNumberFormat="1" applyFont="1" applyFill="1" applyBorder="1" applyAlignment="1">
      <alignment horizontal="right"/>
    </xf>
    <xf numFmtId="164" fontId="6" fillId="208" borderId="209" xfId="0" applyNumberFormat="1" applyFont="1" applyFill="1" applyBorder="1" applyAlignment="1">
      <alignment horizontal="right"/>
    </xf>
    <xf numFmtId="164" fontId="6" fillId="209" borderId="210" xfId="0" applyNumberFormat="1" applyFont="1" applyFill="1" applyBorder="1" applyAlignment="1">
      <alignment horizontal="right"/>
    </xf>
    <xf numFmtId="164" fontId="6" fillId="210" borderId="211" xfId="0" applyNumberFormat="1" applyFont="1" applyFill="1" applyBorder="1" applyAlignment="1">
      <alignment horizontal="right"/>
    </xf>
    <xf numFmtId="164" fontId="6" fillId="211" borderId="212" xfId="0" applyNumberFormat="1" applyFont="1" applyFill="1" applyBorder="1" applyAlignment="1">
      <alignment horizontal="right"/>
    </xf>
    <xf numFmtId="164" fontId="6" fillId="212" borderId="213" xfId="0" applyNumberFormat="1" applyFont="1" applyFill="1" applyBorder="1" applyAlignment="1">
      <alignment horizontal="right"/>
    </xf>
    <xf numFmtId="164" fontId="6" fillId="213" borderId="214" xfId="0" applyNumberFormat="1" applyFont="1" applyFill="1" applyBorder="1" applyAlignment="1">
      <alignment horizontal="right"/>
    </xf>
    <xf numFmtId="164" fontId="6" fillId="214" borderId="215" xfId="0" applyNumberFormat="1" applyFont="1" applyFill="1" applyBorder="1" applyAlignment="1">
      <alignment horizontal="right"/>
    </xf>
    <xf numFmtId="164" fontId="6" fillId="215" borderId="216" xfId="0" applyNumberFormat="1" applyFont="1" applyFill="1" applyBorder="1" applyAlignment="1">
      <alignment horizontal="right"/>
    </xf>
    <xf numFmtId="164" fontId="6" fillId="216" borderId="217" xfId="0" applyNumberFormat="1" applyFont="1" applyFill="1" applyBorder="1" applyAlignment="1">
      <alignment horizontal="right"/>
    </xf>
    <xf numFmtId="164" fontId="6" fillId="217" borderId="218" xfId="0" applyNumberFormat="1" applyFont="1" applyFill="1" applyBorder="1" applyAlignment="1">
      <alignment horizontal="right"/>
    </xf>
    <xf numFmtId="164" fontId="6" fillId="218" borderId="219" xfId="0" applyNumberFormat="1" applyFont="1" applyFill="1" applyBorder="1" applyAlignment="1">
      <alignment horizontal="right"/>
    </xf>
    <xf numFmtId="164" fontId="6" fillId="219" borderId="220" xfId="0" applyNumberFormat="1" applyFont="1" applyFill="1" applyBorder="1" applyAlignment="1">
      <alignment horizontal="right"/>
    </xf>
    <xf numFmtId="164" fontId="6" fillId="220" borderId="221" xfId="0" applyNumberFormat="1" applyFont="1" applyFill="1" applyBorder="1" applyAlignment="1">
      <alignment horizontal="right"/>
    </xf>
    <xf numFmtId="164" fontId="6" fillId="221" borderId="222" xfId="0" applyNumberFormat="1" applyFont="1" applyFill="1" applyBorder="1" applyAlignment="1">
      <alignment horizontal="right"/>
    </xf>
    <xf numFmtId="164" fontId="6" fillId="222" borderId="223" xfId="0" applyNumberFormat="1" applyFont="1" applyFill="1" applyBorder="1" applyAlignment="1">
      <alignment horizontal="right"/>
    </xf>
    <xf numFmtId="164" fontId="6" fillId="223" borderId="224" xfId="0" applyNumberFormat="1" applyFont="1" applyFill="1" applyBorder="1" applyAlignment="1">
      <alignment horizontal="right"/>
    </xf>
    <xf numFmtId="164" fontId="6" fillId="224" borderId="225" xfId="0" applyNumberFormat="1" applyFont="1" applyFill="1" applyBorder="1" applyAlignment="1">
      <alignment horizontal="right"/>
    </xf>
    <xf numFmtId="164" fontId="6" fillId="225" borderId="226" xfId="0" applyNumberFormat="1" applyFont="1" applyFill="1" applyBorder="1" applyAlignment="1">
      <alignment horizontal="right"/>
    </xf>
    <xf numFmtId="164" fontId="6" fillId="226" borderId="227" xfId="0" applyNumberFormat="1" applyFont="1" applyFill="1" applyBorder="1" applyAlignment="1">
      <alignment horizontal="right"/>
    </xf>
    <xf numFmtId="164" fontId="6" fillId="227" borderId="228" xfId="0" applyNumberFormat="1" applyFont="1" applyFill="1" applyBorder="1" applyAlignment="1">
      <alignment horizontal="right"/>
    </xf>
    <xf numFmtId="164" fontId="6" fillId="228" borderId="229" xfId="0" applyNumberFormat="1" applyFont="1" applyFill="1" applyBorder="1" applyAlignment="1">
      <alignment horizontal="right"/>
    </xf>
    <xf numFmtId="164" fontId="6" fillId="229" borderId="230" xfId="0" applyNumberFormat="1" applyFont="1" applyFill="1" applyBorder="1" applyAlignment="1">
      <alignment horizontal="right"/>
    </xf>
    <xf numFmtId="164" fontId="6" fillId="230" borderId="231" xfId="0" applyNumberFormat="1" applyFont="1" applyFill="1" applyBorder="1" applyAlignment="1">
      <alignment horizontal="right"/>
    </xf>
    <xf numFmtId="164" fontId="6" fillId="231" borderId="232" xfId="0" applyNumberFormat="1" applyFont="1" applyFill="1" applyBorder="1" applyAlignment="1">
      <alignment horizontal="right"/>
    </xf>
    <xf numFmtId="164" fontId="6" fillId="232" borderId="233" xfId="0" applyNumberFormat="1" applyFont="1" applyFill="1" applyBorder="1" applyAlignment="1">
      <alignment horizontal="right"/>
    </xf>
    <xf numFmtId="164" fontId="6" fillId="233" borderId="234" xfId="0" applyNumberFormat="1" applyFont="1" applyFill="1" applyBorder="1" applyAlignment="1">
      <alignment horizontal="right"/>
    </xf>
    <xf numFmtId="164" fontId="6" fillId="234" borderId="235" xfId="0" applyNumberFormat="1" applyFont="1" applyFill="1" applyBorder="1" applyAlignment="1">
      <alignment horizontal="right"/>
    </xf>
    <xf numFmtId="164" fontId="6" fillId="235" borderId="236" xfId="0" applyNumberFormat="1" applyFont="1" applyFill="1" applyBorder="1" applyAlignment="1">
      <alignment horizontal="right"/>
    </xf>
    <xf numFmtId="164" fontId="6" fillId="236" borderId="237" xfId="0" applyNumberFormat="1" applyFont="1" applyFill="1" applyBorder="1" applyAlignment="1">
      <alignment horizontal="right"/>
    </xf>
    <xf numFmtId="164" fontId="6" fillId="237" borderId="238" xfId="0" applyNumberFormat="1" applyFont="1" applyFill="1" applyBorder="1" applyAlignment="1">
      <alignment horizontal="right"/>
    </xf>
    <xf numFmtId="164" fontId="6" fillId="238" borderId="239" xfId="0" applyNumberFormat="1" applyFont="1" applyFill="1" applyBorder="1" applyAlignment="1">
      <alignment horizontal="right"/>
    </xf>
    <xf numFmtId="164" fontId="6" fillId="239" borderId="240" xfId="0" applyNumberFormat="1" applyFont="1" applyFill="1" applyBorder="1" applyAlignment="1">
      <alignment horizontal="right"/>
    </xf>
    <xf numFmtId="164" fontId="6" fillId="240" borderId="241" xfId="0" applyNumberFormat="1" applyFont="1" applyFill="1" applyBorder="1" applyAlignment="1">
      <alignment horizontal="right"/>
    </xf>
    <xf numFmtId="164" fontId="6" fillId="241" borderId="242" xfId="0" applyNumberFormat="1" applyFont="1" applyFill="1" applyBorder="1" applyAlignment="1">
      <alignment horizontal="right"/>
    </xf>
    <xf numFmtId="164" fontId="6" fillId="242" borderId="243" xfId="0" applyNumberFormat="1" applyFont="1" applyFill="1" applyBorder="1" applyAlignment="1">
      <alignment horizontal="right"/>
    </xf>
    <xf numFmtId="164" fontId="6" fillId="243" borderId="244" xfId="0" applyNumberFormat="1" applyFont="1" applyFill="1" applyBorder="1" applyAlignment="1">
      <alignment horizontal="right"/>
    </xf>
    <xf numFmtId="164" fontId="6" fillId="244" borderId="245" xfId="0" applyNumberFormat="1" applyFont="1" applyFill="1" applyBorder="1" applyAlignment="1">
      <alignment horizontal="right"/>
    </xf>
    <xf numFmtId="164" fontId="6" fillId="245" borderId="246" xfId="0" applyNumberFormat="1" applyFont="1" applyFill="1" applyBorder="1" applyAlignment="1">
      <alignment horizontal="right"/>
    </xf>
    <xf numFmtId="164" fontId="6" fillId="246" borderId="247" xfId="0" applyNumberFormat="1" applyFont="1" applyFill="1" applyBorder="1" applyAlignment="1">
      <alignment horizontal="right"/>
    </xf>
    <xf numFmtId="164" fontId="6" fillId="247" borderId="248" xfId="0" applyNumberFormat="1" applyFont="1" applyFill="1" applyBorder="1" applyAlignment="1">
      <alignment horizontal="right"/>
    </xf>
    <xf numFmtId="164" fontId="6" fillId="248" borderId="249" xfId="0" applyNumberFormat="1" applyFont="1" applyFill="1" applyBorder="1" applyAlignment="1">
      <alignment horizontal="right"/>
    </xf>
    <xf numFmtId="164" fontId="6" fillId="249" borderId="250" xfId="0" applyNumberFormat="1" applyFont="1" applyFill="1" applyBorder="1" applyAlignment="1">
      <alignment horizontal="right"/>
    </xf>
    <xf numFmtId="164" fontId="6" fillId="250" borderId="251" xfId="0" applyNumberFormat="1" applyFont="1" applyFill="1" applyBorder="1" applyAlignment="1">
      <alignment horizontal="right"/>
    </xf>
    <xf numFmtId="164" fontId="6" fillId="251" borderId="252" xfId="0" applyNumberFormat="1" applyFont="1" applyFill="1" applyBorder="1" applyAlignment="1">
      <alignment horizontal="right"/>
    </xf>
    <xf numFmtId="164" fontId="6" fillId="252" borderId="253" xfId="0" applyNumberFormat="1" applyFont="1" applyFill="1" applyBorder="1" applyAlignment="1">
      <alignment horizontal="right"/>
    </xf>
    <xf numFmtId="164" fontId="6" fillId="253" borderId="254" xfId="0" applyNumberFormat="1" applyFont="1" applyFill="1" applyBorder="1" applyAlignment="1">
      <alignment horizontal="right"/>
    </xf>
    <xf numFmtId="164" fontId="6" fillId="254" borderId="255" xfId="0" applyNumberFormat="1" applyFont="1" applyFill="1" applyBorder="1" applyAlignment="1">
      <alignment horizontal="right"/>
    </xf>
    <xf numFmtId="164" fontId="6" fillId="255" borderId="256" xfId="0" applyNumberFormat="1" applyFont="1" applyFill="1" applyBorder="1" applyAlignment="1">
      <alignment horizontal="right"/>
    </xf>
    <xf numFmtId="164" fontId="6" fillId="256" borderId="257" xfId="0" applyNumberFormat="1" applyFont="1" applyFill="1" applyBorder="1" applyAlignment="1">
      <alignment horizontal="right"/>
    </xf>
    <xf numFmtId="164" fontId="6" fillId="257" borderId="258" xfId="0" applyNumberFormat="1" applyFont="1" applyFill="1" applyBorder="1" applyAlignment="1">
      <alignment horizontal="right"/>
    </xf>
    <xf numFmtId="164" fontId="6" fillId="258" borderId="259" xfId="0" applyNumberFormat="1" applyFont="1" applyFill="1" applyBorder="1" applyAlignment="1">
      <alignment horizontal="right"/>
    </xf>
    <xf numFmtId="0" fontId="7" fillId="259" borderId="260" xfId="0" applyFont="1" applyFill="1" applyBorder="1" applyAlignment="1">
      <alignment horizontal="right"/>
    </xf>
    <xf numFmtId="0" fontId="6" fillId="261" borderId="262" xfId="0" applyFont="1" applyFill="1" applyBorder="1"/>
    <xf numFmtId="0" fontId="6" fillId="260" borderId="261" xfId="0" applyFont="1" applyFill="1" applyBorder="1"/>
    <xf numFmtId="0" fontId="6" fillId="262" borderId="263" xfId="0" applyFont="1" applyFill="1" applyBorder="1"/>
    <xf numFmtId="164" fontId="6" fillId="263" borderId="264" xfId="0" applyNumberFormat="1" applyFont="1" applyFill="1" applyBorder="1" applyAlignment="1">
      <alignment horizontal="right"/>
    </xf>
    <xf numFmtId="164" fontId="6" fillId="264" borderId="265" xfId="0" applyNumberFormat="1" applyFont="1" applyFill="1" applyBorder="1" applyAlignment="1">
      <alignment horizontal="right"/>
    </xf>
    <xf numFmtId="164" fontId="6" fillId="265" borderId="266" xfId="0" applyNumberFormat="1" applyFont="1" applyFill="1" applyBorder="1" applyAlignment="1">
      <alignment horizontal="right"/>
    </xf>
    <xf numFmtId="164" fontId="6" fillId="266" borderId="267" xfId="0" applyNumberFormat="1" applyFont="1" applyFill="1" applyBorder="1" applyAlignment="1">
      <alignment horizontal="right"/>
    </xf>
    <xf numFmtId="164" fontId="6" fillId="267" borderId="268" xfId="0" applyNumberFormat="1" applyFont="1" applyFill="1" applyBorder="1" applyAlignment="1">
      <alignment horizontal="right"/>
    </xf>
    <xf numFmtId="164" fontId="6" fillId="268" borderId="269" xfId="0" applyNumberFormat="1" applyFont="1" applyFill="1" applyBorder="1" applyAlignment="1">
      <alignment horizontal="right"/>
    </xf>
    <xf numFmtId="164" fontId="6" fillId="269" borderId="270" xfId="0" applyNumberFormat="1" applyFont="1" applyFill="1" applyBorder="1" applyAlignment="1">
      <alignment horizontal="right"/>
    </xf>
    <xf numFmtId="164" fontId="6" fillId="270" borderId="271" xfId="0" applyNumberFormat="1" applyFont="1" applyFill="1" applyBorder="1" applyAlignment="1">
      <alignment horizontal="right"/>
    </xf>
    <xf numFmtId="164" fontId="6" fillId="271" borderId="272" xfId="0" applyNumberFormat="1" applyFont="1" applyFill="1" applyBorder="1" applyAlignment="1">
      <alignment horizontal="right"/>
    </xf>
    <xf numFmtId="164" fontId="6" fillId="272" borderId="273" xfId="0" applyNumberFormat="1" applyFont="1" applyFill="1" applyBorder="1" applyAlignment="1">
      <alignment horizontal="right"/>
    </xf>
    <xf numFmtId="164" fontId="6" fillId="273" borderId="274" xfId="0" applyNumberFormat="1" applyFont="1" applyFill="1" applyBorder="1" applyAlignment="1">
      <alignment horizontal="right"/>
    </xf>
    <xf numFmtId="164" fontId="6" fillId="274" borderId="275" xfId="0" applyNumberFormat="1" applyFont="1" applyFill="1" applyBorder="1" applyAlignment="1">
      <alignment horizontal="right"/>
    </xf>
    <xf numFmtId="164" fontId="6" fillId="275" borderId="276" xfId="0" applyNumberFormat="1" applyFont="1" applyFill="1" applyBorder="1" applyAlignment="1">
      <alignment horizontal="right"/>
    </xf>
    <xf numFmtId="164" fontId="6" fillId="276" borderId="277" xfId="0" applyNumberFormat="1" applyFont="1" applyFill="1" applyBorder="1" applyAlignment="1">
      <alignment horizontal="right"/>
    </xf>
    <xf numFmtId="164" fontId="6" fillId="277" borderId="278" xfId="0" applyNumberFormat="1" applyFont="1" applyFill="1" applyBorder="1" applyAlignment="1">
      <alignment horizontal="right"/>
    </xf>
    <xf numFmtId="164" fontId="6" fillId="278" borderId="279" xfId="0" applyNumberFormat="1" applyFont="1" applyFill="1" applyBorder="1" applyAlignment="1">
      <alignment horizontal="right"/>
    </xf>
    <xf numFmtId="164" fontId="6" fillId="279" borderId="280" xfId="0" applyNumberFormat="1" applyFont="1" applyFill="1" applyBorder="1" applyAlignment="1">
      <alignment horizontal="right"/>
    </xf>
    <xf numFmtId="164" fontId="6" fillId="280" borderId="281" xfId="0" applyNumberFormat="1" applyFont="1" applyFill="1" applyBorder="1" applyAlignment="1">
      <alignment horizontal="right"/>
    </xf>
    <xf numFmtId="164" fontId="6" fillId="281" borderId="282" xfId="0" applyNumberFormat="1" applyFont="1" applyFill="1" applyBorder="1" applyAlignment="1">
      <alignment horizontal="right"/>
    </xf>
    <xf numFmtId="164" fontId="6" fillId="282" borderId="283" xfId="0" applyNumberFormat="1" applyFont="1" applyFill="1" applyBorder="1" applyAlignment="1">
      <alignment horizontal="right"/>
    </xf>
    <xf numFmtId="164" fontId="6" fillId="283" borderId="284" xfId="0" applyNumberFormat="1" applyFont="1" applyFill="1" applyBorder="1" applyAlignment="1">
      <alignment horizontal="right"/>
    </xf>
    <xf numFmtId="164" fontId="6" fillId="284" borderId="285" xfId="0" applyNumberFormat="1" applyFont="1" applyFill="1" applyBorder="1" applyAlignment="1">
      <alignment horizontal="right"/>
    </xf>
    <xf numFmtId="164" fontId="6" fillId="285" borderId="286" xfId="0" applyNumberFormat="1" applyFont="1" applyFill="1" applyBorder="1" applyAlignment="1">
      <alignment horizontal="right"/>
    </xf>
    <xf numFmtId="164" fontId="6" fillId="286" borderId="287" xfId="0" applyNumberFormat="1" applyFont="1" applyFill="1" applyBorder="1" applyAlignment="1">
      <alignment horizontal="right"/>
    </xf>
    <xf numFmtId="164" fontId="6" fillId="287" borderId="288" xfId="0" applyNumberFormat="1" applyFont="1" applyFill="1" applyBorder="1" applyAlignment="1">
      <alignment horizontal="right"/>
    </xf>
    <xf numFmtId="164" fontId="6" fillId="288" borderId="289" xfId="0" applyNumberFormat="1" applyFont="1" applyFill="1" applyBorder="1" applyAlignment="1">
      <alignment horizontal="right"/>
    </xf>
    <xf numFmtId="164" fontId="6" fillId="289" borderId="290" xfId="0" applyNumberFormat="1" applyFont="1" applyFill="1" applyBorder="1" applyAlignment="1">
      <alignment horizontal="right"/>
    </xf>
    <xf numFmtId="164" fontId="6" fillId="290" borderId="291" xfId="0" applyNumberFormat="1" applyFont="1" applyFill="1" applyBorder="1" applyAlignment="1">
      <alignment horizontal="right"/>
    </xf>
    <xf numFmtId="164" fontId="6" fillId="291" borderId="292" xfId="0" applyNumberFormat="1" applyFont="1" applyFill="1" applyBorder="1" applyAlignment="1">
      <alignment horizontal="right"/>
    </xf>
    <xf numFmtId="164" fontId="6" fillId="292" borderId="293" xfId="0" applyNumberFormat="1" applyFont="1" applyFill="1" applyBorder="1" applyAlignment="1">
      <alignment horizontal="right"/>
    </xf>
    <xf numFmtId="164" fontId="6" fillId="293" borderId="294" xfId="0" applyNumberFormat="1" applyFont="1" applyFill="1" applyBorder="1" applyAlignment="1">
      <alignment horizontal="right"/>
    </xf>
    <xf numFmtId="164" fontId="6" fillId="294" borderId="295" xfId="0" applyNumberFormat="1" applyFont="1" applyFill="1" applyBorder="1" applyAlignment="1">
      <alignment horizontal="right"/>
    </xf>
    <xf numFmtId="164" fontId="6" fillId="295" borderId="296" xfId="0" applyNumberFormat="1" applyFont="1" applyFill="1" applyBorder="1" applyAlignment="1">
      <alignment horizontal="right"/>
    </xf>
    <xf numFmtId="164" fontId="6" fillId="296" borderId="297" xfId="0" applyNumberFormat="1" applyFont="1" applyFill="1" applyBorder="1" applyAlignment="1">
      <alignment horizontal="right"/>
    </xf>
    <xf numFmtId="164" fontId="6" fillId="297" borderId="298" xfId="0" applyNumberFormat="1" applyFont="1" applyFill="1" applyBorder="1" applyAlignment="1">
      <alignment horizontal="right"/>
    </xf>
    <xf numFmtId="164" fontId="6" fillId="298" borderId="299" xfId="0" applyNumberFormat="1" applyFont="1" applyFill="1" applyBorder="1" applyAlignment="1">
      <alignment horizontal="right"/>
    </xf>
    <xf numFmtId="164" fontId="6" fillId="299" borderId="300" xfId="0" applyNumberFormat="1" applyFont="1" applyFill="1" applyBorder="1" applyAlignment="1">
      <alignment horizontal="right"/>
    </xf>
    <xf numFmtId="164" fontId="6" fillId="300" borderId="301" xfId="0" applyNumberFormat="1" applyFont="1" applyFill="1" applyBorder="1" applyAlignment="1">
      <alignment horizontal="right"/>
    </xf>
    <xf numFmtId="164" fontId="6" fillId="301" borderId="302" xfId="0" applyNumberFormat="1" applyFont="1" applyFill="1" applyBorder="1" applyAlignment="1">
      <alignment horizontal="right"/>
    </xf>
    <xf numFmtId="164" fontId="6" fillId="302" borderId="303" xfId="0" applyNumberFormat="1" applyFont="1" applyFill="1" applyBorder="1" applyAlignment="1">
      <alignment horizontal="right"/>
    </xf>
    <xf numFmtId="164" fontId="6" fillId="303" borderId="304" xfId="0" applyNumberFormat="1" applyFont="1" applyFill="1" applyBorder="1" applyAlignment="1">
      <alignment horizontal="right"/>
    </xf>
    <xf numFmtId="164" fontId="6" fillId="304" borderId="305" xfId="0" applyNumberFormat="1" applyFont="1" applyFill="1" applyBorder="1" applyAlignment="1">
      <alignment horizontal="right"/>
    </xf>
    <xf numFmtId="164" fontId="6" fillId="305" borderId="306" xfId="0" applyNumberFormat="1" applyFont="1" applyFill="1" applyBorder="1" applyAlignment="1">
      <alignment horizontal="right"/>
    </xf>
    <xf numFmtId="164" fontId="6" fillId="306" borderId="307" xfId="0" applyNumberFormat="1" applyFont="1" applyFill="1" applyBorder="1" applyAlignment="1">
      <alignment horizontal="right"/>
    </xf>
    <xf numFmtId="164" fontId="6" fillId="307" borderId="308" xfId="0" applyNumberFormat="1" applyFont="1" applyFill="1" applyBorder="1" applyAlignment="1">
      <alignment horizontal="right"/>
    </xf>
    <xf numFmtId="164" fontId="6" fillId="308" borderId="309" xfId="0" applyNumberFormat="1" applyFont="1" applyFill="1" applyBorder="1" applyAlignment="1">
      <alignment horizontal="right"/>
    </xf>
    <xf numFmtId="164" fontId="6" fillId="309" borderId="310" xfId="0" applyNumberFormat="1" applyFont="1" applyFill="1" applyBorder="1" applyAlignment="1">
      <alignment horizontal="right"/>
    </xf>
    <xf numFmtId="164" fontId="6" fillId="310" borderId="311" xfId="0" applyNumberFormat="1" applyFont="1" applyFill="1" applyBorder="1" applyAlignment="1">
      <alignment horizontal="right"/>
    </xf>
    <xf numFmtId="164" fontId="6" fillId="311" borderId="312" xfId="0" applyNumberFormat="1" applyFont="1" applyFill="1" applyBorder="1" applyAlignment="1">
      <alignment horizontal="right"/>
    </xf>
    <xf numFmtId="164" fontId="6" fillId="312" borderId="313" xfId="0" applyNumberFormat="1" applyFont="1" applyFill="1" applyBorder="1" applyAlignment="1">
      <alignment horizontal="right"/>
    </xf>
    <xf numFmtId="164" fontId="6" fillId="313" borderId="314" xfId="0" applyNumberFormat="1" applyFont="1" applyFill="1" applyBorder="1" applyAlignment="1">
      <alignment horizontal="right"/>
    </xf>
    <xf numFmtId="164" fontId="6" fillId="314" borderId="315" xfId="0" applyNumberFormat="1" applyFont="1" applyFill="1" applyBorder="1" applyAlignment="1">
      <alignment horizontal="right"/>
    </xf>
    <xf numFmtId="164" fontId="6" fillId="315" borderId="316" xfId="0" applyNumberFormat="1" applyFont="1" applyFill="1" applyBorder="1" applyAlignment="1">
      <alignment horizontal="right"/>
    </xf>
    <xf numFmtId="164" fontId="6" fillId="316" borderId="317" xfId="0" applyNumberFormat="1" applyFont="1" applyFill="1" applyBorder="1" applyAlignment="1">
      <alignment horizontal="right"/>
    </xf>
    <xf numFmtId="164" fontId="6" fillId="317" borderId="318" xfId="0" applyNumberFormat="1" applyFont="1" applyFill="1" applyBorder="1" applyAlignment="1">
      <alignment horizontal="right"/>
    </xf>
    <xf numFmtId="164" fontId="6" fillId="318" borderId="319" xfId="0" applyNumberFormat="1" applyFont="1" applyFill="1" applyBorder="1" applyAlignment="1">
      <alignment horizontal="right"/>
    </xf>
    <xf numFmtId="164" fontId="6" fillId="319" borderId="320" xfId="0" applyNumberFormat="1" applyFont="1" applyFill="1" applyBorder="1" applyAlignment="1">
      <alignment horizontal="right"/>
    </xf>
    <xf numFmtId="164" fontId="6" fillId="320" borderId="321" xfId="0" applyNumberFormat="1" applyFont="1" applyFill="1" applyBorder="1" applyAlignment="1">
      <alignment horizontal="right"/>
    </xf>
    <xf numFmtId="164" fontId="6" fillId="321" borderId="322" xfId="0" applyNumberFormat="1" applyFont="1" applyFill="1" applyBorder="1" applyAlignment="1">
      <alignment horizontal="right"/>
    </xf>
    <xf numFmtId="164" fontId="6" fillId="322" borderId="323" xfId="0" applyNumberFormat="1" applyFont="1" applyFill="1" applyBorder="1" applyAlignment="1">
      <alignment horizontal="right"/>
    </xf>
    <xf numFmtId="164" fontId="6" fillId="323" borderId="324" xfId="0" applyNumberFormat="1" applyFont="1" applyFill="1" applyBorder="1" applyAlignment="1">
      <alignment horizontal="right"/>
    </xf>
    <xf numFmtId="0" fontId="7" fillId="324" borderId="325" xfId="0" applyFont="1" applyFill="1" applyBorder="1" applyAlignment="1">
      <alignment horizontal="right"/>
    </xf>
    <xf numFmtId="0" fontId="6" fillId="326" borderId="327" xfId="0" applyFont="1" applyFill="1" applyBorder="1"/>
    <xf numFmtId="0" fontId="6" fillId="325" borderId="326" xfId="0" applyFont="1" applyFill="1" applyBorder="1"/>
    <xf numFmtId="0" fontId="6" fillId="327" borderId="328" xfId="0" applyFont="1" applyFill="1" applyBorder="1"/>
    <xf numFmtId="164" fontId="6" fillId="328" borderId="329" xfId="0" applyNumberFormat="1" applyFont="1" applyFill="1" applyBorder="1" applyAlignment="1">
      <alignment horizontal="right"/>
    </xf>
    <xf numFmtId="164" fontId="6" fillId="329" borderId="330" xfId="0" applyNumberFormat="1" applyFont="1" applyFill="1" applyBorder="1" applyAlignment="1">
      <alignment horizontal="right"/>
    </xf>
    <xf numFmtId="164" fontId="6" fillId="330" borderId="331" xfId="0" applyNumberFormat="1" applyFont="1" applyFill="1" applyBorder="1" applyAlignment="1">
      <alignment horizontal="right"/>
    </xf>
    <xf numFmtId="164" fontId="6" fillId="331" borderId="332" xfId="0" applyNumberFormat="1" applyFont="1" applyFill="1" applyBorder="1" applyAlignment="1">
      <alignment horizontal="right"/>
    </xf>
    <xf numFmtId="164" fontId="6" fillId="332" borderId="333" xfId="0" applyNumberFormat="1" applyFont="1" applyFill="1" applyBorder="1" applyAlignment="1">
      <alignment horizontal="right"/>
    </xf>
    <xf numFmtId="164" fontId="6" fillId="333" borderId="334" xfId="0" applyNumberFormat="1" applyFont="1" applyFill="1" applyBorder="1" applyAlignment="1">
      <alignment horizontal="right"/>
    </xf>
    <xf numFmtId="164" fontId="6" fillId="334" borderId="335" xfId="0" applyNumberFormat="1" applyFont="1" applyFill="1" applyBorder="1" applyAlignment="1">
      <alignment horizontal="right"/>
    </xf>
    <xf numFmtId="164" fontId="6" fillId="335" borderId="336" xfId="0" applyNumberFormat="1" applyFont="1" applyFill="1" applyBorder="1" applyAlignment="1">
      <alignment horizontal="right"/>
    </xf>
    <xf numFmtId="164" fontId="6" fillId="336" borderId="337" xfId="0" applyNumberFormat="1" applyFont="1" applyFill="1" applyBorder="1" applyAlignment="1">
      <alignment horizontal="right"/>
    </xf>
    <xf numFmtId="164" fontId="6" fillId="337" borderId="338" xfId="0" applyNumberFormat="1" applyFont="1" applyFill="1" applyBorder="1" applyAlignment="1">
      <alignment horizontal="right"/>
    </xf>
    <xf numFmtId="164" fontId="6" fillId="338" borderId="339" xfId="0" applyNumberFormat="1" applyFont="1" applyFill="1" applyBorder="1" applyAlignment="1">
      <alignment horizontal="right"/>
    </xf>
    <xf numFmtId="164" fontId="6" fillId="339" borderId="340" xfId="0" applyNumberFormat="1" applyFont="1" applyFill="1" applyBorder="1" applyAlignment="1">
      <alignment horizontal="right"/>
    </xf>
    <xf numFmtId="164" fontId="6" fillId="340" borderId="341" xfId="0" applyNumberFormat="1" applyFont="1" applyFill="1" applyBorder="1" applyAlignment="1">
      <alignment horizontal="right"/>
    </xf>
    <xf numFmtId="164" fontId="6" fillId="341" borderId="342" xfId="0" applyNumberFormat="1" applyFont="1" applyFill="1" applyBorder="1" applyAlignment="1">
      <alignment horizontal="right"/>
    </xf>
    <xf numFmtId="164" fontId="6" fillId="342" borderId="343" xfId="0" applyNumberFormat="1" applyFont="1" applyFill="1" applyBorder="1" applyAlignment="1">
      <alignment horizontal="right"/>
    </xf>
    <xf numFmtId="164" fontId="6" fillId="343" borderId="344" xfId="0" applyNumberFormat="1" applyFont="1" applyFill="1" applyBorder="1" applyAlignment="1">
      <alignment horizontal="right"/>
    </xf>
    <xf numFmtId="164" fontId="6" fillId="344" borderId="345" xfId="0" applyNumberFormat="1" applyFont="1" applyFill="1" applyBorder="1" applyAlignment="1">
      <alignment horizontal="right"/>
    </xf>
    <xf numFmtId="164" fontId="6" fillId="345" borderId="346" xfId="0" applyNumberFormat="1" applyFont="1" applyFill="1" applyBorder="1" applyAlignment="1">
      <alignment horizontal="right"/>
    </xf>
    <xf numFmtId="164" fontId="6" fillId="346" borderId="347" xfId="0" applyNumberFormat="1" applyFont="1" applyFill="1" applyBorder="1" applyAlignment="1">
      <alignment horizontal="right"/>
    </xf>
    <xf numFmtId="164" fontId="6" fillId="347" borderId="348" xfId="0" applyNumberFormat="1" applyFont="1" applyFill="1" applyBorder="1" applyAlignment="1">
      <alignment horizontal="right"/>
    </xf>
    <xf numFmtId="164" fontId="6" fillId="348" borderId="349" xfId="0" applyNumberFormat="1" applyFont="1" applyFill="1" applyBorder="1" applyAlignment="1">
      <alignment horizontal="right"/>
    </xf>
    <xf numFmtId="164" fontId="6" fillId="349" borderId="350" xfId="0" applyNumberFormat="1" applyFont="1" applyFill="1" applyBorder="1" applyAlignment="1">
      <alignment horizontal="right"/>
    </xf>
    <xf numFmtId="164" fontId="6" fillId="350" borderId="351" xfId="0" applyNumberFormat="1" applyFont="1" applyFill="1" applyBorder="1" applyAlignment="1">
      <alignment horizontal="right"/>
    </xf>
    <xf numFmtId="164" fontId="6" fillId="351" borderId="352" xfId="0" applyNumberFormat="1" applyFont="1" applyFill="1" applyBorder="1" applyAlignment="1">
      <alignment horizontal="right"/>
    </xf>
    <xf numFmtId="164" fontId="6" fillId="352" borderId="353" xfId="0" applyNumberFormat="1" applyFont="1" applyFill="1" applyBorder="1" applyAlignment="1">
      <alignment horizontal="right"/>
    </xf>
    <xf numFmtId="164" fontId="6" fillId="353" borderId="354" xfId="0" applyNumberFormat="1" applyFont="1" applyFill="1" applyBorder="1" applyAlignment="1">
      <alignment horizontal="right"/>
    </xf>
    <xf numFmtId="164" fontId="6" fillId="354" borderId="355" xfId="0" applyNumberFormat="1" applyFont="1" applyFill="1" applyBorder="1" applyAlignment="1">
      <alignment horizontal="right"/>
    </xf>
    <xf numFmtId="164" fontId="6" fillId="355" borderId="356" xfId="0" applyNumberFormat="1" applyFont="1" applyFill="1" applyBorder="1" applyAlignment="1">
      <alignment horizontal="right"/>
    </xf>
    <xf numFmtId="164" fontId="6" fillId="356" borderId="357" xfId="0" applyNumberFormat="1" applyFont="1" applyFill="1" applyBorder="1" applyAlignment="1">
      <alignment horizontal="right"/>
    </xf>
    <xf numFmtId="164" fontId="6" fillId="357" borderId="358" xfId="0" applyNumberFormat="1" applyFont="1" applyFill="1" applyBorder="1" applyAlignment="1">
      <alignment horizontal="right"/>
    </xf>
    <xf numFmtId="164" fontId="6" fillId="358" borderId="359" xfId="0" applyNumberFormat="1" applyFont="1" applyFill="1" applyBorder="1" applyAlignment="1">
      <alignment horizontal="right"/>
    </xf>
    <xf numFmtId="164" fontId="6" fillId="359" borderId="360" xfId="0" applyNumberFormat="1" applyFont="1" applyFill="1" applyBorder="1" applyAlignment="1">
      <alignment horizontal="right"/>
    </xf>
    <xf numFmtId="164" fontId="6" fillId="360" borderId="361" xfId="0" applyNumberFormat="1" applyFont="1" applyFill="1" applyBorder="1" applyAlignment="1">
      <alignment horizontal="right"/>
    </xf>
    <xf numFmtId="164" fontId="6" fillId="361" borderId="362" xfId="0" applyNumberFormat="1" applyFont="1" applyFill="1" applyBorder="1" applyAlignment="1">
      <alignment horizontal="right"/>
    </xf>
    <xf numFmtId="164" fontId="6" fillId="362" borderId="363" xfId="0" applyNumberFormat="1" applyFont="1" applyFill="1" applyBorder="1" applyAlignment="1">
      <alignment horizontal="right"/>
    </xf>
    <xf numFmtId="164" fontId="6" fillId="363" borderId="364" xfId="0" applyNumberFormat="1" applyFont="1" applyFill="1" applyBorder="1" applyAlignment="1">
      <alignment horizontal="right"/>
    </xf>
    <xf numFmtId="164" fontId="6" fillId="364" borderId="365" xfId="0" applyNumberFormat="1" applyFont="1" applyFill="1" applyBorder="1" applyAlignment="1">
      <alignment horizontal="right"/>
    </xf>
    <xf numFmtId="164" fontId="6" fillId="365" borderId="366" xfId="0" applyNumberFormat="1" applyFont="1" applyFill="1" applyBorder="1" applyAlignment="1">
      <alignment horizontal="right"/>
    </xf>
    <xf numFmtId="164" fontId="6" fillId="366" borderId="367" xfId="0" applyNumberFormat="1" applyFont="1" applyFill="1" applyBorder="1" applyAlignment="1">
      <alignment horizontal="right"/>
    </xf>
    <xf numFmtId="164" fontId="6" fillId="367" borderId="368" xfId="0" applyNumberFormat="1" applyFont="1" applyFill="1" applyBorder="1" applyAlignment="1">
      <alignment horizontal="right"/>
    </xf>
    <xf numFmtId="164" fontId="6" fillId="368" borderId="369" xfId="0" applyNumberFormat="1" applyFont="1" applyFill="1" applyBorder="1" applyAlignment="1">
      <alignment horizontal="right"/>
    </xf>
    <xf numFmtId="164" fontId="6" fillId="369" borderId="370" xfId="0" applyNumberFormat="1" applyFont="1" applyFill="1" applyBorder="1" applyAlignment="1">
      <alignment horizontal="right"/>
    </xf>
    <xf numFmtId="164" fontId="6" fillId="370" borderId="371" xfId="0" applyNumberFormat="1" applyFont="1" applyFill="1" applyBorder="1" applyAlignment="1">
      <alignment horizontal="right"/>
    </xf>
    <xf numFmtId="164" fontId="6" fillId="371" borderId="372" xfId="0" applyNumberFormat="1" applyFont="1" applyFill="1" applyBorder="1" applyAlignment="1">
      <alignment horizontal="right"/>
    </xf>
    <xf numFmtId="164" fontId="6" fillId="372" borderId="373" xfId="0" applyNumberFormat="1" applyFont="1" applyFill="1" applyBorder="1" applyAlignment="1">
      <alignment horizontal="right"/>
    </xf>
    <xf numFmtId="164" fontId="6" fillId="373" borderId="374" xfId="0" applyNumberFormat="1" applyFont="1" applyFill="1" applyBorder="1" applyAlignment="1">
      <alignment horizontal="right"/>
    </xf>
    <xf numFmtId="164" fontId="6" fillId="374" borderId="375" xfId="0" applyNumberFormat="1" applyFont="1" applyFill="1" applyBorder="1" applyAlignment="1">
      <alignment horizontal="right"/>
    </xf>
    <xf numFmtId="164" fontId="6" fillId="375" borderId="376" xfId="0" applyNumberFormat="1" applyFont="1" applyFill="1" applyBorder="1" applyAlignment="1">
      <alignment horizontal="right"/>
    </xf>
    <xf numFmtId="164" fontId="6" fillId="376" borderId="377" xfId="0" applyNumberFormat="1" applyFont="1" applyFill="1" applyBorder="1" applyAlignment="1">
      <alignment horizontal="right"/>
    </xf>
    <xf numFmtId="164" fontId="6" fillId="377" borderId="378" xfId="0" applyNumberFormat="1" applyFont="1" applyFill="1" applyBorder="1" applyAlignment="1">
      <alignment horizontal="right"/>
    </xf>
    <xf numFmtId="164" fontId="6" fillId="378" borderId="379" xfId="0" applyNumberFormat="1" applyFont="1" applyFill="1" applyBorder="1" applyAlignment="1">
      <alignment horizontal="right"/>
    </xf>
    <xf numFmtId="164" fontId="6" fillId="379" borderId="380" xfId="0" applyNumberFormat="1" applyFont="1" applyFill="1" applyBorder="1" applyAlignment="1">
      <alignment horizontal="right"/>
    </xf>
    <xf numFmtId="164" fontId="6" fillId="380" borderId="381" xfId="0" applyNumberFormat="1" applyFont="1" applyFill="1" applyBorder="1" applyAlignment="1">
      <alignment horizontal="right"/>
    </xf>
    <xf numFmtId="164" fontId="6" fillId="381" borderId="382" xfId="0" applyNumberFormat="1" applyFont="1" applyFill="1" applyBorder="1" applyAlignment="1">
      <alignment horizontal="right"/>
    </xf>
    <xf numFmtId="164" fontId="6" fillId="382" borderId="383" xfId="0" applyNumberFormat="1" applyFont="1" applyFill="1" applyBorder="1" applyAlignment="1">
      <alignment horizontal="right"/>
    </xf>
    <xf numFmtId="164" fontId="6" fillId="383" borderId="384" xfId="0" applyNumberFormat="1" applyFont="1" applyFill="1" applyBorder="1" applyAlignment="1">
      <alignment horizontal="right"/>
    </xf>
    <xf numFmtId="164" fontId="6" fillId="384" borderId="385" xfId="0" applyNumberFormat="1" applyFont="1" applyFill="1" applyBorder="1" applyAlignment="1">
      <alignment horizontal="right"/>
    </xf>
    <xf numFmtId="164" fontId="6" fillId="385" borderId="386" xfId="0" applyNumberFormat="1" applyFont="1" applyFill="1" applyBorder="1" applyAlignment="1">
      <alignment horizontal="right"/>
    </xf>
    <xf numFmtId="164" fontId="6" fillId="386" borderId="387" xfId="0" applyNumberFormat="1" applyFont="1" applyFill="1" applyBorder="1" applyAlignment="1">
      <alignment horizontal="right"/>
    </xf>
    <xf numFmtId="164" fontId="6" fillId="387" borderId="388" xfId="0" applyNumberFormat="1" applyFont="1" applyFill="1" applyBorder="1" applyAlignment="1">
      <alignment horizontal="right"/>
    </xf>
    <xf numFmtId="164" fontId="6" fillId="388" borderId="389" xfId="0" applyNumberFormat="1" applyFont="1" applyFill="1" applyBorder="1" applyAlignment="1">
      <alignment horizontal="right"/>
    </xf>
    <xf numFmtId="0" fontId="7" fillId="389" borderId="390" xfId="0" applyFont="1" applyFill="1" applyBorder="1" applyAlignment="1">
      <alignment horizontal="right"/>
    </xf>
    <xf numFmtId="0" fontId="6" fillId="391" borderId="392" xfId="0" applyFont="1" applyFill="1" applyBorder="1"/>
    <xf numFmtId="0" fontId="6" fillId="390" borderId="391" xfId="0" applyFont="1" applyFill="1" applyBorder="1"/>
    <xf numFmtId="0" fontId="6" fillId="392" borderId="393" xfId="0" applyFont="1" applyFill="1" applyBorder="1"/>
    <xf numFmtId="164" fontId="6" fillId="393" borderId="394" xfId="0" applyNumberFormat="1" applyFont="1" applyFill="1" applyBorder="1" applyAlignment="1">
      <alignment horizontal="right"/>
    </xf>
    <xf numFmtId="164" fontId="6" fillId="394" borderId="395" xfId="0" applyNumberFormat="1" applyFont="1" applyFill="1" applyBorder="1" applyAlignment="1">
      <alignment horizontal="right"/>
    </xf>
    <xf numFmtId="164" fontId="6" fillId="395" borderId="396" xfId="0" applyNumberFormat="1" applyFont="1" applyFill="1" applyBorder="1" applyAlignment="1">
      <alignment horizontal="right"/>
    </xf>
    <xf numFmtId="164" fontId="6" fillId="396" borderId="397" xfId="0" applyNumberFormat="1" applyFont="1" applyFill="1" applyBorder="1" applyAlignment="1">
      <alignment horizontal="right"/>
    </xf>
    <xf numFmtId="164" fontId="6" fillId="397" borderId="398" xfId="0" applyNumberFormat="1" applyFont="1" applyFill="1" applyBorder="1" applyAlignment="1">
      <alignment horizontal="right"/>
    </xf>
    <xf numFmtId="164" fontId="6" fillId="398" borderId="399" xfId="0" applyNumberFormat="1" applyFont="1" applyFill="1" applyBorder="1" applyAlignment="1">
      <alignment horizontal="right"/>
    </xf>
    <xf numFmtId="164" fontId="6" fillId="399" borderId="400" xfId="0" applyNumberFormat="1" applyFont="1" applyFill="1" applyBorder="1" applyAlignment="1">
      <alignment horizontal="right"/>
    </xf>
    <xf numFmtId="164" fontId="6" fillId="400" borderId="401" xfId="0" applyNumberFormat="1" applyFont="1" applyFill="1" applyBorder="1" applyAlignment="1">
      <alignment horizontal="right"/>
    </xf>
    <xf numFmtId="164" fontId="6" fillId="401" borderId="402" xfId="0" applyNumberFormat="1" applyFont="1" applyFill="1" applyBorder="1" applyAlignment="1">
      <alignment horizontal="right"/>
    </xf>
    <xf numFmtId="164" fontId="6" fillId="402" borderId="403" xfId="0" applyNumberFormat="1" applyFont="1" applyFill="1" applyBorder="1" applyAlignment="1">
      <alignment horizontal="right"/>
    </xf>
    <xf numFmtId="164" fontId="6" fillId="403" borderId="404" xfId="0" applyNumberFormat="1" applyFont="1" applyFill="1" applyBorder="1" applyAlignment="1">
      <alignment horizontal="right"/>
    </xf>
    <xf numFmtId="164" fontId="6" fillId="404" borderId="405" xfId="0" applyNumberFormat="1" applyFont="1" applyFill="1" applyBorder="1" applyAlignment="1">
      <alignment horizontal="right"/>
    </xf>
    <xf numFmtId="164" fontId="6" fillId="405" borderId="406" xfId="0" applyNumberFormat="1" applyFont="1" applyFill="1" applyBorder="1" applyAlignment="1">
      <alignment horizontal="right"/>
    </xf>
    <xf numFmtId="164" fontId="6" fillId="406" borderId="407" xfId="0" applyNumberFormat="1" applyFont="1" applyFill="1" applyBorder="1" applyAlignment="1">
      <alignment horizontal="right"/>
    </xf>
    <xf numFmtId="164" fontId="6" fillId="407" borderId="408" xfId="0" applyNumberFormat="1" applyFont="1" applyFill="1" applyBorder="1" applyAlignment="1">
      <alignment horizontal="right"/>
    </xf>
    <xf numFmtId="164" fontId="6" fillId="408" borderId="409" xfId="0" applyNumberFormat="1" applyFont="1" applyFill="1" applyBorder="1" applyAlignment="1">
      <alignment horizontal="right"/>
    </xf>
    <xf numFmtId="164" fontId="6" fillId="409" borderId="410" xfId="0" applyNumberFormat="1" applyFont="1" applyFill="1" applyBorder="1" applyAlignment="1">
      <alignment horizontal="right"/>
    </xf>
    <xf numFmtId="164" fontId="6" fillId="410" borderId="411" xfId="0" applyNumberFormat="1" applyFont="1" applyFill="1" applyBorder="1" applyAlignment="1">
      <alignment horizontal="right"/>
    </xf>
    <xf numFmtId="164" fontId="6" fillId="411" borderId="412" xfId="0" applyNumberFormat="1" applyFont="1" applyFill="1" applyBorder="1" applyAlignment="1">
      <alignment horizontal="right"/>
    </xf>
    <xf numFmtId="164" fontId="6" fillId="412" borderId="413" xfId="0" applyNumberFormat="1" applyFont="1" applyFill="1" applyBorder="1" applyAlignment="1">
      <alignment horizontal="right"/>
    </xf>
    <xf numFmtId="164" fontId="6" fillId="413" borderId="414" xfId="0" applyNumberFormat="1" applyFont="1" applyFill="1" applyBorder="1" applyAlignment="1">
      <alignment horizontal="right"/>
    </xf>
    <xf numFmtId="164" fontId="6" fillId="414" borderId="415" xfId="0" applyNumberFormat="1" applyFont="1" applyFill="1" applyBorder="1" applyAlignment="1">
      <alignment horizontal="right"/>
    </xf>
    <xf numFmtId="164" fontId="6" fillId="415" borderId="416" xfId="0" applyNumberFormat="1" applyFont="1" applyFill="1" applyBorder="1" applyAlignment="1">
      <alignment horizontal="right"/>
    </xf>
    <xf numFmtId="164" fontId="6" fillId="416" borderId="417" xfId="0" applyNumberFormat="1" applyFont="1" applyFill="1" applyBorder="1" applyAlignment="1">
      <alignment horizontal="right"/>
    </xf>
    <xf numFmtId="164" fontId="6" fillId="417" borderId="418" xfId="0" applyNumberFormat="1" applyFont="1" applyFill="1" applyBorder="1" applyAlignment="1">
      <alignment horizontal="right"/>
    </xf>
    <xf numFmtId="164" fontId="6" fillId="418" borderId="419" xfId="0" applyNumberFormat="1" applyFont="1" applyFill="1" applyBorder="1" applyAlignment="1">
      <alignment horizontal="right"/>
    </xf>
    <xf numFmtId="164" fontId="6" fillId="419" borderId="420" xfId="0" applyNumberFormat="1" applyFont="1" applyFill="1" applyBorder="1" applyAlignment="1">
      <alignment horizontal="right"/>
    </xf>
    <xf numFmtId="164" fontId="6" fillId="420" borderId="421" xfId="0" applyNumberFormat="1" applyFont="1" applyFill="1" applyBorder="1" applyAlignment="1">
      <alignment horizontal="right"/>
    </xf>
    <xf numFmtId="164" fontId="6" fillId="421" borderId="422" xfId="0" applyNumberFormat="1" applyFont="1" applyFill="1" applyBorder="1" applyAlignment="1">
      <alignment horizontal="right"/>
    </xf>
    <xf numFmtId="164" fontId="6" fillId="422" borderId="423" xfId="0" applyNumberFormat="1" applyFont="1" applyFill="1" applyBorder="1" applyAlignment="1">
      <alignment horizontal="right"/>
    </xf>
    <xf numFmtId="164" fontId="6" fillId="423" borderId="424" xfId="0" applyNumberFormat="1" applyFont="1" applyFill="1" applyBorder="1" applyAlignment="1">
      <alignment horizontal="right"/>
    </xf>
    <xf numFmtId="164" fontId="6" fillId="424" borderId="425" xfId="0" applyNumberFormat="1" applyFont="1" applyFill="1" applyBorder="1" applyAlignment="1">
      <alignment horizontal="right"/>
    </xf>
    <xf numFmtId="164" fontId="6" fillId="425" borderId="426" xfId="0" applyNumberFormat="1" applyFont="1" applyFill="1" applyBorder="1" applyAlignment="1">
      <alignment horizontal="right"/>
    </xf>
    <xf numFmtId="164" fontId="6" fillId="426" borderId="427" xfId="0" applyNumberFormat="1" applyFont="1" applyFill="1" applyBorder="1" applyAlignment="1">
      <alignment horizontal="right"/>
    </xf>
    <xf numFmtId="164" fontId="6" fillId="427" borderId="428" xfId="0" applyNumberFormat="1" applyFont="1" applyFill="1" applyBorder="1" applyAlignment="1">
      <alignment horizontal="right"/>
    </xf>
    <xf numFmtId="164" fontId="6" fillId="428" borderId="429" xfId="0" applyNumberFormat="1" applyFont="1" applyFill="1" applyBorder="1" applyAlignment="1">
      <alignment horizontal="right"/>
    </xf>
    <xf numFmtId="164" fontId="6" fillId="429" borderId="430" xfId="0" applyNumberFormat="1" applyFont="1" applyFill="1" applyBorder="1" applyAlignment="1">
      <alignment horizontal="right"/>
    </xf>
    <xf numFmtId="164" fontId="6" fillId="430" borderId="431" xfId="0" applyNumberFormat="1" applyFont="1" applyFill="1" applyBorder="1" applyAlignment="1">
      <alignment horizontal="right"/>
    </xf>
    <xf numFmtId="164" fontId="6" fillId="431" borderId="432" xfId="0" applyNumberFormat="1" applyFont="1" applyFill="1" applyBorder="1" applyAlignment="1">
      <alignment horizontal="right"/>
    </xf>
    <xf numFmtId="164" fontId="6" fillId="432" borderId="433" xfId="0" applyNumberFormat="1" applyFont="1" applyFill="1" applyBorder="1" applyAlignment="1">
      <alignment horizontal="right"/>
    </xf>
    <xf numFmtId="164" fontId="6" fillId="433" borderId="434" xfId="0" applyNumberFormat="1" applyFont="1" applyFill="1" applyBorder="1" applyAlignment="1">
      <alignment horizontal="right"/>
    </xf>
    <xf numFmtId="164" fontId="6" fillId="434" borderId="435" xfId="0" applyNumberFormat="1" applyFont="1" applyFill="1" applyBorder="1" applyAlignment="1">
      <alignment horizontal="right"/>
    </xf>
    <xf numFmtId="164" fontId="6" fillId="435" borderId="436" xfId="0" applyNumberFormat="1" applyFont="1" applyFill="1" applyBorder="1" applyAlignment="1">
      <alignment horizontal="right"/>
    </xf>
    <xf numFmtId="164" fontId="6" fillId="436" borderId="437" xfId="0" applyNumberFormat="1" applyFont="1" applyFill="1" applyBorder="1" applyAlignment="1">
      <alignment horizontal="right"/>
    </xf>
    <xf numFmtId="164" fontId="6" fillId="437" borderId="438" xfId="0" applyNumberFormat="1" applyFont="1" applyFill="1" applyBorder="1" applyAlignment="1">
      <alignment horizontal="right"/>
    </xf>
    <xf numFmtId="164" fontId="6" fillId="438" borderId="439" xfId="0" applyNumberFormat="1" applyFont="1" applyFill="1" applyBorder="1" applyAlignment="1">
      <alignment horizontal="right"/>
    </xf>
    <xf numFmtId="164" fontId="6" fillId="439" borderId="440" xfId="0" applyNumberFormat="1" applyFont="1" applyFill="1" applyBorder="1" applyAlignment="1">
      <alignment horizontal="right"/>
    </xf>
    <xf numFmtId="164" fontId="6" fillId="440" borderId="441" xfId="0" applyNumberFormat="1" applyFont="1" applyFill="1" applyBorder="1" applyAlignment="1">
      <alignment horizontal="right"/>
    </xf>
    <xf numFmtId="164" fontId="6" fillId="441" borderId="442" xfId="0" applyNumberFormat="1" applyFont="1" applyFill="1" applyBorder="1" applyAlignment="1">
      <alignment horizontal="right"/>
    </xf>
    <xf numFmtId="164" fontId="6" fillId="442" borderId="443" xfId="0" applyNumberFormat="1" applyFont="1" applyFill="1" applyBorder="1" applyAlignment="1">
      <alignment horizontal="right"/>
    </xf>
    <xf numFmtId="164" fontId="6" fillId="443" borderId="444" xfId="0" applyNumberFormat="1" applyFont="1" applyFill="1" applyBorder="1" applyAlignment="1">
      <alignment horizontal="right"/>
    </xf>
    <xf numFmtId="164" fontId="6" fillId="444" borderId="445" xfId="0" applyNumberFormat="1" applyFont="1" applyFill="1" applyBorder="1" applyAlignment="1">
      <alignment horizontal="right"/>
    </xf>
    <xf numFmtId="164" fontId="6" fillId="445" borderId="446" xfId="0" applyNumberFormat="1" applyFont="1" applyFill="1" applyBorder="1" applyAlignment="1">
      <alignment horizontal="right"/>
    </xf>
    <xf numFmtId="164" fontId="6" fillId="446" borderId="447" xfId="0" applyNumberFormat="1" applyFont="1" applyFill="1" applyBorder="1" applyAlignment="1">
      <alignment horizontal="right"/>
    </xf>
    <xf numFmtId="164" fontId="6" fillId="447" borderId="448" xfId="0" applyNumberFormat="1" applyFont="1" applyFill="1" applyBorder="1" applyAlignment="1">
      <alignment horizontal="right"/>
    </xf>
    <xf numFmtId="164" fontId="6" fillId="448" borderId="449" xfId="0" applyNumberFormat="1" applyFont="1" applyFill="1" applyBorder="1" applyAlignment="1">
      <alignment horizontal="right"/>
    </xf>
    <xf numFmtId="164" fontId="6" fillId="449" borderId="450" xfId="0" applyNumberFormat="1" applyFont="1" applyFill="1" applyBorder="1" applyAlignment="1">
      <alignment horizontal="right"/>
    </xf>
    <xf numFmtId="164" fontId="6" fillId="450" borderId="451" xfId="0" applyNumberFormat="1" applyFont="1" applyFill="1" applyBorder="1" applyAlignment="1">
      <alignment horizontal="right"/>
    </xf>
    <xf numFmtId="164" fontId="6" fillId="451" borderId="452" xfId="0" applyNumberFormat="1" applyFont="1" applyFill="1" applyBorder="1" applyAlignment="1">
      <alignment horizontal="right"/>
    </xf>
    <xf numFmtId="164" fontId="6" fillId="452" borderId="453" xfId="0" applyNumberFormat="1" applyFont="1" applyFill="1" applyBorder="1" applyAlignment="1">
      <alignment horizontal="right"/>
    </xf>
    <xf numFmtId="164" fontId="6" fillId="453" borderId="454" xfId="0" applyNumberFormat="1" applyFont="1" applyFill="1" applyBorder="1" applyAlignment="1">
      <alignment horizontal="right"/>
    </xf>
    <xf numFmtId="0" fontId="7" fillId="454" borderId="455" xfId="0" applyFont="1" applyFill="1" applyBorder="1" applyAlignment="1">
      <alignment horizontal="right"/>
    </xf>
    <xf numFmtId="0" fontId="6" fillId="456" borderId="457" xfId="0" applyFont="1" applyFill="1" applyBorder="1"/>
    <xf numFmtId="0" fontId="6" fillId="455" borderId="456" xfId="0" applyFont="1" applyFill="1" applyBorder="1"/>
    <xf numFmtId="0" fontId="6" fillId="456" borderId="2275" xfId="0" applyFont="1" applyFill="1" applyBorder="1"/>
    <xf numFmtId="0" fontId="6" fillId="455" borderId="2275" xfId="0" applyFont="1" applyFill="1" applyBorder="1"/>
    <xf numFmtId="0" fontId="6" fillId="457" borderId="458" xfId="0" applyFont="1" applyFill="1" applyBorder="1"/>
    <xf numFmtId="164" fontId="6" fillId="458" borderId="459" xfId="0" applyNumberFormat="1" applyFont="1" applyFill="1" applyBorder="1" applyAlignment="1">
      <alignment horizontal="right"/>
    </xf>
    <xf numFmtId="164" fontId="6" fillId="459" borderId="460" xfId="0" applyNumberFormat="1" applyFont="1" applyFill="1" applyBorder="1" applyAlignment="1">
      <alignment horizontal="right"/>
    </xf>
    <xf numFmtId="164" fontId="6" fillId="460" borderId="461" xfId="0" applyNumberFormat="1" applyFont="1" applyFill="1" applyBorder="1" applyAlignment="1">
      <alignment horizontal="right"/>
    </xf>
    <xf numFmtId="164" fontId="6" fillId="461" borderId="462" xfId="0" applyNumberFormat="1" applyFont="1" applyFill="1" applyBorder="1" applyAlignment="1">
      <alignment horizontal="right"/>
    </xf>
    <xf numFmtId="164" fontId="6" fillId="462" borderId="463" xfId="0" applyNumberFormat="1" applyFont="1" applyFill="1" applyBorder="1" applyAlignment="1">
      <alignment horizontal="right"/>
    </xf>
    <xf numFmtId="164" fontId="6" fillId="463" borderId="464" xfId="0" applyNumberFormat="1" applyFont="1" applyFill="1" applyBorder="1" applyAlignment="1">
      <alignment horizontal="right"/>
    </xf>
    <xf numFmtId="164" fontId="6" fillId="464" borderId="465" xfId="0" applyNumberFormat="1" applyFont="1" applyFill="1" applyBorder="1" applyAlignment="1">
      <alignment horizontal="right"/>
    </xf>
    <xf numFmtId="164" fontId="6" fillId="465" borderId="466" xfId="0" applyNumberFormat="1" applyFont="1" applyFill="1" applyBorder="1" applyAlignment="1">
      <alignment horizontal="right"/>
    </xf>
    <xf numFmtId="164" fontId="6" fillId="466" borderId="467" xfId="0" applyNumberFormat="1" applyFont="1" applyFill="1" applyBorder="1" applyAlignment="1">
      <alignment horizontal="right"/>
    </xf>
    <xf numFmtId="164" fontId="6" fillId="467" borderId="468" xfId="0" applyNumberFormat="1" applyFont="1" applyFill="1" applyBorder="1" applyAlignment="1">
      <alignment horizontal="right"/>
    </xf>
    <xf numFmtId="164" fontId="6" fillId="468" borderId="469" xfId="0" applyNumberFormat="1" applyFont="1" applyFill="1" applyBorder="1" applyAlignment="1">
      <alignment horizontal="right"/>
    </xf>
    <xf numFmtId="164" fontId="6" fillId="469" borderId="470" xfId="0" applyNumberFormat="1" applyFont="1" applyFill="1" applyBorder="1" applyAlignment="1">
      <alignment horizontal="right"/>
    </xf>
    <xf numFmtId="164" fontId="6" fillId="470" borderId="471" xfId="0" applyNumberFormat="1" applyFont="1" applyFill="1" applyBorder="1" applyAlignment="1">
      <alignment horizontal="right"/>
    </xf>
    <xf numFmtId="164" fontId="6" fillId="471" borderId="472" xfId="0" applyNumberFormat="1" applyFont="1" applyFill="1" applyBorder="1" applyAlignment="1">
      <alignment horizontal="right"/>
    </xf>
    <xf numFmtId="164" fontId="6" fillId="472" borderId="473" xfId="0" applyNumberFormat="1" applyFont="1" applyFill="1" applyBorder="1" applyAlignment="1">
      <alignment horizontal="right"/>
    </xf>
    <xf numFmtId="164" fontId="6" fillId="473" borderId="474" xfId="0" applyNumberFormat="1" applyFont="1" applyFill="1" applyBorder="1" applyAlignment="1">
      <alignment horizontal="right"/>
    </xf>
    <xf numFmtId="164" fontId="6" fillId="474" borderId="475" xfId="0" applyNumberFormat="1" applyFont="1" applyFill="1" applyBorder="1" applyAlignment="1">
      <alignment horizontal="right"/>
    </xf>
    <xf numFmtId="164" fontId="6" fillId="475" borderId="476" xfId="0" applyNumberFormat="1" applyFont="1" applyFill="1" applyBorder="1" applyAlignment="1">
      <alignment horizontal="right"/>
    </xf>
    <xf numFmtId="164" fontId="6" fillId="476" borderId="477" xfId="0" applyNumberFormat="1" applyFont="1" applyFill="1" applyBorder="1" applyAlignment="1">
      <alignment horizontal="right"/>
    </xf>
    <xf numFmtId="164" fontId="6" fillId="477" borderId="478" xfId="0" applyNumberFormat="1" applyFont="1" applyFill="1" applyBorder="1" applyAlignment="1">
      <alignment horizontal="right"/>
    </xf>
    <xf numFmtId="164" fontId="6" fillId="478" borderId="479" xfId="0" applyNumberFormat="1" applyFont="1" applyFill="1" applyBorder="1" applyAlignment="1">
      <alignment horizontal="right"/>
    </xf>
    <xf numFmtId="164" fontId="6" fillId="479" borderId="480" xfId="0" applyNumberFormat="1" applyFont="1" applyFill="1" applyBorder="1" applyAlignment="1">
      <alignment horizontal="right"/>
    </xf>
    <xf numFmtId="164" fontId="6" fillId="480" borderId="481" xfId="0" applyNumberFormat="1" applyFont="1" applyFill="1" applyBorder="1" applyAlignment="1">
      <alignment horizontal="right"/>
    </xf>
    <xf numFmtId="164" fontId="6" fillId="481" borderId="482" xfId="0" applyNumberFormat="1" applyFont="1" applyFill="1" applyBorder="1" applyAlignment="1">
      <alignment horizontal="right"/>
    </xf>
    <xf numFmtId="164" fontId="6" fillId="482" borderId="483" xfId="0" applyNumberFormat="1" applyFont="1" applyFill="1" applyBorder="1" applyAlignment="1">
      <alignment horizontal="right"/>
    </xf>
    <xf numFmtId="164" fontId="6" fillId="483" borderId="484" xfId="0" applyNumberFormat="1" applyFont="1" applyFill="1" applyBorder="1" applyAlignment="1">
      <alignment horizontal="right"/>
    </xf>
    <xf numFmtId="164" fontId="6" fillId="484" borderId="485" xfId="0" applyNumberFormat="1" applyFont="1" applyFill="1" applyBorder="1" applyAlignment="1">
      <alignment horizontal="right"/>
    </xf>
    <xf numFmtId="164" fontId="6" fillId="485" borderId="486" xfId="0" applyNumberFormat="1" applyFont="1" applyFill="1" applyBorder="1" applyAlignment="1">
      <alignment horizontal="right"/>
    </xf>
    <xf numFmtId="164" fontId="6" fillId="486" borderId="487" xfId="0" applyNumberFormat="1" applyFont="1" applyFill="1" applyBorder="1" applyAlignment="1">
      <alignment horizontal="right"/>
    </xf>
    <xf numFmtId="164" fontId="6" fillId="487" borderId="488" xfId="0" applyNumberFormat="1" applyFont="1" applyFill="1" applyBorder="1" applyAlignment="1">
      <alignment horizontal="right"/>
    </xf>
    <xf numFmtId="164" fontId="6" fillId="488" borderId="489" xfId="0" applyNumberFormat="1" applyFont="1" applyFill="1" applyBorder="1" applyAlignment="1">
      <alignment horizontal="right"/>
    </xf>
    <xf numFmtId="164" fontId="6" fillId="489" borderId="490" xfId="0" applyNumberFormat="1" applyFont="1" applyFill="1" applyBorder="1" applyAlignment="1">
      <alignment horizontal="right"/>
    </xf>
    <xf numFmtId="164" fontId="6" fillId="490" borderId="491" xfId="0" applyNumberFormat="1" applyFont="1" applyFill="1" applyBorder="1" applyAlignment="1">
      <alignment horizontal="right"/>
    </xf>
    <xf numFmtId="164" fontId="6" fillId="491" borderId="492" xfId="0" applyNumberFormat="1" applyFont="1" applyFill="1" applyBorder="1" applyAlignment="1">
      <alignment horizontal="right"/>
    </xf>
    <xf numFmtId="164" fontId="6" fillId="492" borderId="493" xfId="0" applyNumberFormat="1" applyFont="1" applyFill="1" applyBorder="1" applyAlignment="1">
      <alignment horizontal="right"/>
    </xf>
    <xf numFmtId="164" fontId="6" fillId="493" borderId="494" xfId="0" applyNumberFormat="1" applyFont="1" applyFill="1" applyBorder="1" applyAlignment="1">
      <alignment horizontal="right"/>
    </xf>
    <xf numFmtId="164" fontId="6" fillId="494" borderId="495" xfId="0" applyNumberFormat="1" applyFont="1" applyFill="1" applyBorder="1" applyAlignment="1">
      <alignment horizontal="right"/>
    </xf>
    <xf numFmtId="164" fontId="6" fillId="495" borderId="496" xfId="0" applyNumberFormat="1" applyFont="1" applyFill="1" applyBorder="1" applyAlignment="1">
      <alignment horizontal="right"/>
    </xf>
    <xf numFmtId="164" fontId="6" fillId="496" borderId="497" xfId="0" applyNumberFormat="1" applyFont="1" applyFill="1" applyBorder="1" applyAlignment="1">
      <alignment horizontal="right"/>
    </xf>
    <xf numFmtId="164" fontId="6" fillId="497" borderId="498" xfId="0" applyNumberFormat="1" applyFont="1" applyFill="1" applyBorder="1" applyAlignment="1">
      <alignment horizontal="right"/>
    </xf>
    <xf numFmtId="164" fontId="6" fillId="498" borderId="499" xfId="0" applyNumberFormat="1" applyFont="1" applyFill="1" applyBorder="1" applyAlignment="1">
      <alignment horizontal="right"/>
    </xf>
    <xf numFmtId="164" fontId="6" fillId="499" borderId="500" xfId="0" applyNumberFormat="1" applyFont="1" applyFill="1" applyBorder="1" applyAlignment="1">
      <alignment horizontal="right"/>
    </xf>
    <xf numFmtId="164" fontId="6" fillId="500" borderId="501" xfId="0" applyNumberFormat="1" applyFont="1" applyFill="1" applyBorder="1" applyAlignment="1">
      <alignment horizontal="right"/>
    </xf>
    <xf numFmtId="164" fontId="6" fillId="501" borderId="502" xfId="0" applyNumberFormat="1" applyFont="1" applyFill="1" applyBorder="1" applyAlignment="1">
      <alignment horizontal="right"/>
    </xf>
    <xf numFmtId="164" fontId="6" fillId="502" borderId="503" xfId="0" applyNumberFormat="1" applyFont="1" applyFill="1" applyBorder="1" applyAlignment="1">
      <alignment horizontal="right"/>
    </xf>
    <xf numFmtId="164" fontId="6" fillId="503" borderId="504" xfId="0" applyNumberFormat="1" applyFont="1" applyFill="1" applyBorder="1" applyAlignment="1">
      <alignment horizontal="right"/>
    </xf>
    <xf numFmtId="164" fontId="6" fillId="504" borderId="505" xfId="0" applyNumberFormat="1" applyFont="1" applyFill="1" applyBorder="1" applyAlignment="1">
      <alignment horizontal="right"/>
    </xf>
    <xf numFmtId="164" fontId="6" fillId="505" borderId="506" xfId="0" applyNumberFormat="1" applyFont="1" applyFill="1" applyBorder="1" applyAlignment="1">
      <alignment horizontal="right"/>
    </xf>
    <xf numFmtId="164" fontId="6" fillId="506" borderId="507" xfId="0" applyNumberFormat="1" applyFont="1" applyFill="1" applyBorder="1" applyAlignment="1">
      <alignment horizontal="right"/>
    </xf>
    <xf numFmtId="164" fontId="6" fillId="507" borderId="508" xfId="0" applyNumberFormat="1" applyFont="1" applyFill="1" applyBorder="1" applyAlignment="1">
      <alignment horizontal="right"/>
    </xf>
    <xf numFmtId="164" fontId="6" fillId="508" borderId="509" xfId="0" applyNumberFormat="1" applyFont="1" applyFill="1" applyBorder="1" applyAlignment="1">
      <alignment horizontal="right"/>
    </xf>
    <xf numFmtId="164" fontId="6" fillId="509" borderId="510" xfId="0" applyNumberFormat="1" applyFont="1" applyFill="1" applyBorder="1" applyAlignment="1">
      <alignment horizontal="right"/>
    </xf>
    <xf numFmtId="164" fontId="6" fillId="510" borderId="511" xfId="0" applyNumberFormat="1" applyFont="1" applyFill="1" applyBorder="1" applyAlignment="1">
      <alignment horizontal="right"/>
    </xf>
    <xf numFmtId="164" fontId="6" fillId="511" borderId="512" xfId="0" applyNumberFormat="1" applyFont="1" applyFill="1" applyBorder="1" applyAlignment="1">
      <alignment horizontal="right"/>
    </xf>
    <xf numFmtId="164" fontId="6" fillId="512" borderId="513" xfId="0" applyNumberFormat="1" applyFont="1" applyFill="1" applyBorder="1" applyAlignment="1">
      <alignment horizontal="right"/>
    </xf>
    <xf numFmtId="164" fontId="6" fillId="513" borderId="514" xfId="0" applyNumberFormat="1" applyFont="1" applyFill="1" applyBorder="1" applyAlignment="1">
      <alignment horizontal="right"/>
    </xf>
    <xf numFmtId="164" fontId="6" fillId="514" borderId="515" xfId="0" applyNumberFormat="1" applyFont="1" applyFill="1" applyBorder="1" applyAlignment="1">
      <alignment horizontal="right"/>
    </xf>
    <xf numFmtId="164" fontId="6" fillId="515" borderId="516" xfId="0" applyNumberFormat="1" applyFont="1" applyFill="1" applyBorder="1" applyAlignment="1">
      <alignment horizontal="right"/>
    </xf>
    <xf numFmtId="164" fontId="6" fillId="516" borderId="517" xfId="0" applyNumberFormat="1" applyFont="1" applyFill="1" applyBorder="1" applyAlignment="1">
      <alignment horizontal="right"/>
    </xf>
    <xf numFmtId="164" fontId="6" fillId="517" borderId="518" xfId="0" applyNumberFormat="1" applyFont="1" applyFill="1" applyBorder="1" applyAlignment="1">
      <alignment horizontal="right"/>
    </xf>
    <xf numFmtId="164" fontId="6" fillId="518" borderId="519" xfId="0" applyNumberFormat="1" applyFont="1" applyFill="1" applyBorder="1" applyAlignment="1">
      <alignment horizontal="right"/>
    </xf>
    <xf numFmtId="0" fontId="6" fillId="519" borderId="520" xfId="0" applyFont="1" applyFill="1" applyBorder="1"/>
    <xf numFmtId="164" fontId="6" fillId="520" borderId="521" xfId="0" applyNumberFormat="1" applyFont="1" applyFill="1" applyBorder="1" applyAlignment="1">
      <alignment horizontal="right"/>
    </xf>
    <xf numFmtId="164" fontId="6" fillId="521" borderId="522" xfId="0" applyNumberFormat="1" applyFont="1" applyFill="1" applyBorder="1" applyAlignment="1">
      <alignment horizontal="right"/>
    </xf>
    <xf numFmtId="164" fontId="6" fillId="522" borderId="523" xfId="0" applyNumberFormat="1" applyFont="1" applyFill="1" applyBorder="1" applyAlignment="1">
      <alignment horizontal="right"/>
    </xf>
    <xf numFmtId="164" fontId="6" fillId="523" borderId="524" xfId="0" applyNumberFormat="1" applyFont="1" applyFill="1" applyBorder="1" applyAlignment="1">
      <alignment horizontal="right"/>
    </xf>
    <xf numFmtId="164" fontId="6" fillId="524" borderId="525" xfId="0" applyNumberFormat="1" applyFont="1" applyFill="1" applyBorder="1" applyAlignment="1">
      <alignment horizontal="right"/>
    </xf>
    <xf numFmtId="164" fontId="6" fillId="525" borderId="526" xfId="0" applyNumberFormat="1" applyFont="1" applyFill="1" applyBorder="1" applyAlignment="1">
      <alignment horizontal="right"/>
    </xf>
    <xf numFmtId="164" fontId="6" fillId="526" borderId="527" xfId="0" applyNumberFormat="1" applyFont="1" applyFill="1" applyBorder="1" applyAlignment="1">
      <alignment horizontal="right"/>
    </xf>
    <xf numFmtId="164" fontId="6" fillId="527" borderId="528" xfId="0" applyNumberFormat="1" applyFont="1" applyFill="1" applyBorder="1" applyAlignment="1">
      <alignment horizontal="right"/>
    </xf>
    <xf numFmtId="164" fontId="6" fillId="528" borderId="529" xfId="0" applyNumberFormat="1" applyFont="1" applyFill="1" applyBorder="1" applyAlignment="1">
      <alignment horizontal="right"/>
    </xf>
    <xf numFmtId="164" fontId="6" fillId="529" borderId="530" xfId="0" applyNumberFormat="1" applyFont="1" applyFill="1" applyBorder="1" applyAlignment="1">
      <alignment horizontal="right"/>
    </xf>
    <xf numFmtId="164" fontId="6" fillId="530" borderId="531" xfId="0" applyNumberFormat="1" applyFont="1" applyFill="1" applyBorder="1" applyAlignment="1">
      <alignment horizontal="right"/>
    </xf>
    <xf numFmtId="164" fontId="6" fillId="531" borderId="532" xfId="0" applyNumberFormat="1" applyFont="1" applyFill="1" applyBorder="1" applyAlignment="1">
      <alignment horizontal="right"/>
    </xf>
    <xf numFmtId="164" fontId="6" fillId="532" borderId="533" xfId="0" applyNumberFormat="1" applyFont="1" applyFill="1" applyBorder="1" applyAlignment="1">
      <alignment horizontal="right"/>
    </xf>
    <xf numFmtId="164" fontId="6" fillId="533" borderId="534" xfId="0" applyNumberFormat="1" applyFont="1" applyFill="1" applyBorder="1" applyAlignment="1">
      <alignment horizontal="right"/>
    </xf>
    <xf numFmtId="164" fontId="6" fillId="534" borderId="535" xfId="0" applyNumberFormat="1" applyFont="1" applyFill="1" applyBorder="1" applyAlignment="1">
      <alignment horizontal="right"/>
    </xf>
    <xf numFmtId="164" fontId="6" fillId="535" borderId="536" xfId="0" applyNumberFormat="1" applyFont="1" applyFill="1" applyBorder="1" applyAlignment="1">
      <alignment horizontal="right"/>
    </xf>
    <xf numFmtId="164" fontId="6" fillId="536" borderId="537" xfId="0" applyNumberFormat="1" applyFont="1" applyFill="1" applyBorder="1" applyAlignment="1">
      <alignment horizontal="right"/>
    </xf>
    <xf numFmtId="164" fontId="6" fillId="537" borderId="538" xfId="0" applyNumberFormat="1" applyFont="1" applyFill="1" applyBorder="1" applyAlignment="1">
      <alignment horizontal="right"/>
    </xf>
    <xf numFmtId="164" fontId="6" fillId="538" borderId="539" xfId="0" applyNumberFormat="1" applyFont="1" applyFill="1" applyBorder="1" applyAlignment="1">
      <alignment horizontal="right"/>
    </xf>
    <xf numFmtId="164" fontId="6" fillId="539" borderId="540" xfId="0" applyNumberFormat="1" applyFont="1" applyFill="1" applyBorder="1" applyAlignment="1">
      <alignment horizontal="right"/>
    </xf>
    <xf numFmtId="164" fontId="6" fillId="540" borderId="541" xfId="0" applyNumberFormat="1" applyFont="1" applyFill="1" applyBorder="1" applyAlignment="1">
      <alignment horizontal="right"/>
    </xf>
    <xf numFmtId="164" fontId="6" fillId="541" borderId="542" xfId="0" applyNumberFormat="1" applyFont="1" applyFill="1" applyBorder="1" applyAlignment="1">
      <alignment horizontal="right"/>
    </xf>
    <xf numFmtId="164" fontId="6" fillId="542" borderId="543" xfId="0" applyNumberFormat="1" applyFont="1" applyFill="1" applyBorder="1" applyAlignment="1">
      <alignment horizontal="right"/>
    </xf>
    <xf numFmtId="164" fontId="6" fillId="543" borderId="544" xfId="0" applyNumberFormat="1" applyFont="1" applyFill="1" applyBorder="1" applyAlignment="1">
      <alignment horizontal="right"/>
    </xf>
    <xf numFmtId="164" fontId="6" fillId="544" borderId="545" xfId="0" applyNumberFormat="1" applyFont="1" applyFill="1" applyBorder="1" applyAlignment="1">
      <alignment horizontal="right"/>
    </xf>
    <xf numFmtId="164" fontId="6" fillId="545" borderId="546" xfId="0" applyNumberFormat="1" applyFont="1" applyFill="1" applyBorder="1" applyAlignment="1">
      <alignment horizontal="right"/>
    </xf>
    <xf numFmtId="164" fontId="6" fillId="546" borderId="547" xfId="0" applyNumberFormat="1" applyFont="1" applyFill="1" applyBorder="1" applyAlignment="1">
      <alignment horizontal="right"/>
    </xf>
    <xf numFmtId="164" fontId="6" fillId="547" borderId="548" xfId="0" applyNumberFormat="1" applyFont="1" applyFill="1" applyBorder="1" applyAlignment="1">
      <alignment horizontal="right"/>
    </xf>
    <xf numFmtId="164" fontId="6" fillId="548" borderId="549" xfId="0" applyNumberFormat="1" applyFont="1" applyFill="1" applyBorder="1" applyAlignment="1">
      <alignment horizontal="right"/>
    </xf>
    <xf numFmtId="164" fontId="6" fillId="549" borderId="550" xfId="0" applyNumberFormat="1" applyFont="1" applyFill="1" applyBorder="1" applyAlignment="1">
      <alignment horizontal="right"/>
    </xf>
    <xf numFmtId="164" fontId="6" fillId="550" borderId="551" xfId="0" applyNumberFormat="1" applyFont="1" applyFill="1" applyBorder="1" applyAlignment="1">
      <alignment horizontal="right"/>
    </xf>
    <xf numFmtId="164" fontId="6" fillId="551" borderId="552" xfId="0" applyNumberFormat="1" applyFont="1" applyFill="1" applyBorder="1" applyAlignment="1">
      <alignment horizontal="right"/>
    </xf>
    <xf numFmtId="164" fontId="6" fillId="552" borderId="553" xfId="0" applyNumberFormat="1" applyFont="1" applyFill="1" applyBorder="1" applyAlignment="1">
      <alignment horizontal="right"/>
    </xf>
    <xf numFmtId="164" fontId="6" fillId="553" borderId="554" xfId="0" applyNumberFormat="1" applyFont="1" applyFill="1" applyBorder="1" applyAlignment="1">
      <alignment horizontal="right"/>
    </xf>
    <xf numFmtId="164" fontId="6" fillId="554" borderId="555" xfId="0" applyNumberFormat="1" applyFont="1" applyFill="1" applyBorder="1" applyAlignment="1">
      <alignment horizontal="right"/>
    </xf>
    <xf numFmtId="164" fontId="6" fillId="555" borderId="556" xfId="0" applyNumberFormat="1" applyFont="1" applyFill="1" applyBorder="1" applyAlignment="1">
      <alignment horizontal="right"/>
    </xf>
    <xf numFmtId="164" fontId="6" fillId="556" borderId="557" xfId="0" applyNumberFormat="1" applyFont="1" applyFill="1" applyBorder="1" applyAlignment="1">
      <alignment horizontal="right"/>
    </xf>
    <xf numFmtId="164" fontId="6" fillId="557" borderId="558" xfId="0" applyNumberFormat="1" applyFont="1" applyFill="1" applyBorder="1" applyAlignment="1">
      <alignment horizontal="right"/>
    </xf>
    <xf numFmtId="164" fontId="6" fillId="558" borderId="559" xfId="0" applyNumberFormat="1" applyFont="1" applyFill="1" applyBorder="1" applyAlignment="1">
      <alignment horizontal="right"/>
    </xf>
    <xf numFmtId="164" fontId="6" fillId="559" borderId="560" xfId="0" applyNumberFormat="1" applyFont="1" applyFill="1" applyBorder="1" applyAlignment="1">
      <alignment horizontal="right"/>
    </xf>
    <xf numFmtId="164" fontId="6" fillId="560" borderId="561" xfId="0" applyNumberFormat="1" applyFont="1" applyFill="1" applyBorder="1" applyAlignment="1">
      <alignment horizontal="right"/>
    </xf>
    <xf numFmtId="164" fontId="6" fillId="561" borderId="562" xfId="0" applyNumberFormat="1" applyFont="1" applyFill="1" applyBorder="1" applyAlignment="1">
      <alignment horizontal="right"/>
    </xf>
    <xf numFmtId="164" fontId="6" fillId="562" borderId="563" xfId="0" applyNumberFormat="1" applyFont="1" applyFill="1" applyBorder="1" applyAlignment="1">
      <alignment horizontal="right"/>
    </xf>
    <xf numFmtId="164" fontId="6" fillId="563" borderId="564" xfId="0" applyNumberFormat="1" applyFont="1" applyFill="1" applyBorder="1" applyAlignment="1">
      <alignment horizontal="right"/>
    </xf>
    <xf numFmtId="164" fontId="6" fillId="564" borderId="565" xfId="0" applyNumberFormat="1" applyFont="1" applyFill="1" applyBorder="1" applyAlignment="1">
      <alignment horizontal="right"/>
    </xf>
    <xf numFmtId="164" fontId="6" fillId="565" borderId="566" xfId="0" applyNumberFormat="1" applyFont="1" applyFill="1" applyBorder="1" applyAlignment="1">
      <alignment horizontal="right"/>
    </xf>
    <xf numFmtId="164" fontId="6" fillId="566" borderId="567" xfId="0" applyNumberFormat="1" applyFont="1" applyFill="1" applyBorder="1" applyAlignment="1">
      <alignment horizontal="right"/>
    </xf>
    <xf numFmtId="164" fontId="6" fillId="567" borderId="568" xfId="0" applyNumberFormat="1" applyFont="1" applyFill="1" applyBorder="1" applyAlignment="1">
      <alignment horizontal="right"/>
    </xf>
    <xf numFmtId="164" fontId="6" fillId="568" borderId="569" xfId="0" applyNumberFormat="1" applyFont="1" applyFill="1" applyBorder="1" applyAlignment="1">
      <alignment horizontal="right"/>
    </xf>
    <xf numFmtId="164" fontId="6" fillId="569" borderId="570" xfId="0" applyNumberFormat="1" applyFont="1" applyFill="1" applyBorder="1" applyAlignment="1">
      <alignment horizontal="right"/>
    </xf>
    <xf numFmtId="164" fontId="6" fillId="570" borderId="571" xfId="0" applyNumberFormat="1" applyFont="1" applyFill="1" applyBorder="1" applyAlignment="1">
      <alignment horizontal="right"/>
    </xf>
    <xf numFmtId="164" fontId="6" fillId="571" borderId="572" xfId="0" applyNumberFormat="1" applyFont="1" applyFill="1" applyBorder="1" applyAlignment="1">
      <alignment horizontal="right"/>
    </xf>
    <xf numFmtId="164" fontId="6" fillId="572" borderId="573" xfId="0" applyNumberFormat="1" applyFont="1" applyFill="1" applyBorder="1" applyAlignment="1">
      <alignment horizontal="right"/>
    </xf>
    <xf numFmtId="164" fontId="6" fillId="573" borderId="574" xfId="0" applyNumberFormat="1" applyFont="1" applyFill="1" applyBorder="1" applyAlignment="1">
      <alignment horizontal="right"/>
    </xf>
    <xf numFmtId="164" fontId="6" fillId="574" borderId="575" xfId="0" applyNumberFormat="1" applyFont="1" applyFill="1" applyBorder="1" applyAlignment="1">
      <alignment horizontal="right"/>
    </xf>
    <xf numFmtId="164" fontId="6" fillId="575" borderId="576" xfId="0" applyNumberFormat="1" applyFont="1" applyFill="1" applyBorder="1" applyAlignment="1">
      <alignment horizontal="right"/>
    </xf>
    <xf numFmtId="164" fontId="6" fillId="576" borderId="577" xfId="0" applyNumberFormat="1" applyFont="1" applyFill="1" applyBorder="1" applyAlignment="1">
      <alignment horizontal="right"/>
    </xf>
    <xf numFmtId="164" fontId="6" fillId="577" borderId="578" xfId="0" applyNumberFormat="1" applyFont="1" applyFill="1" applyBorder="1" applyAlignment="1">
      <alignment horizontal="right"/>
    </xf>
    <xf numFmtId="164" fontId="6" fillId="578" borderId="579" xfId="0" applyNumberFormat="1" applyFont="1" applyFill="1" applyBorder="1" applyAlignment="1">
      <alignment horizontal="right"/>
    </xf>
    <xf numFmtId="164" fontId="6" fillId="579" borderId="580" xfId="0" applyNumberFormat="1" applyFont="1" applyFill="1" applyBorder="1" applyAlignment="1">
      <alignment horizontal="right"/>
    </xf>
    <xf numFmtId="164" fontId="6" fillId="580" borderId="581" xfId="0" applyNumberFormat="1" applyFont="1" applyFill="1" applyBorder="1" applyAlignment="1">
      <alignment horizontal="right"/>
    </xf>
    <xf numFmtId="0" fontId="6" fillId="642" borderId="643" xfId="0" applyFont="1" applyFill="1" applyBorder="1"/>
    <xf numFmtId="164" fontId="6" fillId="581" borderId="582" xfId="0" applyNumberFormat="1" applyFont="1" applyFill="1" applyBorder="1" applyAlignment="1">
      <alignment horizontal="right"/>
    </xf>
    <xf numFmtId="164" fontId="6" fillId="582" borderId="583" xfId="0" applyNumberFormat="1" applyFont="1" applyFill="1" applyBorder="1" applyAlignment="1">
      <alignment horizontal="right"/>
    </xf>
    <xf numFmtId="164" fontId="6" fillId="583" borderId="584" xfId="0" applyNumberFormat="1" applyFont="1" applyFill="1" applyBorder="1" applyAlignment="1">
      <alignment horizontal="right"/>
    </xf>
    <xf numFmtId="164" fontId="6" fillId="584" borderId="585" xfId="0" applyNumberFormat="1" applyFont="1" applyFill="1" applyBorder="1" applyAlignment="1">
      <alignment horizontal="right"/>
    </xf>
    <xf numFmtId="164" fontId="6" fillId="585" borderId="586" xfId="0" applyNumberFormat="1" applyFont="1" applyFill="1" applyBorder="1" applyAlignment="1">
      <alignment horizontal="right"/>
    </xf>
    <xf numFmtId="164" fontId="6" fillId="586" borderId="587" xfId="0" applyNumberFormat="1" applyFont="1" applyFill="1" applyBorder="1" applyAlignment="1">
      <alignment horizontal="right"/>
    </xf>
    <xf numFmtId="164" fontId="6" fillId="587" borderId="588" xfId="0" applyNumberFormat="1" applyFont="1" applyFill="1" applyBorder="1" applyAlignment="1">
      <alignment horizontal="right"/>
    </xf>
    <xf numFmtId="164" fontId="6" fillId="588" borderId="589" xfId="0" applyNumberFormat="1" applyFont="1" applyFill="1" applyBorder="1" applyAlignment="1">
      <alignment horizontal="right"/>
    </xf>
    <xf numFmtId="164" fontId="6" fillId="589" borderId="590" xfId="0" applyNumberFormat="1" applyFont="1" applyFill="1" applyBorder="1" applyAlignment="1">
      <alignment horizontal="right"/>
    </xf>
    <xf numFmtId="164" fontId="6" fillId="590" borderId="591" xfId="0" applyNumberFormat="1" applyFont="1" applyFill="1" applyBorder="1" applyAlignment="1">
      <alignment horizontal="right"/>
    </xf>
    <xf numFmtId="164" fontId="6" fillId="591" borderId="592" xfId="0" applyNumberFormat="1" applyFont="1" applyFill="1" applyBorder="1" applyAlignment="1">
      <alignment horizontal="right"/>
    </xf>
    <xf numFmtId="164" fontId="6" fillId="592" borderId="593" xfId="0" applyNumberFormat="1" applyFont="1" applyFill="1" applyBorder="1" applyAlignment="1">
      <alignment horizontal="right"/>
    </xf>
    <xf numFmtId="164" fontId="6" fillId="593" borderId="594" xfId="0" applyNumberFormat="1" applyFont="1" applyFill="1" applyBorder="1" applyAlignment="1">
      <alignment horizontal="right"/>
    </xf>
    <xf numFmtId="164" fontId="6" fillId="594" borderId="595" xfId="0" applyNumberFormat="1" applyFont="1" applyFill="1" applyBorder="1" applyAlignment="1">
      <alignment horizontal="right"/>
    </xf>
    <xf numFmtId="164" fontId="6" fillId="595" borderId="596" xfId="0" applyNumberFormat="1" applyFont="1" applyFill="1" applyBorder="1" applyAlignment="1">
      <alignment horizontal="right"/>
    </xf>
    <xf numFmtId="164" fontId="6" fillId="596" borderId="597" xfId="0" applyNumberFormat="1" applyFont="1" applyFill="1" applyBorder="1" applyAlignment="1">
      <alignment horizontal="right"/>
    </xf>
    <xf numFmtId="164" fontId="6" fillId="597" borderId="598" xfId="0" applyNumberFormat="1" applyFont="1" applyFill="1" applyBorder="1" applyAlignment="1">
      <alignment horizontal="right"/>
    </xf>
    <xf numFmtId="164" fontId="6" fillId="598" borderId="599" xfId="0" applyNumberFormat="1" applyFont="1" applyFill="1" applyBorder="1" applyAlignment="1">
      <alignment horizontal="right"/>
    </xf>
    <xf numFmtId="164" fontId="6" fillId="599" borderId="600" xfId="0" applyNumberFormat="1" applyFont="1" applyFill="1" applyBorder="1" applyAlignment="1">
      <alignment horizontal="right"/>
    </xf>
    <xf numFmtId="164" fontId="6" fillId="600" borderId="601" xfId="0" applyNumberFormat="1" applyFont="1" applyFill="1" applyBorder="1" applyAlignment="1">
      <alignment horizontal="right"/>
    </xf>
    <xf numFmtId="164" fontId="6" fillId="601" borderId="602" xfId="0" applyNumberFormat="1" applyFont="1" applyFill="1" applyBorder="1" applyAlignment="1">
      <alignment horizontal="right"/>
    </xf>
    <xf numFmtId="164" fontId="6" fillId="602" borderId="603" xfId="0" applyNumberFormat="1" applyFont="1" applyFill="1" applyBorder="1" applyAlignment="1">
      <alignment horizontal="right"/>
    </xf>
    <xf numFmtId="164" fontId="6" fillId="603" borderId="604" xfId="0" applyNumberFormat="1" applyFont="1" applyFill="1" applyBorder="1" applyAlignment="1">
      <alignment horizontal="right"/>
    </xf>
    <xf numFmtId="164" fontId="6" fillId="604" borderId="605" xfId="0" applyNumberFormat="1" applyFont="1" applyFill="1" applyBorder="1" applyAlignment="1">
      <alignment horizontal="right"/>
    </xf>
    <xf numFmtId="164" fontId="6" fillId="605" borderId="606" xfId="0" applyNumberFormat="1" applyFont="1" applyFill="1" applyBorder="1" applyAlignment="1">
      <alignment horizontal="right"/>
    </xf>
    <xf numFmtId="164" fontId="6" fillId="606" borderId="607" xfId="0" applyNumberFormat="1" applyFont="1" applyFill="1" applyBorder="1" applyAlignment="1">
      <alignment horizontal="right"/>
    </xf>
    <xf numFmtId="164" fontId="6" fillId="607" borderId="608" xfId="0" applyNumberFormat="1" applyFont="1" applyFill="1" applyBorder="1" applyAlignment="1">
      <alignment horizontal="right"/>
    </xf>
    <xf numFmtId="164" fontId="6" fillId="608" borderId="609" xfId="0" applyNumberFormat="1" applyFont="1" applyFill="1" applyBorder="1" applyAlignment="1">
      <alignment horizontal="right"/>
    </xf>
    <xf numFmtId="164" fontId="6" fillId="609" borderId="610" xfId="0" applyNumberFormat="1" applyFont="1" applyFill="1" applyBorder="1" applyAlignment="1">
      <alignment horizontal="right"/>
    </xf>
    <xf numFmtId="164" fontId="6" fillId="610" borderId="611" xfId="0" applyNumberFormat="1" applyFont="1" applyFill="1" applyBorder="1" applyAlignment="1">
      <alignment horizontal="right"/>
    </xf>
    <xf numFmtId="164" fontId="6" fillId="611" borderId="612" xfId="0" applyNumberFormat="1" applyFont="1" applyFill="1" applyBorder="1" applyAlignment="1">
      <alignment horizontal="right"/>
    </xf>
    <xf numFmtId="164" fontId="6" fillId="612" borderId="613" xfId="0" applyNumberFormat="1" applyFont="1" applyFill="1" applyBorder="1" applyAlignment="1">
      <alignment horizontal="right"/>
    </xf>
    <xf numFmtId="164" fontId="6" fillId="613" borderId="614" xfId="0" applyNumberFormat="1" applyFont="1" applyFill="1" applyBorder="1" applyAlignment="1">
      <alignment horizontal="right"/>
    </xf>
    <xf numFmtId="164" fontId="6" fillId="614" borderId="615" xfId="0" applyNumberFormat="1" applyFont="1" applyFill="1" applyBorder="1" applyAlignment="1">
      <alignment horizontal="right"/>
    </xf>
    <xf numFmtId="164" fontId="6" fillId="615" borderId="616" xfId="0" applyNumberFormat="1" applyFont="1" applyFill="1" applyBorder="1" applyAlignment="1">
      <alignment horizontal="right"/>
    </xf>
    <xf numFmtId="164" fontId="6" fillId="616" borderId="617" xfId="0" applyNumberFormat="1" applyFont="1" applyFill="1" applyBorder="1" applyAlignment="1">
      <alignment horizontal="right"/>
    </xf>
    <xf numFmtId="164" fontId="6" fillId="617" borderId="618" xfId="0" applyNumberFormat="1" applyFont="1" applyFill="1" applyBorder="1" applyAlignment="1">
      <alignment horizontal="right"/>
    </xf>
    <xf numFmtId="164" fontId="6" fillId="618" borderId="619" xfId="0" applyNumberFormat="1" applyFont="1" applyFill="1" applyBorder="1" applyAlignment="1">
      <alignment horizontal="right"/>
    </xf>
    <xf numFmtId="164" fontId="6" fillId="619" borderId="620" xfId="0" applyNumberFormat="1" applyFont="1" applyFill="1" applyBorder="1" applyAlignment="1">
      <alignment horizontal="right"/>
    </xf>
    <xf numFmtId="164" fontId="6" fillId="620" borderId="621" xfId="0" applyNumberFormat="1" applyFont="1" applyFill="1" applyBorder="1" applyAlignment="1">
      <alignment horizontal="right"/>
    </xf>
    <xf numFmtId="164" fontId="6" fillId="621" borderId="622" xfId="0" applyNumberFormat="1" applyFont="1" applyFill="1" applyBorder="1" applyAlignment="1">
      <alignment horizontal="right"/>
    </xf>
    <xf numFmtId="164" fontId="6" fillId="622" borderId="623" xfId="0" applyNumberFormat="1" applyFont="1" applyFill="1" applyBorder="1" applyAlignment="1">
      <alignment horizontal="right"/>
    </xf>
    <xf numFmtId="164" fontId="6" fillId="623" borderId="624" xfId="0" applyNumberFormat="1" applyFont="1" applyFill="1" applyBorder="1" applyAlignment="1">
      <alignment horizontal="right"/>
    </xf>
    <xf numFmtId="164" fontId="6" fillId="624" borderId="625" xfId="0" applyNumberFormat="1" applyFont="1" applyFill="1" applyBorder="1" applyAlignment="1">
      <alignment horizontal="right"/>
    </xf>
    <xf numFmtId="164" fontId="6" fillId="625" borderId="626" xfId="0" applyNumberFormat="1" applyFont="1" applyFill="1" applyBorder="1" applyAlignment="1">
      <alignment horizontal="right"/>
    </xf>
    <xf numFmtId="164" fontId="6" fillId="626" borderId="627" xfId="0" applyNumberFormat="1" applyFont="1" applyFill="1" applyBorder="1" applyAlignment="1">
      <alignment horizontal="right"/>
    </xf>
    <xf numFmtId="164" fontId="6" fillId="627" borderId="628" xfId="0" applyNumberFormat="1" applyFont="1" applyFill="1" applyBorder="1" applyAlignment="1">
      <alignment horizontal="right"/>
    </xf>
    <xf numFmtId="164" fontId="6" fillId="628" borderId="629" xfId="0" applyNumberFormat="1" applyFont="1" applyFill="1" applyBorder="1" applyAlignment="1">
      <alignment horizontal="right"/>
    </xf>
    <xf numFmtId="164" fontId="6" fillId="629" borderId="630" xfId="0" applyNumberFormat="1" applyFont="1" applyFill="1" applyBorder="1" applyAlignment="1">
      <alignment horizontal="right"/>
    </xf>
    <xf numFmtId="164" fontId="6" fillId="630" borderId="631" xfId="0" applyNumberFormat="1" applyFont="1" applyFill="1" applyBorder="1" applyAlignment="1">
      <alignment horizontal="right"/>
    </xf>
    <xf numFmtId="164" fontId="6" fillId="631" borderId="632" xfId="0" applyNumberFormat="1" applyFont="1" applyFill="1" applyBorder="1" applyAlignment="1">
      <alignment horizontal="right"/>
    </xf>
    <xf numFmtId="164" fontId="6" fillId="632" borderId="633" xfId="0" applyNumberFormat="1" applyFont="1" applyFill="1" applyBorder="1" applyAlignment="1">
      <alignment horizontal="right"/>
    </xf>
    <xf numFmtId="164" fontId="6" fillId="633" borderId="634" xfId="0" applyNumberFormat="1" applyFont="1" applyFill="1" applyBorder="1" applyAlignment="1">
      <alignment horizontal="right"/>
    </xf>
    <xf numFmtId="164" fontId="6" fillId="634" borderId="635" xfId="0" applyNumberFormat="1" applyFont="1" applyFill="1" applyBorder="1" applyAlignment="1">
      <alignment horizontal="right"/>
    </xf>
    <xf numFmtId="164" fontId="6" fillId="635" borderId="636" xfId="0" applyNumberFormat="1" applyFont="1" applyFill="1" applyBorder="1" applyAlignment="1">
      <alignment horizontal="right"/>
    </xf>
    <xf numFmtId="164" fontId="6" fillId="636" borderId="637" xfId="0" applyNumberFormat="1" applyFont="1" applyFill="1" applyBorder="1" applyAlignment="1">
      <alignment horizontal="right"/>
    </xf>
    <xf numFmtId="164" fontId="6" fillId="637" borderId="638" xfId="0" applyNumberFormat="1" applyFont="1" applyFill="1" applyBorder="1" applyAlignment="1">
      <alignment horizontal="right"/>
    </xf>
    <xf numFmtId="164" fontId="6" fillId="638" borderId="639" xfId="0" applyNumberFormat="1" applyFont="1" applyFill="1" applyBorder="1" applyAlignment="1">
      <alignment horizontal="right"/>
    </xf>
    <xf numFmtId="164" fontId="6" fillId="639" borderId="640" xfId="0" applyNumberFormat="1" applyFont="1" applyFill="1" applyBorder="1" applyAlignment="1">
      <alignment horizontal="right"/>
    </xf>
    <xf numFmtId="164" fontId="6" fillId="640" borderId="641" xfId="0" applyNumberFormat="1" applyFont="1" applyFill="1" applyBorder="1" applyAlignment="1">
      <alignment horizontal="right"/>
    </xf>
    <xf numFmtId="164" fontId="6" fillId="641" borderId="642" xfId="0" applyNumberFormat="1" applyFont="1" applyFill="1" applyBorder="1" applyAlignment="1">
      <alignment horizontal="right"/>
    </xf>
    <xf numFmtId="164" fontId="6" fillId="643" borderId="644" xfId="0" applyNumberFormat="1" applyFont="1" applyFill="1" applyBorder="1" applyAlignment="1">
      <alignment horizontal="right"/>
    </xf>
    <xf numFmtId="164" fontId="6" fillId="644" borderId="645" xfId="0" applyNumberFormat="1" applyFont="1" applyFill="1" applyBorder="1" applyAlignment="1">
      <alignment horizontal="right"/>
    </xf>
    <xf numFmtId="164" fontId="6" fillId="645" borderId="646" xfId="0" applyNumberFormat="1" applyFont="1" applyFill="1" applyBorder="1" applyAlignment="1">
      <alignment horizontal="right"/>
    </xf>
    <xf numFmtId="164" fontId="6" fillId="646" borderId="647" xfId="0" applyNumberFormat="1" applyFont="1" applyFill="1" applyBorder="1" applyAlignment="1">
      <alignment horizontal="right"/>
    </xf>
    <xf numFmtId="164" fontId="6" fillId="647" borderId="648" xfId="0" applyNumberFormat="1" applyFont="1" applyFill="1" applyBorder="1" applyAlignment="1">
      <alignment horizontal="right"/>
    </xf>
    <xf numFmtId="164" fontId="6" fillId="648" borderId="649" xfId="0" applyNumberFormat="1" applyFont="1" applyFill="1" applyBorder="1" applyAlignment="1">
      <alignment horizontal="right"/>
    </xf>
    <xf numFmtId="164" fontId="6" fillId="649" borderId="650" xfId="0" applyNumberFormat="1" applyFont="1" applyFill="1" applyBorder="1" applyAlignment="1">
      <alignment horizontal="right"/>
    </xf>
    <xf numFmtId="164" fontId="6" fillId="650" borderId="651" xfId="0" applyNumberFormat="1" applyFont="1" applyFill="1" applyBorder="1" applyAlignment="1">
      <alignment horizontal="right"/>
    </xf>
    <xf numFmtId="164" fontId="6" fillId="651" borderId="652" xfId="0" applyNumberFormat="1" applyFont="1" applyFill="1" applyBorder="1" applyAlignment="1">
      <alignment horizontal="right"/>
    </xf>
    <xf numFmtId="164" fontId="6" fillId="652" borderId="653" xfId="0" applyNumberFormat="1" applyFont="1" applyFill="1" applyBorder="1" applyAlignment="1">
      <alignment horizontal="right"/>
    </xf>
    <xf numFmtId="164" fontId="6" fillId="653" borderId="654" xfId="0" applyNumberFormat="1" applyFont="1" applyFill="1" applyBorder="1" applyAlignment="1">
      <alignment horizontal="right"/>
    </xf>
    <xf numFmtId="164" fontId="6" fillId="654" borderId="655" xfId="0" applyNumberFormat="1" applyFont="1" applyFill="1" applyBorder="1" applyAlignment="1">
      <alignment horizontal="right"/>
    </xf>
    <xf numFmtId="164" fontId="6" fillId="655" borderId="656" xfId="0" applyNumberFormat="1" applyFont="1" applyFill="1" applyBorder="1" applyAlignment="1">
      <alignment horizontal="right"/>
    </xf>
    <xf numFmtId="164" fontId="6" fillId="656" borderId="657" xfId="0" applyNumberFormat="1" applyFont="1" applyFill="1" applyBorder="1" applyAlignment="1">
      <alignment horizontal="right"/>
    </xf>
    <xf numFmtId="164" fontId="6" fillId="657" borderId="658" xfId="0" applyNumberFormat="1" applyFont="1" applyFill="1" applyBorder="1" applyAlignment="1">
      <alignment horizontal="right"/>
    </xf>
    <xf numFmtId="164" fontId="6" fillId="658" borderId="659" xfId="0" applyNumberFormat="1" applyFont="1" applyFill="1" applyBorder="1" applyAlignment="1">
      <alignment horizontal="right"/>
    </xf>
    <xf numFmtId="164" fontId="6" fillId="659" borderId="660" xfId="0" applyNumberFormat="1" applyFont="1" applyFill="1" applyBorder="1" applyAlignment="1">
      <alignment horizontal="right"/>
    </xf>
    <xf numFmtId="164" fontId="6" fillId="660" borderId="661" xfId="0" applyNumberFormat="1" applyFont="1" applyFill="1" applyBorder="1" applyAlignment="1">
      <alignment horizontal="right"/>
    </xf>
    <xf numFmtId="164" fontId="6" fillId="661" borderId="662" xfId="0" applyNumberFormat="1" applyFont="1" applyFill="1" applyBorder="1" applyAlignment="1">
      <alignment horizontal="right"/>
    </xf>
    <xf numFmtId="164" fontId="6" fillId="662" borderId="663" xfId="0" applyNumberFormat="1" applyFont="1" applyFill="1" applyBorder="1" applyAlignment="1">
      <alignment horizontal="right"/>
    </xf>
    <xf numFmtId="164" fontId="6" fillId="663" borderId="664" xfId="0" applyNumberFormat="1" applyFont="1" applyFill="1" applyBorder="1" applyAlignment="1">
      <alignment horizontal="right"/>
    </xf>
    <xf numFmtId="164" fontId="6" fillId="664" borderId="665" xfId="0" applyNumberFormat="1" applyFont="1" applyFill="1" applyBorder="1" applyAlignment="1">
      <alignment horizontal="right"/>
    </xf>
    <xf numFmtId="164" fontId="6" fillId="665" borderId="666" xfId="0" applyNumberFormat="1" applyFont="1" applyFill="1" applyBorder="1" applyAlignment="1">
      <alignment horizontal="right"/>
    </xf>
    <xf numFmtId="164" fontId="6" fillId="666" borderId="667" xfId="0" applyNumberFormat="1" applyFont="1" applyFill="1" applyBorder="1" applyAlignment="1">
      <alignment horizontal="right"/>
    </xf>
    <xf numFmtId="164" fontId="6" fillId="667" borderId="668" xfId="0" applyNumberFormat="1" applyFont="1" applyFill="1" applyBorder="1" applyAlignment="1">
      <alignment horizontal="right"/>
    </xf>
    <xf numFmtId="164" fontId="6" fillId="668" borderId="669" xfId="0" applyNumberFormat="1" applyFont="1" applyFill="1" applyBorder="1" applyAlignment="1">
      <alignment horizontal="right"/>
    </xf>
    <xf numFmtId="164" fontId="6" fillId="669" borderId="670" xfId="0" applyNumberFormat="1" applyFont="1" applyFill="1" applyBorder="1" applyAlignment="1">
      <alignment horizontal="right"/>
    </xf>
    <xf numFmtId="164" fontId="6" fillId="670" borderId="671" xfId="0" applyNumberFormat="1" applyFont="1" applyFill="1" applyBorder="1" applyAlignment="1">
      <alignment horizontal="right"/>
    </xf>
    <xf numFmtId="164" fontId="6" fillId="671" borderId="672" xfId="0" applyNumberFormat="1" applyFont="1" applyFill="1" applyBorder="1" applyAlignment="1">
      <alignment horizontal="right"/>
    </xf>
    <xf numFmtId="164" fontId="6" fillId="672" borderId="673" xfId="0" applyNumberFormat="1" applyFont="1" applyFill="1" applyBorder="1" applyAlignment="1">
      <alignment horizontal="right"/>
    </xf>
    <xf numFmtId="164" fontId="6" fillId="673" borderId="674" xfId="0" applyNumberFormat="1" applyFont="1" applyFill="1" applyBorder="1" applyAlignment="1">
      <alignment horizontal="right"/>
    </xf>
    <xf numFmtId="164" fontId="6" fillId="674" borderId="675" xfId="0" applyNumberFormat="1" applyFont="1" applyFill="1" applyBorder="1" applyAlignment="1">
      <alignment horizontal="right"/>
    </xf>
    <xf numFmtId="164" fontId="6" fillId="675" borderId="676" xfId="0" applyNumberFormat="1" applyFont="1" applyFill="1" applyBorder="1" applyAlignment="1">
      <alignment horizontal="right"/>
    </xf>
    <xf numFmtId="164" fontId="6" fillId="676" borderId="677" xfId="0" applyNumberFormat="1" applyFont="1" applyFill="1" applyBorder="1" applyAlignment="1">
      <alignment horizontal="right"/>
    </xf>
    <xf numFmtId="164" fontId="6" fillId="677" borderId="678" xfId="0" applyNumberFormat="1" applyFont="1" applyFill="1" applyBorder="1" applyAlignment="1">
      <alignment horizontal="right"/>
    </xf>
    <xf numFmtId="164" fontId="6" fillId="678" borderId="679" xfId="0" applyNumberFormat="1" applyFont="1" applyFill="1" applyBorder="1" applyAlignment="1">
      <alignment horizontal="right"/>
    </xf>
    <xf numFmtId="164" fontId="6" fillId="679" borderId="680" xfId="0" applyNumberFormat="1" applyFont="1" applyFill="1" applyBorder="1" applyAlignment="1">
      <alignment horizontal="right"/>
    </xf>
    <xf numFmtId="164" fontId="6" fillId="680" borderId="681" xfId="0" applyNumberFormat="1" applyFont="1" applyFill="1" applyBorder="1" applyAlignment="1">
      <alignment horizontal="right"/>
    </xf>
    <xf numFmtId="164" fontId="6" fillId="681" borderId="682" xfId="0" applyNumberFormat="1" applyFont="1" applyFill="1" applyBorder="1" applyAlignment="1">
      <alignment horizontal="right"/>
    </xf>
    <xf numFmtId="164" fontId="6" fillId="682" borderId="683" xfId="0" applyNumberFormat="1" applyFont="1" applyFill="1" applyBorder="1" applyAlignment="1">
      <alignment horizontal="right"/>
    </xf>
    <xf numFmtId="164" fontId="6" fillId="683" borderId="684" xfId="0" applyNumberFormat="1" applyFont="1" applyFill="1" applyBorder="1" applyAlignment="1">
      <alignment horizontal="right"/>
    </xf>
    <xf numFmtId="164" fontId="6" fillId="684" borderId="685" xfId="0" applyNumberFormat="1" applyFont="1" applyFill="1" applyBorder="1" applyAlignment="1">
      <alignment horizontal="right"/>
    </xf>
    <xf numFmtId="164" fontId="6" fillId="685" borderId="686" xfId="0" applyNumberFormat="1" applyFont="1" applyFill="1" applyBorder="1" applyAlignment="1">
      <alignment horizontal="right"/>
    </xf>
    <xf numFmtId="164" fontId="6" fillId="686" borderId="687" xfId="0" applyNumberFormat="1" applyFont="1" applyFill="1" applyBorder="1" applyAlignment="1">
      <alignment horizontal="right"/>
    </xf>
    <xf numFmtId="164" fontId="6" fillId="687" borderId="688" xfId="0" applyNumberFormat="1" applyFont="1" applyFill="1" applyBorder="1" applyAlignment="1">
      <alignment horizontal="right"/>
    </xf>
    <xf numFmtId="164" fontId="6" fillId="688" borderId="689" xfId="0" applyNumberFormat="1" applyFont="1" applyFill="1" applyBorder="1" applyAlignment="1">
      <alignment horizontal="right"/>
    </xf>
    <xf numFmtId="164" fontId="6" fillId="689" borderId="690" xfId="0" applyNumberFormat="1" applyFont="1" applyFill="1" applyBorder="1" applyAlignment="1">
      <alignment horizontal="right"/>
    </xf>
    <xf numFmtId="164" fontId="6" fillId="690" borderId="691" xfId="0" applyNumberFormat="1" applyFont="1" applyFill="1" applyBorder="1" applyAlignment="1">
      <alignment horizontal="right"/>
    </xf>
    <xf numFmtId="164" fontId="6" fillId="691" borderId="692" xfId="0" applyNumberFormat="1" applyFont="1" applyFill="1" applyBorder="1" applyAlignment="1">
      <alignment horizontal="right"/>
    </xf>
    <xf numFmtId="164" fontId="6" fillId="692" borderId="693" xfId="0" applyNumberFormat="1" applyFont="1" applyFill="1" applyBorder="1" applyAlignment="1">
      <alignment horizontal="right"/>
    </xf>
    <xf numFmtId="164" fontId="6" fillId="693" borderId="694" xfId="0" applyNumberFormat="1" applyFont="1" applyFill="1" applyBorder="1" applyAlignment="1">
      <alignment horizontal="right"/>
    </xf>
    <xf numFmtId="164" fontId="6" fillId="694" borderId="695" xfId="0" applyNumberFormat="1" applyFont="1" applyFill="1" applyBorder="1" applyAlignment="1">
      <alignment horizontal="right"/>
    </xf>
    <xf numFmtId="164" fontId="6" fillId="695" borderId="696" xfId="0" applyNumberFormat="1" applyFont="1" applyFill="1" applyBorder="1" applyAlignment="1">
      <alignment horizontal="right"/>
    </xf>
    <xf numFmtId="164" fontId="6" fillId="696" borderId="697" xfId="0" applyNumberFormat="1" applyFont="1" applyFill="1" applyBorder="1" applyAlignment="1">
      <alignment horizontal="right"/>
    </xf>
    <xf numFmtId="164" fontId="6" fillId="697" borderId="698" xfId="0" applyNumberFormat="1" applyFont="1" applyFill="1" applyBorder="1" applyAlignment="1">
      <alignment horizontal="right"/>
    </xf>
    <xf numFmtId="164" fontId="6" fillId="698" borderId="699" xfId="0" applyNumberFormat="1" applyFont="1" applyFill="1" applyBorder="1" applyAlignment="1">
      <alignment horizontal="right"/>
    </xf>
    <xf numFmtId="164" fontId="6" fillId="699" borderId="700" xfId="0" applyNumberFormat="1" applyFont="1" applyFill="1" applyBorder="1" applyAlignment="1">
      <alignment horizontal="right"/>
    </xf>
    <xf numFmtId="164" fontId="6" fillId="700" borderId="701" xfId="0" applyNumberFormat="1" applyFont="1" applyFill="1" applyBorder="1" applyAlignment="1">
      <alignment horizontal="right"/>
    </xf>
    <xf numFmtId="164" fontId="6" fillId="701" borderId="702" xfId="0" applyNumberFormat="1" applyFont="1" applyFill="1" applyBorder="1" applyAlignment="1">
      <alignment horizontal="right"/>
    </xf>
    <xf numFmtId="164" fontId="6" fillId="702" borderId="703" xfId="0" applyNumberFormat="1" applyFont="1" applyFill="1" applyBorder="1" applyAlignment="1">
      <alignment horizontal="right"/>
    </xf>
    <xf numFmtId="164" fontId="6" fillId="703" borderId="704" xfId="0" applyNumberFormat="1" applyFont="1" applyFill="1" applyBorder="1" applyAlignment="1">
      <alignment horizontal="right"/>
    </xf>
    <xf numFmtId="0" fontId="6" fillId="704" borderId="705" xfId="0" applyFont="1" applyFill="1" applyBorder="1"/>
    <xf numFmtId="164" fontId="6" fillId="705" borderId="706" xfId="0" applyNumberFormat="1" applyFont="1" applyFill="1" applyBorder="1" applyAlignment="1">
      <alignment horizontal="right"/>
    </xf>
    <xf numFmtId="164" fontId="6" fillId="706" borderId="707" xfId="0" applyNumberFormat="1" applyFont="1" applyFill="1" applyBorder="1" applyAlignment="1">
      <alignment horizontal="right"/>
    </xf>
    <xf numFmtId="164" fontId="6" fillId="707" borderId="708" xfId="0" applyNumberFormat="1" applyFont="1" applyFill="1" applyBorder="1" applyAlignment="1">
      <alignment horizontal="right"/>
    </xf>
    <xf numFmtId="164" fontId="6" fillId="708" borderId="709" xfId="0" applyNumberFormat="1" applyFont="1" applyFill="1" applyBorder="1" applyAlignment="1">
      <alignment horizontal="right"/>
    </xf>
    <xf numFmtId="164" fontId="6" fillId="709" borderId="710" xfId="0" applyNumberFormat="1" applyFont="1" applyFill="1" applyBorder="1" applyAlignment="1">
      <alignment horizontal="right"/>
    </xf>
    <xf numFmtId="164" fontId="6" fillId="710" borderId="711" xfId="0" applyNumberFormat="1" applyFont="1" applyFill="1" applyBorder="1" applyAlignment="1">
      <alignment horizontal="right"/>
    </xf>
    <xf numFmtId="164" fontId="6" fillId="711" borderId="712" xfId="0" applyNumberFormat="1" applyFont="1" applyFill="1" applyBorder="1" applyAlignment="1">
      <alignment horizontal="right"/>
    </xf>
    <xf numFmtId="164" fontId="6" fillId="712" borderId="713" xfId="0" applyNumberFormat="1" applyFont="1" applyFill="1" applyBorder="1" applyAlignment="1">
      <alignment horizontal="right"/>
    </xf>
    <xf numFmtId="164" fontId="6" fillId="713" borderId="714" xfId="0" applyNumberFormat="1" applyFont="1" applyFill="1" applyBorder="1" applyAlignment="1">
      <alignment horizontal="right"/>
    </xf>
    <xf numFmtId="164" fontId="6" fillId="714" borderId="715" xfId="0" applyNumberFormat="1" applyFont="1" applyFill="1" applyBorder="1" applyAlignment="1">
      <alignment horizontal="right"/>
    </xf>
    <xf numFmtId="164" fontId="6" fillId="715" borderId="716" xfId="0" applyNumberFormat="1" applyFont="1" applyFill="1" applyBorder="1" applyAlignment="1">
      <alignment horizontal="right"/>
    </xf>
    <xf numFmtId="164" fontId="6" fillId="716" borderId="717" xfId="0" applyNumberFormat="1" applyFont="1" applyFill="1" applyBorder="1" applyAlignment="1">
      <alignment horizontal="right"/>
    </xf>
    <xf numFmtId="164" fontId="6" fillId="717" borderId="718" xfId="0" applyNumberFormat="1" applyFont="1" applyFill="1" applyBorder="1" applyAlignment="1">
      <alignment horizontal="right"/>
    </xf>
    <xf numFmtId="164" fontId="6" fillId="718" borderId="719" xfId="0" applyNumberFormat="1" applyFont="1" applyFill="1" applyBorder="1" applyAlignment="1">
      <alignment horizontal="right"/>
    </xf>
    <xf numFmtId="164" fontId="6" fillId="719" borderId="720" xfId="0" applyNumberFormat="1" applyFont="1" applyFill="1" applyBorder="1" applyAlignment="1">
      <alignment horizontal="right"/>
    </xf>
    <xf numFmtId="164" fontId="6" fillId="720" borderId="721" xfId="0" applyNumberFormat="1" applyFont="1" applyFill="1" applyBorder="1" applyAlignment="1">
      <alignment horizontal="right"/>
    </xf>
    <xf numFmtId="164" fontId="6" fillId="721" borderId="722" xfId="0" applyNumberFormat="1" applyFont="1" applyFill="1" applyBorder="1" applyAlignment="1">
      <alignment horizontal="right"/>
    </xf>
    <xf numFmtId="164" fontId="6" fillId="722" borderId="723" xfId="0" applyNumberFormat="1" applyFont="1" applyFill="1" applyBorder="1" applyAlignment="1">
      <alignment horizontal="right"/>
    </xf>
    <xf numFmtId="164" fontId="6" fillId="723" borderId="724" xfId="0" applyNumberFormat="1" applyFont="1" applyFill="1" applyBorder="1" applyAlignment="1">
      <alignment horizontal="right"/>
    </xf>
    <xf numFmtId="164" fontId="6" fillId="724" borderId="725" xfId="0" applyNumberFormat="1" applyFont="1" applyFill="1" applyBorder="1" applyAlignment="1">
      <alignment horizontal="right"/>
    </xf>
    <xf numFmtId="164" fontId="6" fillId="725" borderId="726" xfId="0" applyNumberFormat="1" applyFont="1" applyFill="1" applyBorder="1" applyAlignment="1">
      <alignment horizontal="right"/>
    </xf>
    <xf numFmtId="164" fontId="6" fillId="726" borderId="727" xfId="0" applyNumberFormat="1" applyFont="1" applyFill="1" applyBorder="1" applyAlignment="1">
      <alignment horizontal="right"/>
    </xf>
    <xf numFmtId="164" fontId="6" fillId="727" borderId="728" xfId="0" applyNumberFormat="1" applyFont="1" applyFill="1" applyBorder="1" applyAlignment="1">
      <alignment horizontal="right"/>
    </xf>
    <xf numFmtId="164" fontId="6" fillId="728" borderId="729" xfId="0" applyNumberFormat="1" applyFont="1" applyFill="1" applyBorder="1" applyAlignment="1">
      <alignment horizontal="right"/>
    </xf>
    <xf numFmtId="164" fontId="6" fillId="729" borderId="730" xfId="0" applyNumberFormat="1" applyFont="1" applyFill="1" applyBorder="1" applyAlignment="1">
      <alignment horizontal="right"/>
    </xf>
    <xf numFmtId="164" fontId="6" fillId="730" borderId="731" xfId="0" applyNumberFormat="1" applyFont="1" applyFill="1" applyBorder="1" applyAlignment="1">
      <alignment horizontal="right"/>
    </xf>
    <xf numFmtId="164" fontId="6" fillId="731" borderId="732" xfId="0" applyNumberFormat="1" applyFont="1" applyFill="1" applyBorder="1" applyAlignment="1">
      <alignment horizontal="right"/>
    </xf>
    <xf numFmtId="164" fontId="6" fillId="732" borderId="733" xfId="0" applyNumberFormat="1" applyFont="1" applyFill="1" applyBorder="1" applyAlignment="1">
      <alignment horizontal="right"/>
    </xf>
    <xf numFmtId="164" fontId="6" fillId="733" borderId="734" xfId="0" applyNumberFormat="1" applyFont="1" applyFill="1" applyBorder="1" applyAlignment="1">
      <alignment horizontal="right"/>
    </xf>
    <xf numFmtId="164" fontId="6" fillId="734" borderId="735" xfId="0" applyNumberFormat="1" applyFont="1" applyFill="1" applyBorder="1" applyAlignment="1">
      <alignment horizontal="right"/>
    </xf>
    <xf numFmtId="164" fontId="6" fillId="735" borderId="736" xfId="0" applyNumberFormat="1" applyFont="1" applyFill="1" applyBorder="1" applyAlignment="1">
      <alignment horizontal="right"/>
    </xf>
    <xf numFmtId="164" fontId="6" fillId="736" borderId="737" xfId="0" applyNumberFormat="1" applyFont="1" applyFill="1" applyBorder="1" applyAlignment="1">
      <alignment horizontal="right"/>
    </xf>
    <xf numFmtId="164" fontId="6" fillId="737" borderId="738" xfId="0" applyNumberFormat="1" applyFont="1" applyFill="1" applyBorder="1" applyAlignment="1">
      <alignment horizontal="right"/>
    </xf>
    <xf numFmtId="164" fontId="6" fillId="738" borderId="739" xfId="0" applyNumberFormat="1" applyFont="1" applyFill="1" applyBorder="1" applyAlignment="1">
      <alignment horizontal="right"/>
    </xf>
    <xf numFmtId="164" fontId="6" fillId="739" borderId="740" xfId="0" applyNumberFormat="1" applyFont="1" applyFill="1" applyBorder="1" applyAlignment="1">
      <alignment horizontal="right"/>
    </xf>
    <xf numFmtId="164" fontId="6" fillId="740" borderId="741" xfId="0" applyNumberFormat="1" applyFont="1" applyFill="1" applyBorder="1" applyAlignment="1">
      <alignment horizontal="right"/>
    </xf>
    <xf numFmtId="164" fontId="6" fillId="741" borderId="742" xfId="0" applyNumberFormat="1" applyFont="1" applyFill="1" applyBorder="1" applyAlignment="1">
      <alignment horizontal="right"/>
    </xf>
    <xf numFmtId="164" fontId="6" fillId="742" borderId="743" xfId="0" applyNumberFormat="1" applyFont="1" applyFill="1" applyBorder="1" applyAlignment="1">
      <alignment horizontal="right"/>
    </xf>
    <xf numFmtId="164" fontId="6" fillId="743" borderId="744" xfId="0" applyNumberFormat="1" applyFont="1" applyFill="1" applyBorder="1" applyAlignment="1">
      <alignment horizontal="right"/>
    </xf>
    <xf numFmtId="164" fontId="6" fillId="744" borderId="745" xfId="0" applyNumberFormat="1" applyFont="1" applyFill="1" applyBorder="1" applyAlignment="1">
      <alignment horizontal="right"/>
    </xf>
    <xf numFmtId="164" fontId="6" fillId="745" borderId="746" xfId="0" applyNumberFormat="1" applyFont="1" applyFill="1" applyBorder="1" applyAlignment="1">
      <alignment horizontal="right"/>
    </xf>
    <xf numFmtId="164" fontId="6" fillId="746" borderId="747" xfId="0" applyNumberFormat="1" applyFont="1" applyFill="1" applyBorder="1" applyAlignment="1">
      <alignment horizontal="right"/>
    </xf>
    <xf numFmtId="164" fontId="6" fillId="747" borderId="748" xfId="0" applyNumberFormat="1" applyFont="1" applyFill="1" applyBorder="1" applyAlignment="1">
      <alignment horizontal="right"/>
    </xf>
    <xf numFmtId="164" fontId="6" fillId="748" borderId="749" xfId="0" applyNumberFormat="1" applyFont="1" applyFill="1" applyBorder="1" applyAlignment="1">
      <alignment horizontal="right"/>
    </xf>
    <xf numFmtId="164" fontId="6" fillId="749" borderId="750" xfId="0" applyNumberFormat="1" applyFont="1" applyFill="1" applyBorder="1" applyAlignment="1">
      <alignment horizontal="right"/>
    </xf>
    <xf numFmtId="164" fontId="6" fillId="750" borderId="751" xfId="0" applyNumberFormat="1" applyFont="1" applyFill="1" applyBorder="1" applyAlignment="1">
      <alignment horizontal="right"/>
    </xf>
    <xf numFmtId="164" fontId="6" fillId="751" borderId="752" xfId="0" applyNumberFormat="1" applyFont="1" applyFill="1" applyBorder="1" applyAlignment="1">
      <alignment horizontal="right"/>
    </xf>
    <xf numFmtId="164" fontId="6" fillId="752" borderId="753" xfId="0" applyNumberFormat="1" applyFont="1" applyFill="1" applyBorder="1" applyAlignment="1">
      <alignment horizontal="right"/>
    </xf>
    <xf numFmtId="164" fontId="6" fillId="753" borderId="754" xfId="0" applyNumberFormat="1" applyFont="1" applyFill="1" applyBorder="1" applyAlignment="1">
      <alignment horizontal="right"/>
    </xf>
    <xf numFmtId="164" fontId="6" fillId="754" borderId="755" xfId="0" applyNumberFormat="1" applyFont="1" applyFill="1" applyBorder="1" applyAlignment="1">
      <alignment horizontal="right"/>
    </xf>
    <xf numFmtId="164" fontId="6" fillId="755" borderId="756" xfId="0" applyNumberFormat="1" applyFont="1" applyFill="1" applyBorder="1" applyAlignment="1">
      <alignment horizontal="right"/>
    </xf>
    <xf numFmtId="164" fontId="6" fillId="756" borderId="757" xfId="0" applyNumberFormat="1" applyFont="1" applyFill="1" applyBorder="1" applyAlignment="1">
      <alignment horizontal="right"/>
    </xf>
    <xf numFmtId="164" fontId="6" fillId="757" borderId="758" xfId="0" applyNumberFormat="1" applyFont="1" applyFill="1" applyBorder="1" applyAlignment="1">
      <alignment horizontal="right"/>
    </xf>
    <xf numFmtId="164" fontId="6" fillId="758" borderId="759" xfId="0" applyNumberFormat="1" applyFont="1" applyFill="1" applyBorder="1" applyAlignment="1">
      <alignment horizontal="right"/>
    </xf>
    <xf numFmtId="164" fontId="6" fillId="759" borderId="760" xfId="0" applyNumberFormat="1" applyFont="1" applyFill="1" applyBorder="1" applyAlignment="1">
      <alignment horizontal="right"/>
    </xf>
    <xf numFmtId="164" fontId="6" fillId="760" borderId="761" xfId="0" applyNumberFormat="1" applyFont="1" applyFill="1" applyBorder="1" applyAlignment="1">
      <alignment horizontal="right"/>
    </xf>
    <xf numFmtId="164" fontId="6" fillId="761" borderId="762" xfId="0" applyNumberFormat="1" applyFont="1" applyFill="1" applyBorder="1" applyAlignment="1">
      <alignment horizontal="right"/>
    </xf>
    <xf numFmtId="164" fontId="6" fillId="762" borderId="763" xfId="0" applyNumberFormat="1" applyFont="1" applyFill="1" applyBorder="1" applyAlignment="1">
      <alignment horizontal="right"/>
    </xf>
    <xf numFmtId="164" fontId="6" fillId="763" borderId="764" xfId="0" applyNumberFormat="1" applyFont="1" applyFill="1" applyBorder="1" applyAlignment="1">
      <alignment horizontal="right"/>
    </xf>
    <xf numFmtId="164" fontId="6" fillId="764" borderId="765" xfId="0" applyNumberFormat="1" applyFont="1" applyFill="1" applyBorder="1" applyAlignment="1">
      <alignment horizontal="right"/>
    </xf>
    <xf numFmtId="164" fontId="6" fillId="765" borderId="766" xfId="0" applyNumberFormat="1" applyFont="1" applyFill="1" applyBorder="1" applyAlignment="1">
      <alignment horizontal="right"/>
    </xf>
    <xf numFmtId="0" fontId="6" fillId="766" borderId="767" xfId="0" applyFont="1" applyFill="1" applyBorder="1"/>
    <xf numFmtId="164" fontId="6" fillId="767" borderId="768" xfId="0" applyNumberFormat="1" applyFont="1" applyFill="1" applyBorder="1" applyAlignment="1">
      <alignment horizontal="right"/>
    </xf>
    <xf numFmtId="164" fontId="6" fillId="768" borderId="769" xfId="0" applyNumberFormat="1" applyFont="1" applyFill="1" applyBorder="1" applyAlignment="1">
      <alignment horizontal="right"/>
    </xf>
    <xf numFmtId="164" fontId="6" fillId="769" borderId="770" xfId="0" applyNumberFormat="1" applyFont="1" applyFill="1" applyBorder="1" applyAlignment="1">
      <alignment horizontal="right"/>
    </xf>
    <xf numFmtId="164" fontId="6" fillId="770" borderId="771" xfId="0" applyNumberFormat="1" applyFont="1" applyFill="1" applyBorder="1" applyAlignment="1">
      <alignment horizontal="right"/>
    </xf>
    <xf numFmtId="164" fontId="6" fillId="771" borderId="772" xfId="0" applyNumberFormat="1" applyFont="1" applyFill="1" applyBorder="1" applyAlignment="1">
      <alignment horizontal="right"/>
    </xf>
    <xf numFmtId="164" fontId="6" fillId="772" borderId="773" xfId="0" applyNumberFormat="1" applyFont="1" applyFill="1" applyBorder="1" applyAlignment="1">
      <alignment horizontal="right"/>
    </xf>
    <xf numFmtId="164" fontId="6" fillId="773" borderId="774" xfId="0" applyNumberFormat="1" applyFont="1" applyFill="1" applyBorder="1" applyAlignment="1">
      <alignment horizontal="right"/>
    </xf>
    <xf numFmtId="164" fontId="6" fillId="774" borderId="775" xfId="0" applyNumberFormat="1" applyFont="1" applyFill="1" applyBorder="1" applyAlignment="1">
      <alignment horizontal="right"/>
    </xf>
    <xf numFmtId="164" fontId="6" fillId="775" borderId="776" xfId="0" applyNumberFormat="1" applyFont="1" applyFill="1" applyBorder="1" applyAlignment="1">
      <alignment horizontal="right"/>
    </xf>
    <xf numFmtId="164" fontId="6" fillId="776" borderId="777" xfId="0" applyNumberFormat="1" applyFont="1" applyFill="1" applyBorder="1" applyAlignment="1">
      <alignment horizontal="right"/>
    </xf>
    <xf numFmtId="164" fontId="6" fillId="777" borderId="778" xfId="0" applyNumberFormat="1" applyFont="1" applyFill="1" applyBorder="1" applyAlignment="1">
      <alignment horizontal="right"/>
    </xf>
    <xf numFmtId="164" fontId="6" fillId="778" borderId="779" xfId="0" applyNumberFormat="1" applyFont="1" applyFill="1" applyBorder="1" applyAlignment="1">
      <alignment horizontal="right"/>
    </xf>
    <xf numFmtId="164" fontId="6" fillId="779" borderId="780" xfId="0" applyNumberFormat="1" applyFont="1" applyFill="1" applyBorder="1" applyAlignment="1">
      <alignment horizontal="right"/>
    </xf>
    <xf numFmtId="164" fontId="6" fillId="780" borderId="781" xfId="0" applyNumberFormat="1" applyFont="1" applyFill="1" applyBorder="1" applyAlignment="1">
      <alignment horizontal="right"/>
    </xf>
    <xf numFmtId="164" fontId="6" fillId="781" borderId="782" xfId="0" applyNumberFormat="1" applyFont="1" applyFill="1" applyBorder="1" applyAlignment="1">
      <alignment horizontal="right"/>
    </xf>
    <xf numFmtId="164" fontId="6" fillId="782" borderId="783" xfId="0" applyNumberFormat="1" applyFont="1" applyFill="1" applyBorder="1" applyAlignment="1">
      <alignment horizontal="right"/>
    </xf>
    <xf numFmtId="164" fontId="6" fillId="783" borderId="784" xfId="0" applyNumberFormat="1" applyFont="1" applyFill="1" applyBorder="1" applyAlignment="1">
      <alignment horizontal="right"/>
    </xf>
    <xf numFmtId="164" fontId="6" fillId="784" borderId="785" xfId="0" applyNumberFormat="1" applyFont="1" applyFill="1" applyBorder="1" applyAlignment="1">
      <alignment horizontal="right"/>
    </xf>
    <xf numFmtId="164" fontId="6" fillId="785" borderId="786" xfId="0" applyNumberFormat="1" applyFont="1" applyFill="1" applyBorder="1" applyAlignment="1">
      <alignment horizontal="right"/>
    </xf>
    <xf numFmtId="164" fontId="6" fillId="786" borderId="787" xfId="0" applyNumberFormat="1" applyFont="1" applyFill="1" applyBorder="1" applyAlignment="1">
      <alignment horizontal="right"/>
    </xf>
    <xf numFmtId="164" fontId="6" fillId="787" borderId="788" xfId="0" applyNumberFormat="1" applyFont="1" applyFill="1" applyBorder="1" applyAlignment="1">
      <alignment horizontal="right"/>
    </xf>
    <xf numFmtId="164" fontId="6" fillId="788" borderId="789" xfId="0" applyNumberFormat="1" applyFont="1" applyFill="1" applyBorder="1" applyAlignment="1">
      <alignment horizontal="right"/>
    </xf>
    <xf numFmtId="164" fontId="6" fillId="789" borderId="790" xfId="0" applyNumberFormat="1" applyFont="1" applyFill="1" applyBorder="1" applyAlignment="1">
      <alignment horizontal="right"/>
    </xf>
    <xf numFmtId="164" fontId="6" fillId="790" borderId="791" xfId="0" applyNumberFormat="1" applyFont="1" applyFill="1" applyBorder="1" applyAlignment="1">
      <alignment horizontal="right"/>
    </xf>
    <xf numFmtId="164" fontId="6" fillId="791" borderId="792" xfId="0" applyNumberFormat="1" applyFont="1" applyFill="1" applyBorder="1" applyAlignment="1">
      <alignment horizontal="right"/>
    </xf>
    <xf numFmtId="164" fontId="6" fillId="792" borderId="793" xfId="0" applyNumberFormat="1" applyFont="1" applyFill="1" applyBorder="1" applyAlignment="1">
      <alignment horizontal="right"/>
    </xf>
    <xf numFmtId="164" fontId="6" fillId="793" borderId="794" xfId="0" applyNumberFormat="1" applyFont="1" applyFill="1" applyBorder="1" applyAlignment="1">
      <alignment horizontal="right"/>
    </xf>
    <xf numFmtId="164" fontId="6" fillId="794" borderId="795" xfId="0" applyNumberFormat="1" applyFont="1" applyFill="1" applyBorder="1" applyAlignment="1">
      <alignment horizontal="right"/>
    </xf>
    <xf numFmtId="164" fontId="6" fillId="795" borderId="796" xfId="0" applyNumberFormat="1" applyFont="1" applyFill="1" applyBorder="1" applyAlignment="1">
      <alignment horizontal="right"/>
    </xf>
    <xf numFmtId="164" fontId="6" fillId="796" borderId="797" xfId="0" applyNumberFormat="1" applyFont="1" applyFill="1" applyBorder="1" applyAlignment="1">
      <alignment horizontal="right"/>
    </xf>
    <xf numFmtId="164" fontId="6" fillId="797" borderId="798" xfId="0" applyNumberFormat="1" applyFont="1" applyFill="1" applyBorder="1" applyAlignment="1">
      <alignment horizontal="right"/>
    </xf>
    <xf numFmtId="164" fontId="6" fillId="798" borderId="799" xfId="0" applyNumberFormat="1" applyFont="1" applyFill="1" applyBorder="1" applyAlignment="1">
      <alignment horizontal="right"/>
    </xf>
    <xf numFmtId="164" fontId="6" fillId="799" borderId="800" xfId="0" applyNumberFormat="1" applyFont="1" applyFill="1" applyBorder="1" applyAlignment="1">
      <alignment horizontal="right"/>
    </xf>
    <xf numFmtId="164" fontId="6" fillId="800" borderId="801" xfId="0" applyNumberFormat="1" applyFont="1" applyFill="1" applyBorder="1" applyAlignment="1">
      <alignment horizontal="right"/>
    </xf>
    <xf numFmtId="164" fontId="6" fillId="801" borderId="802" xfId="0" applyNumberFormat="1" applyFont="1" applyFill="1" applyBorder="1" applyAlignment="1">
      <alignment horizontal="right"/>
    </xf>
    <xf numFmtId="164" fontId="6" fillId="802" borderId="803" xfId="0" applyNumberFormat="1" applyFont="1" applyFill="1" applyBorder="1" applyAlignment="1">
      <alignment horizontal="right"/>
    </xf>
    <xf numFmtId="164" fontId="6" fillId="803" borderId="804" xfId="0" applyNumberFormat="1" applyFont="1" applyFill="1" applyBorder="1" applyAlignment="1">
      <alignment horizontal="right"/>
    </xf>
    <xf numFmtId="164" fontId="6" fillId="804" borderId="805" xfId="0" applyNumberFormat="1" applyFont="1" applyFill="1" applyBorder="1" applyAlignment="1">
      <alignment horizontal="right"/>
    </xf>
    <xf numFmtId="164" fontId="6" fillId="805" borderId="806" xfId="0" applyNumberFormat="1" applyFont="1" applyFill="1" applyBorder="1" applyAlignment="1">
      <alignment horizontal="right"/>
    </xf>
    <xf numFmtId="164" fontId="6" fillId="806" borderId="807" xfId="0" applyNumberFormat="1" applyFont="1" applyFill="1" applyBorder="1" applyAlignment="1">
      <alignment horizontal="right"/>
    </xf>
    <xf numFmtId="164" fontId="6" fillId="807" borderId="808" xfId="0" applyNumberFormat="1" applyFont="1" applyFill="1" applyBorder="1" applyAlignment="1">
      <alignment horizontal="right"/>
    </xf>
    <xf numFmtId="164" fontId="6" fillId="808" borderId="809" xfId="0" applyNumberFormat="1" applyFont="1" applyFill="1" applyBorder="1" applyAlignment="1">
      <alignment horizontal="right"/>
    </xf>
    <xf numFmtId="164" fontId="6" fillId="809" borderId="810" xfId="0" applyNumberFormat="1" applyFont="1" applyFill="1" applyBorder="1" applyAlignment="1">
      <alignment horizontal="right"/>
    </xf>
    <xf numFmtId="164" fontId="6" fillId="810" borderId="811" xfId="0" applyNumberFormat="1" applyFont="1" applyFill="1" applyBorder="1" applyAlignment="1">
      <alignment horizontal="right"/>
    </xf>
    <xf numFmtId="164" fontId="6" fillId="811" borderId="812" xfId="0" applyNumberFormat="1" applyFont="1" applyFill="1" applyBorder="1" applyAlignment="1">
      <alignment horizontal="right"/>
    </xf>
    <xf numFmtId="164" fontId="6" fillId="812" borderId="813" xfId="0" applyNumberFormat="1" applyFont="1" applyFill="1" applyBorder="1" applyAlignment="1">
      <alignment horizontal="right"/>
    </xf>
    <xf numFmtId="164" fontId="6" fillId="813" borderId="814" xfId="0" applyNumberFormat="1" applyFont="1" applyFill="1" applyBorder="1" applyAlignment="1">
      <alignment horizontal="right"/>
    </xf>
    <xf numFmtId="164" fontId="6" fillId="814" borderId="815" xfId="0" applyNumberFormat="1" applyFont="1" applyFill="1" applyBorder="1" applyAlignment="1">
      <alignment horizontal="right"/>
    </xf>
    <xf numFmtId="164" fontId="6" fillId="815" borderId="816" xfId="0" applyNumberFormat="1" applyFont="1" applyFill="1" applyBorder="1" applyAlignment="1">
      <alignment horizontal="right"/>
    </xf>
    <xf numFmtId="164" fontId="6" fillId="816" borderId="817" xfId="0" applyNumberFormat="1" applyFont="1" applyFill="1" applyBorder="1" applyAlignment="1">
      <alignment horizontal="right"/>
    </xf>
    <xf numFmtId="164" fontId="6" fillId="817" borderId="818" xfId="0" applyNumberFormat="1" applyFont="1" applyFill="1" applyBorder="1" applyAlignment="1">
      <alignment horizontal="right"/>
    </xf>
    <xf numFmtId="164" fontId="6" fillId="818" borderId="819" xfId="0" applyNumberFormat="1" applyFont="1" applyFill="1" applyBorder="1" applyAlignment="1">
      <alignment horizontal="right"/>
    </xf>
    <xf numFmtId="164" fontId="6" fillId="819" borderId="820" xfId="0" applyNumberFormat="1" applyFont="1" applyFill="1" applyBorder="1" applyAlignment="1">
      <alignment horizontal="right"/>
    </xf>
    <xf numFmtId="164" fontId="6" fillId="820" borderId="821" xfId="0" applyNumberFormat="1" applyFont="1" applyFill="1" applyBorder="1" applyAlignment="1">
      <alignment horizontal="right"/>
    </xf>
    <xf numFmtId="164" fontId="6" fillId="821" borderId="822" xfId="0" applyNumberFormat="1" applyFont="1" applyFill="1" applyBorder="1" applyAlignment="1">
      <alignment horizontal="right"/>
    </xf>
    <xf numFmtId="164" fontId="6" fillId="822" borderId="823" xfId="0" applyNumberFormat="1" applyFont="1" applyFill="1" applyBorder="1" applyAlignment="1">
      <alignment horizontal="right"/>
    </xf>
    <xf numFmtId="164" fontId="6" fillId="823" borderId="824" xfId="0" applyNumberFormat="1" applyFont="1" applyFill="1" applyBorder="1" applyAlignment="1">
      <alignment horizontal="right"/>
    </xf>
    <xf numFmtId="164" fontId="6" fillId="824" borderId="825" xfId="0" applyNumberFormat="1" applyFont="1" applyFill="1" applyBorder="1" applyAlignment="1">
      <alignment horizontal="right"/>
    </xf>
    <xf numFmtId="164" fontId="6" fillId="825" borderId="826" xfId="0" applyNumberFormat="1" applyFont="1" applyFill="1" applyBorder="1" applyAlignment="1">
      <alignment horizontal="right"/>
    </xf>
    <xf numFmtId="164" fontId="6" fillId="826" borderId="827" xfId="0" applyNumberFormat="1" applyFont="1" applyFill="1" applyBorder="1" applyAlignment="1">
      <alignment horizontal="right"/>
    </xf>
    <xf numFmtId="164" fontId="6" fillId="827" borderId="828" xfId="0" applyNumberFormat="1" applyFont="1" applyFill="1" applyBorder="1" applyAlignment="1">
      <alignment horizontal="right"/>
    </xf>
    <xf numFmtId="0" fontId="6" fillId="828" borderId="829" xfId="0" applyFont="1" applyFill="1" applyBorder="1"/>
    <xf numFmtId="164" fontId="6" fillId="829" borderId="830" xfId="0" applyNumberFormat="1" applyFont="1" applyFill="1" applyBorder="1" applyAlignment="1">
      <alignment horizontal="right"/>
    </xf>
    <xf numFmtId="164" fontId="6" fillId="830" borderId="831" xfId="0" applyNumberFormat="1" applyFont="1" applyFill="1" applyBorder="1" applyAlignment="1">
      <alignment horizontal="right"/>
    </xf>
    <xf numFmtId="164" fontId="6" fillId="831" borderId="832" xfId="0" applyNumberFormat="1" applyFont="1" applyFill="1" applyBorder="1" applyAlignment="1">
      <alignment horizontal="right"/>
    </xf>
    <xf numFmtId="164" fontId="6" fillId="832" borderId="833" xfId="0" applyNumberFormat="1" applyFont="1" applyFill="1" applyBorder="1" applyAlignment="1">
      <alignment horizontal="right"/>
    </xf>
    <xf numFmtId="164" fontId="6" fillId="833" borderId="834" xfId="0" applyNumberFormat="1" applyFont="1" applyFill="1" applyBorder="1" applyAlignment="1">
      <alignment horizontal="right"/>
    </xf>
    <xf numFmtId="164" fontId="6" fillId="834" borderId="835" xfId="0" applyNumberFormat="1" applyFont="1" applyFill="1" applyBorder="1" applyAlignment="1">
      <alignment horizontal="right"/>
    </xf>
    <xf numFmtId="164" fontId="6" fillId="835" borderId="836" xfId="0" applyNumberFormat="1" applyFont="1" applyFill="1" applyBorder="1" applyAlignment="1">
      <alignment horizontal="right"/>
    </xf>
    <xf numFmtId="164" fontId="6" fillId="836" borderId="837" xfId="0" applyNumberFormat="1" applyFont="1" applyFill="1" applyBorder="1" applyAlignment="1">
      <alignment horizontal="right"/>
    </xf>
    <xf numFmtId="164" fontId="6" fillId="837" borderId="838" xfId="0" applyNumberFormat="1" applyFont="1" applyFill="1" applyBorder="1" applyAlignment="1">
      <alignment horizontal="right"/>
    </xf>
    <xf numFmtId="164" fontId="6" fillId="838" borderId="839" xfId="0" applyNumberFormat="1" applyFont="1" applyFill="1" applyBorder="1" applyAlignment="1">
      <alignment horizontal="right"/>
    </xf>
    <xf numFmtId="164" fontId="6" fillId="839" borderId="840" xfId="0" applyNumberFormat="1" applyFont="1" applyFill="1" applyBorder="1" applyAlignment="1">
      <alignment horizontal="right"/>
    </xf>
    <xf numFmtId="164" fontId="6" fillId="840" borderId="841" xfId="0" applyNumberFormat="1" applyFont="1" applyFill="1" applyBorder="1" applyAlignment="1">
      <alignment horizontal="right"/>
    </xf>
    <xf numFmtId="164" fontId="6" fillId="841" borderId="842" xfId="0" applyNumberFormat="1" applyFont="1" applyFill="1" applyBorder="1" applyAlignment="1">
      <alignment horizontal="right"/>
    </xf>
    <xf numFmtId="164" fontId="6" fillId="842" borderId="843" xfId="0" applyNumberFormat="1" applyFont="1" applyFill="1" applyBorder="1" applyAlignment="1">
      <alignment horizontal="right"/>
    </xf>
    <xf numFmtId="164" fontId="6" fillId="843" borderId="844" xfId="0" applyNumberFormat="1" applyFont="1" applyFill="1" applyBorder="1" applyAlignment="1">
      <alignment horizontal="right"/>
    </xf>
    <xf numFmtId="164" fontId="6" fillId="844" borderId="845" xfId="0" applyNumberFormat="1" applyFont="1" applyFill="1" applyBorder="1" applyAlignment="1">
      <alignment horizontal="right"/>
    </xf>
    <xf numFmtId="164" fontId="6" fillId="845" borderId="846" xfId="0" applyNumberFormat="1" applyFont="1" applyFill="1" applyBorder="1" applyAlignment="1">
      <alignment horizontal="right"/>
    </xf>
    <xf numFmtId="164" fontId="6" fillId="846" borderId="847" xfId="0" applyNumberFormat="1" applyFont="1" applyFill="1" applyBorder="1" applyAlignment="1">
      <alignment horizontal="right"/>
    </xf>
    <xf numFmtId="164" fontId="6" fillId="847" borderId="848" xfId="0" applyNumberFormat="1" applyFont="1" applyFill="1" applyBorder="1" applyAlignment="1">
      <alignment horizontal="right"/>
    </xf>
    <xf numFmtId="164" fontId="6" fillId="848" borderId="849" xfId="0" applyNumberFormat="1" applyFont="1" applyFill="1" applyBorder="1" applyAlignment="1">
      <alignment horizontal="right"/>
    </xf>
    <xf numFmtId="164" fontId="6" fillId="849" borderId="850" xfId="0" applyNumberFormat="1" applyFont="1" applyFill="1" applyBorder="1" applyAlignment="1">
      <alignment horizontal="right"/>
    </xf>
    <xf numFmtId="164" fontId="6" fillId="850" borderId="851" xfId="0" applyNumberFormat="1" applyFont="1" applyFill="1" applyBorder="1" applyAlignment="1">
      <alignment horizontal="right"/>
    </xf>
    <xf numFmtId="164" fontId="6" fillId="851" borderId="852" xfId="0" applyNumberFormat="1" applyFont="1" applyFill="1" applyBorder="1" applyAlignment="1">
      <alignment horizontal="right"/>
    </xf>
    <xf numFmtId="164" fontId="6" fillId="852" borderId="853" xfId="0" applyNumberFormat="1" applyFont="1" applyFill="1" applyBorder="1" applyAlignment="1">
      <alignment horizontal="right"/>
    </xf>
    <xf numFmtId="164" fontId="6" fillId="853" borderId="854" xfId="0" applyNumberFormat="1" applyFont="1" applyFill="1" applyBorder="1" applyAlignment="1">
      <alignment horizontal="right"/>
    </xf>
    <xf numFmtId="164" fontId="6" fillId="854" borderId="855" xfId="0" applyNumberFormat="1" applyFont="1" applyFill="1" applyBorder="1" applyAlignment="1">
      <alignment horizontal="right"/>
    </xf>
    <xf numFmtId="164" fontId="6" fillId="855" borderId="856" xfId="0" applyNumberFormat="1" applyFont="1" applyFill="1" applyBorder="1" applyAlignment="1">
      <alignment horizontal="right"/>
    </xf>
    <xf numFmtId="164" fontId="6" fillId="856" borderId="857" xfId="0" applyNumberFormat="1" applyFont="1" applyFill="1" applyBorder="1" applyAlignment="1">
      <alignment horizontal="right"/>
    </xf>
    <xf numFmtId="164" fontId="6" fillId="857" borderId="858" xfId="0" applyNumberFormat="1" applyFont="1" applyFill="1" applyBorder="1" applyAlignment="1">
      <alignment horizontal="right"/>
    </xf>
    <xf numFmtId="164" fontId="6" fillId="858" borderId="859" xfId="0" applyNumberFormat="1" applyFont="1" applyFill="1" applyBorder="1" applyAlignment="1">
      <alignment horizontal="right"/>
    </xf>
    <xf numFmtId="164" fontId="6" fillId="859" borderId="860" xfId="0" applyNumberFormat="1" applyFont="1" applyFill="1" applyBorder="1" applyAlignment="1">
      <alignment horizontal="right"/>
    </xf>
    <xf numFmtId="164" fontId="6" fillId="860" borderId="861" xfId="0" applyNumberFormat="1" applyFont="1" applyFill="1" applyBorder="1" applyAlignment="1">
      <alignment horizontal="right"/>
    </xf>
    <xf numFmtId="164" fontId="6" fillId="861" borderId="862" xfId="0" applyNumberFormat="1" applyFont="1" applyFill="1" applyBorder="1" applyAlignment="1">
      <alignment horizontal="right"/>
    </xf>
    <xf numFmtId="164" fontId="6" fillId="862" borderId="863" xfId="0" applyNumberFormat="1" applyFont="1" applyFill="1" applyBorder="1" applyAlignment="1">
      <alignment horizontal="right"/>
    </xf>
    <xf numFmtId="164" fontId="6" fillId="863" borderId="864" xfId="0" applyNumberFormat="1" applyFont="1" applyFill="1" applyBorder="1" applyAlignment="1">
      <alignment horizontal="right"/>
    </xf>
    <xf numFmtId="164" fontId="6" fillId="864" borderId="865" xfId="0" applyNumberFormat="1" applyFont="1" applyFill="1" applyBorder="1" applyAlignment="1">
      <alignment horizontal="right"/>
    </xf>
    <xf numFmtId="164" fontId="6" fillId="865" borderId="866" xfId="0" applyNumberFormat="1" applyFont="1" applyFill="1" applyBorder="1" applyAlignment="1">
      <alignment horizontal="right"/>
    </xf>
    <xf numFmtId="164" fontId="6" fillId="866" borderId="867" xfId="0" applyNumberFormat="1" applyFont="1" applyFill="1" applyBorder="1" applyAlignment="1">
      <alignment horizontal="right"/>
    </xf>
    <xf numFmtId="164" fontId="6" fillId="867" borderId="868" xfId="0" applyNumberFormat="1" applyFont="1" applyFill="1" applyBorder="1" applyAlignment="1">
      <alignment horizontal="right"/>
    </xf>
    <xf numFmtId="164" fontId="6" fillId="868" borderId="869" xfId="0" applyNumberFormat="1" applyFont="1" applyFill="1" applyBorder="1" applyAlignment="1">
      <alignment horizontal="right"/>
    </xf>
    <xf numFmtId="164" fontId="6" fillId="869" borderId="870" xfId="0" applyNumberFormat="1" applyFont="1" applyFill="1" applyBorder="1" applyAlignment="1">
      <alignment horizontal="right"/>
    </xf>
    <xf numFmtId="164" fontId="6" fillId="870" borderId="871" xfId="0" applyNumberFormat="1" applyFont="1" applyFill="1" applyBorder="1" applyAlignment="1">
      <alignment horizontal="right"/>
    </xf>
    <xf numFmtId="164" fontId="6" fillId="871" borderId="872" xfId="0" applyNumberFormat="1" applyFont="1" applyFill="1" applyBorder="1" applyAlignment="1">
      <alignment horizontal="right"/>
    </xf>
    <xf numFmtId="164" fontId="6" fillId="872" borderId="873" xfId="0" applyNumberFormat="1" applyFont="1" applyFill="1" applyBorder="1" applyAlignment="1">
      <alignment horizontal="right"/>
    </xf>
    <xf numFmtId="164" fontId="6" fillId="873" borderId="874" xfId="0" applyNumberFormat="1" applyFont="1" applyFill="1" applyBorder="1" applyAlignment="1">
      <alignment horizontal="right"/>
    </xf>
    <xf numFmtId="164" fontId="6" fillId="874" borderId="875" xfId="0" applyNumberFormat="1" applyFont="1" applyFill="1" applyBorder="1" applyAlignment="1">
      <alignment horizontal="right"/>
    </xf>
    <xf numFmtId="164" fontId="6" fillId="875" borderId="876" xfId="0" applyNumberFormat="1" applyFont="1" applyFill="1" applyBorder="1" applyAlignment="1">
      <alignment horizontal="right"/>
    </xf>
    <xf numFmtId="164" fontId="6" fillId="876" borderId="877" xfId="0" applyNumberFormat="1" applyFont="1" applyFill="1" applyBorder="1" applyAlignment="1">
      <alignment horizontal="right"/>
    </xf>
    <xf numFmtId="164" fontId="6" fillId="877" borderId="878" xfId="0" applyNumberFormat="1" applyFont="1" applyFill="1" applyBorder="1" applyAlignment="1">
      <alignment horizontal="right"/>
    </xf>
    <xf numFmtId="164" fontId="6" fillId="878" borderId="879" xfId="0" applyNumberFormat="1" applyFont="1" applyFill="1" applyBorder="1" applyAlignment="1">
      <alignment horizontal="right"/>
    </xf>
    <xf numFmtId="164" fontId="6" fillId="879" borderId="880" xfId="0" applyNumberFormat="1" applyFont="1" applyFill="1" applyBorder="1" applyAlignment="1">
      <alignment horizontal="right"/>
    </xf>
    <xf numFmtId="164" fontId="6" fillId="880" borderId="881" xfId="0" applyNumberFormat="1" applyFont="1" applyFill="1" applyBorder="1" applyAlignment="1">
      <alignment horizontal="right"/>
    </xf>
    <xf numFmtId="164" fontId="6" fillId="881" borderId="882" xfId="0" applyNumberFormat="1" applyFont="1" applyFill="1" applyBorder="1" applyAlignment="1">
      <alignment horizontal="right"/>
    </xf>
    <xf numFmtId="164" fontId="6" fillId="882" borderId="883" xfId="0" applyNumberFormat="1" applyFont="1" applyFill="1" applyBorder="1" applyAlignment="1">
      <alignment horizontal="right"/>
    </xf>
    <xf numFmtId="164" fontId="6" fillId="883" borderId="884" xfId="0" applyNumberFormat="1" applyFont="1" applyFill="1" applyBorder="1" applyAlignment="1">
      <alignment horizontal="right"/>
    </xf>
    <xf numFmtId="164" fontId="6" fillId="884" borderId="885" xfId="0" applyNumberFormat="1" applyFont="1" applyFill="1" applyBorder="1" applyAlignment="1">
      <alignment horizontal="right"/>
    </xf>
    <xf numFmtId="164" fontId="6" fillId="885" borderId="886" xfId="0" applyNumberFormat="1" applyFont="1" applyFill="1" applyBorder="1" applyAlignment="1">
      <alignment horizontal="right"/>
    </xf>
    <xf numFmtId="164" fontId="6" fillId="886" borderId="887" xfId="0" applyNumberFormat="1" applyFont="1" applyFill="1" applyBorder="1" applyAlignment="1">
      <alignment horizontal="right"/>
    </xf>
    <xf numFmtId="164" fontId="6" fillId="887" borderId="888" xfId="0" applyNumberFormat="1" applyFont="1" applyFill="1" applyBorder="1" applyAlignment="1">
      <alignment horizontal="right"/>
    </xf>
    <xf numFmtId="164" fontId="6" fillId="888" borderId="889" xfId="0" applyNumberFormat="1" applyFont="1" applyFill="1" applyBorder="1" applyAlignment="1">
      <alignment horizontal="right"/>
    </xf>
    <xf numFmtId="164" fontId="6" fillId="889" borderId="890" xfId="0" applyNumberFormat="1" applyFont="1" applyFill="1" applyBorder="1" applyAlignment="1">
      <alignment horizontal="right"/>
    </xf>
    <xf numFmtId="0" fontId="7" fillId="890" borderId="891" xfId="0" applyFont="1" applyFill="1" applyBorder="1" applyAlignment="1">
      <alignment horizontal="right"/>
    </xf>
    <xf numFmtId="0" fontId="7" fillId="891" borderId="892" xfId="0" applyFont="1" applyFill="1" applyBorder="1" applyAlignment="1">
      <alignment horizontal="right"/>
    </xf>
    <xf numFmtId="0" fontId="6" fillId="895" borderId="896" xfId="0" applyFont="1" applyFill="1" applyBorder="1"/>
    <xf numFmtId="0" fontId="6" fillId="894" borderId="895" xfId="0" applyFont="1" applyFill="1" applyBorder="1"/>
    <xf numFmtId="0" fontId="6" fillId="895" borderId="2275" xfId="0" applyFont="1" applyFill="1" applyBorder="1"/>
    <xf numFmtId="0" fontId="6" fillId="894" borderId="2275" xfId="0" applyFont="1" applyFill="1" applyBorder="1"/>
    <xf numFmtId="0" fontId="6" fillId="896" borderId="897" xfId="0" applyFont="1" applyFill="1" applyBorder="1"/>
    <xf numFmtId="164" fontId="6" fillId="897" borderId="898" xfId="0" applyNumberFormat="1" applyFont="1" applyFill="1" applyBorder="1" applyAlignment="1">
      <alignment horizontal="right"/>
    </xf>
    <xf numFmtId="164" fontId="6" fillId="898" borderId="899" xfId="0" applyNumberFormat="1" applyFont="1" applyFill="1" applyBorder="1" applyAlignment="1">
      <alignment horizontal="right"/>
    </xf>
    <xf numFmtId="164" fontId="6" fillId="899" borderId="900" xfId="0" applyNumberFormat="1" applyFont="1" applyFill="1" applyBorder="1" applyAlignment="1">
      <alignment horizontal="right"/>
    </xf>
    <xf numFmtId="164" fontId="6" fillId="900" borderId="901" xfId="0" applyNumberFormat="1" applyFont="1" applyFill="1" applyBorder="1" applyAlignment="1">
      <alignment horizontal="right"/>
    </xf>
    <xf numFmtId="164" fontId="6" fillId="901" borderId="902" xfId="0" applyNumberFormat="1" applyFont="1" applyFill="1" applyBorder="1" applyAlignment="1">
      <alignment horizontal="right"/>
    </xf>
    <xf numFmtId="164" fontId="6" fillId="902" borderId="903" xfId="0" applyNumberFormat="1" applyFont="1" applyFill="1" applyBorder="1" applyAlignment="1">
      <alignment horizontal="right"/>
    </xf>
    <xf numFmtId="164" fontId="6" fillId="903" borderId="904" xfId="0" applyNumberFormat="1" applyFont="1" applyFill="1" applyBorder="1" applyAlignment="1">
      <alignment horizontal="right"/>
    </xf>
    <xf numFmtId="164" fontId="6" fillId="904" borderId="905" xfId="0" applyNumberFormat="1" applyFont="1" applyFill="1" applyBorder="1" applyAlignment="1">
      <alignment horizontal="right"/>
    </xf>
    <xf numFmtId="164" fontId="6" fillId="905" borderId="906" xfId="0" applyNumberFormat="1" applyFont="1" applyFill="1" applyBorder="1" applyAlignment="1">
      <alignment horizontal="right"/>
    </xf>
    <xf numFmtId="164" fontId="6" fillId="906" borderId="907" xfId="0" applyNumberFormat="1" applyFont="1" applyFill="1" applyBorder="1" applyAlignment="1">
      <alignment horizontal="right"/>
    </xf>
    <xf numFmtId="164" fontId="6" fillId="907" borderId="908" xfId="0" applyNumberFormat="1" applyFont="1" applyFill="1" applyBorder="1" applyAlignment="1">
      <alignment horizontal="right"/>
    </xf>
    <xf numFmtId="164" fontId="6" fillId="908" borderId="909" xfId="0" applyNumberFormat="1" applyFont="1" applyFill="1" applyBorder="1" applyAlignment="1">
      <alignment horizontal="right"/>
    </xf>
    <xf numFmtId="164" fontId="6" fillId="909" borderId="910" xfId="0" applyNumberFormat="1" applyFont="1" applyFill="1" applyBorder="1" applyAlignment="1">
      <alignment horizontal="right"/>
    </xf>
    <xf numFmtId="164" fontId="6" fillId="910" borderId="911" xfId="0" applyNumberFormat="1" applyFont="1" applyFill="1" applyBorder="1" applyAlignment="1">
      <alignment horizontal="right"/>
    </xf>
    <xf numFmtId="164" fontId="6" fillId="911" borderId="912" xfId="0" applyNumberFormat="1" applyFont="1" applyFill="1" applyBorder="1" applyAlignment="1">
      <alignment horizontal="right"/>
    </xf>
    <xf numFmtId="164" fontId="6" fillId="912" borderId="913" xfId="0" applyNumberFormat="1" applyFont="1" applyFill="1" applyBorder="1" applyAlignment="1">
      <alignment horizontal="right"/>
    </xf>
    <xf numFmtId="164" fontId="6" fillId="913" borderId="914" xfId="0" applyNumberFormat="1" applyFont="1" applyFill="1" applyBorder="1" applyAlignment="1">
      <alignment horizontal="right"/>
    </xf>
    <xf numFmtId="164" fontId="6" fillId="914" borderId="915" xfId="0" applyNumberFormat="1" applyFont="1" applyFill="1" applyBorder="1" applyAlignment="1">
      <alignment horizontal="right"/>
    </xf>
    <xf numFmtId="164" fontId="6" fillId="915" borderId="916" xfId="0" applyNumberFormat="1" applyFont="1" applyFill="1" applyBorder="1" applyAlignment="1">
      <alignment horizontal="right"/>
    </xf>
    <xf numFmtId="164" fontId="6" fillId="916" borderId="917" xfId="0" applyNumberFormat="1" applyFont="1" applyFill="1" applyBorder="1" applyAlignment="1">
      <alignment horizontal="right"/>
    </xf>
    <xf numFmtId="164" fontId="6" fillId="917" borderId="918" xfId="0" applyNumberFormat="1" applyFont="1" applyFill="1" applyBorder="1" applyAlignment="1">
      <alignment horizontal="right"/>
    </xf>
    <xf numFmtId="164" fontId="6" fillId="918" borderId="919" xfId="0" applyNumberFormat="1" applyFont="1" applyFill="1" applyBorder="1" applyAlignment="1">
      <alignment horizontal="right"/>
    </xf>
    <xf numFmtId="164" fontId="6" fillId="919" borderId="920" xfId="0" applyNumberFormat="1" applyFont="1" applyFill="1" applyBorder="1" applyAlignment="1">
      <alignment horizontal="right"/>
    </xf>
    <xf numFmtId="164" fontId="6" fillId="920" borderId="921" xfId="0" applyNumberFormat="1" applyFont="1" applyFill="1" applyBorder="1" applyAlignment="1">
      <alignment horizontal="right"/>
    </xf>
    <xf numFmtId="164" fontId="6" fillId="921" borderId="922" xfId="0" applyNumberFormat="1" applyFont="1" applyFill="1" applyBorder="1" applyAlignment="1">
      <alignment horizontal="right"/>
    </xf>
    <xf numFmtId="164" fontId="6" fillId="922" borderId="923" xfId="0" applyNumberFormat="1" applyFont="1" applyFill="1" applyBorder="1" applyAlignment="1">
      <alignment horizontal="right"/>
    </xf>
    <xf numFmtId="164" fontId="6" fillId="923" borderId="924" xfId="0" applyNumberFormat="1" applyFont="1" applyFill="1" applyBorder="1" applyAlignment="1">
      <alignment horizontal="right"/>
    </xf>
    <xf numFmtId="164" fontId="6" fillId="924" borderId="925" xfId="0" applyNumberFormat="1" applyFont="1" applyFill="1" applyBorder="1" applyAlignment="1">
      <alignment horizontal="right"/>
    </xf>
    <xf numFmtId="164" fontId="6" fillId="925" borderId="926" xfId="0" applyNumberFormat="1" applyFont="1" applyFill="1" applyBorder="1" applyAlignment="1">
      <alignment horizontal="right"/>
    </xf>
    <xf numFmtId="164" fontId="6" fillId="926" borderId="927" xfId="0" applyNumberFormat="1" applyFont="1" applyFill="1" applyBorder="1" applyAlignment="1">
      <alignment horizontal="right"/>
    </xf>
    <xf numFmtId="164" fontId="6" fillId="927" borderId="928" xfId="0" applyNumberFormat="1" applyFont="1" applyFill="1" applyBorder="1" applyAlignment="1">
      <alignment horizontal="right"/>
    </xf>
    <xf numFmtId="164" fontId="6" fillId="928" borderId="929" xfId="0" applyNumberFormat="1" applyFont="1" applyFill="1" applyBorder="1" applyAlignment="1">
      <alignment horizontal="right"/>
    </xf>
    <xf numFmtId="164" fontId="6" fillId="929" borderId="930" xfId="0" applyNumberFormat="1" applyFont="1" applyFill="1" applyBorder="1" applyAlignment="1">
      <alignment horizontal="right"/>
    </xf>
    <xf numFmtId="164" fontId="6" fillId="930" borderId="931" xfId="0" applyNumberFormat="1" applyFont="1" applyFill="1" applyBorder="1" applyAlignment="1">
      <alignment horizontal="right"/>
    </xf>
    <xf numFmtId="164" fontId="6" fillId="931" borderId="932" xfId="0" applyNumberFormat="1" applyFont="1" applyFill="1" applyBorder="1" applyAlignment="1">
      <alignment horizontal="right"/>
    </xf>
    <xf numFmtId="164" fontId="6" fillId="932" borderId="933" xfId="0" applyNumberFormat="1" applyFont="1" applyFill="1" applyBorder="1" applyAlignment="1">
      <alignment horizontal="right"/>
    </xf>
    <xf numFmtId="164" fontId="6" fillId="933" borderId="934" xfId="0" applyNumberFormat="1" applyFont="1" applyFill="1" applyBorder="1" applyAlignment="1">
      <alignment horizontal="right"/>
    </xf>
    <xf numFmtId="164" fontId="6" fillId="934" borderId="935" xfId="0" applyNumberFormat="1" applyFont="1" applyFill="1" applyBorder="1" applyAlignment="1">
      <alignment horizontal="right"/>
    </xf>
    <xf numFmtId="164" fontId="6" fillId="935" borderId="936" xfId="0" applyNumberFormat="1" applyFont="1" applyFill="1" applyBorder="1" applyAlignment="1">
      <alignment horizontal="right"/>
    </xf>
    <xf numFmtId="164" fontId="6" fillId="936" borderId="937" xfId="0" applyNumberFormat="1" applyFont="1" applyFill="1" applyBorder="1" applyAlignment="1">
      <alignment horizontal="right"/>
    </xf>
    <xf numFmtId="164" fontId="6" fillId="937" borderId="938" xfId="0" applyNumberFormat="1" applyFont="1" applyFill="1" applyBorder="1" applyAlignment="1">
      <alignment horizontal="right"/>
    </xf>
    <xf numFmtId="164" fontId="6" fillId="938" borderId="939" xfId="0" applyNumberFormat="1" applyFont="1" applyFill="1" applyBorder="1" applyAlignment="1">
      <alignment horizontal="right"/>
    </xf>
    <xf numFmtId="164" fontId="6" fillId="939" borderId="940" xfId="0" applyNumberFormat="1" applyFont="1" applyFill="1" applyBorder="1" applyAlignment="1">
      <alignment horizontal="right"/>
    </xf>
    <xf numFmtId="164" fontId="6" fillId="940" borderId="941" xfId="0" applyNumberFormat="1" applyFont="1" applyFill="1" applyBorder="1" applyAlignment="1">
      <alignment horizontal="right"/>
    </xf>
    <xf numFmtId="164" fontId="6" fillId="941" borderId="942" xfId="0" applyNumberFormat="1" applyFont="1" applyFill="1" applyBorder="1" applyAlignment="1">
      <alignment horizontal="right"/>
    </xf>
    <xf numFmtId="164" fontId="6" fillId="942" borderId="943" xfId="0" applyNumberFormat="1" applyFont="1" applyFill="1" applyBorder="1" applyAlignment="1">
      <alignment horizontal="right"/>
    </xf>
    <xf numFmtId="164" fontId="6" fillId="943" borderId="944" xfId="0" applyNumberFormat="1" applyFont="1" applyFill="1" applyBorder="1" applyAlignment="1">
      <alignment horizontal="right"/>
    </xf>
    <xf numFmtId="164" fontId="6" fillId="944" borderId="945" xfId="0" applyNumberFormat="1" applyFont="1" applyFill="1" applyBorder="1" applyAlignment="1">
      <alignment horizontal="right"/>
    </xf>
    <xf numFmtId="164" fontId="6" fillId="945" borderId="946" xfId="0" applyNumberFormat="1" applyFont="1" applyFill="1" applyBorder="1" applyAlignment="1">
      <alignment horizontal="right"/>
    </xf>
    <xf numFmtId="164" fontId="6" fillId="946" borderId="947" xfId="0" applyNumberFormat="1" applyFont="1" applyFill="1" applyBorder="1" applyAlignment="1">
      <alignment horizontal="right"/>
    </xf>
    <xf numFmtId="164" fontId="6" fillId="947" borderId="948" xfId="0" applyNumberFormat="1" applyFont="1" applyFill="1" applyBorder="1" applyAlignment="1">
      <alignment horizontal="right"/>
    </xf>
    <xf numFmtId="164" fontId="6" fillId="948" borderId="949" xfId="0" applyNumberFormat="1" applyFont="1" applyFill="1" applyBorder="1" applyAlignment="1">
      <alignment horizontal="right"/>
    </xf>
    <xf numFmtId="164" fontId="6" fillId="949" borderId="950" xfId="0" applyNumberFormat="1" applyFont="1" applyFill="1" applyBorder="1" applyAlignment="1">
      <alignment horizontal="right"/>
    </xf>
    <xf numFmtId="164" fontId="6" fillId="950" borderId="951" xfId="0" applyNumberFormat="1" applyFont="1" applyFill="1" applyBorder="1" applyAlignment="1">
      <alignment horizontal="right"/>
    </xf>
    <xf numFmtId="164" fontId="6" fillId="951" borderId="952" xfId="0" applyNumberFormat="1" applyFont="1" applyFill="1" applyBorder="1" applyAlignment="1">
      <alignment horizontal="right"/>
    </xf>
    <xf numFmtId="164" fontId="6" fillId="952" borderId="953" xfId="0" applyNumberFormat="1" applyFont="1" applyFill="1" applyBorder="1" applyAlignment="1">
      <alignment horizontal="right"/>
    </xf>
    <xf numFmtId="164" fontId="6" fillId="953" borderId="954" xfId="0" applyNumberFormat="1" applyFont="1" applyFill="1" applyBorder="1" applyAlignment="1">
      <alignment horizontal="right"/>
    </xf>
    <xf numFmtId="164" fontId="6" fillId="954" borderId="955" xfId="0" applyNumberFormat="1" applyFont="1" applyFill="1" applyBorder="1" applyAlignment="1">
      <alignment horizontal="right"/>
    </xf>
    <xf numFmtId="164" fontId="6" fillId="955" borderId="956" xfId="0" applyNumberFormat="1" applyFont="1" applyFill="1" applyBorder="1" applyAlignment="1">
      <alignment horizontal="right"/>
    </xf>
    <xf numFmtId="164" fontId="6" fillId="956" borderId="957" xfId="0" applyNumberFormat="1" applyFont="1" applyFill="1" applyBorder="1" applyAlignment="1">
      <alignment horizontal="right"/>
    </xf>
    <xf numFmtId="164" fontId="6" fillId="957" borderId="958" xfId="0" applyNumberFormat="1" applyFont="1" applyFill="1" applyBorder="1" applyAlignment="1">
      <alignment horizontal="right"/>
    </xf>
    <xf numFmtId="0" fontId="7" fillId="958" borderId="959" xfId="0" applyFont="1" applyFill="1" applyBorder="1" applyAlignment="1">
      <alignment horizontal="right"/>
    </xf>
    <xf numFmtId="0" fontId="6" fillId="960" borderId="961" xfId="0" applyFont="1" applyFill="1" applyBorder="1"/>
    <xf numFmtId="0" fontId="6" fillId="959" borderId="960" xfId="0" applyFont="1" applyFill="1" applyBorder="1"/>
    <xf numFmtId="0" fontId="6" fillId="960" borderId="2275" xfId="0" applyFont="1" applyFill="1" applyBorder="1"/>
    <xf numFmtId="0" fontId="6" fillId="959" borderId="2275" xfId="0" applyFont="1" applyFill="1" applyBorder="1"/>
    <xf numFmtId="0" fontId="6" fillId="961" borderId="962" xfId="0" applyFont="1" applyFill="1" applyBorder="1"/>
    <xf numFmtId="164" fontId="6" fillId="962" borderId="963" xfId="0" applyNumberFormat="1" applyFont="1" applyFill="1" applyBorder="1" applyAlignment="1">
      <alignment horizontal="right"/>
    </xf>
    <xf numFmtId="164" fontId="6" fillId="963" borderId="964" xfId="0" applyNumberFormat="1" applyFont="1" applyFill="1" applyBorder="1" applyAlignment="1">
      <alignment horizontal="right"/>
    </xf>
    <xf numFmtId="164" fontId="6" fillId="964" borderId="965" xfId="0" applyNumberFormat="1" applyFont="1" applyFill="1" applyBorder="1" applyAlignment="1">
      <alignment horizontal="right"/>
    </xf>
    <xf numFmtId="164" fontId="6" fillId="965" borderId="966" xfId="0" applyNumberFormat="1" applyFont="1" applyFill="1" applyBorder="1" applyAlignment="1">
      <alignment horizontal="right"/>
    </xf>
    <xf numFmtId="164" fontId="6" fillId="966" borderId="967" xfId="0" applyNumberFormat="1" applyFont="1" applyFill="1" applyBorder="1" applyAlignment="1">
      <alignment horizontal="right"/>
    </xf>
    <xf numFmtId="164" fontId="6" fillId="967" borderId="968" xfId="0" applyNumberFormat="1" applyFont="1" applyFill="1" applyBorder="1" applyAlignment="1">
      <alignment horizontal="right"/>
    </xf>
    <xf numFmtId="164" fontId="6" fillId="968" borderId="969" xfId="0" applyNumberFormat="1" applyFont="1" applyFill="1" applyBorder="1" applyAlignment="1">
      <alignment horizontal="right"/>
    </xf>
    <xf numFmtId="164" fontId="6" fillId="969" borderId="970" xfId="0" applyNumberFormat="1" applyFont="1" applyFill="1" applyBorder="1" applyAlignment="1">
      <alignment horizontal="right"/>
    </xf>
    <xf numFmtId="164" fontId="6" fillId="970" borderId="971" xfId="0" applyNumberFormat="1" applyFont="1" applyFill="1" applyBorder="1" applyAlignment="1">
      <alignment horizontal="right"/>
    </xf>
    <xf numFmtId="164" fontId="6" fillId="971" borderId="972" xfId="0" applyNumberFormat="1" applyFont="1" applyFill="1" applyBorder="1" applyAlignment="1">
      <alignment horizontal="right"/>
    </xf>
    <xf numFmtId="164" fontId="6" fillId="972" borderId="973" xfId="0" applyNumberFormat="1" applyFont="1" applyFill="1" applyBorder="1" applyAlignment="1">
      <alignment horizontal="right"/>
    </xf>
    <xf numFmtId="164" fontId="6" fillId="973" borderId="974" xfId="0" applyNumberFormat="1" applyFont="1" applyFill="1" applyBorder="1" applyAlignment="1">
      <alignment horizontal="right"/>
    </xf>
    <xf numFmtId="164" fontId="6" fillId="974" borderId="975" xfId="0" applyNumberFormat="1" applyFont="1" applyFill="1" applyBorder="1" applyAlignment="1">
      <alignment horizontal="right"/>
    </xf>
    <xf numFmtId="164" fontId="6" fillId="975" borderId="976" xfId="0" applyNumberFormat="1" applyFont="1" applyFill="1" applyBorder="1" applyAlignment="1">
      <alignment horizontal="right"/>
    </xf>
    <xf numFmtId="164" fontId="6" fillId="976" borderId="977" xfId="0" applyNumberFormat="1" applyFont="1" applyFill="1" applyBorder="1" applyAlignment="1">
      <alignment horizontal="right"/>
    </xf>
    <xf numFmtId="164" fontId="6" fillId="977" borderId="978" xfId="0" applyNumberFormat="1" applyFont="1" applyFill="1" applyBorder="1" applyAlignment="1">
      <alignment horizontal="right"/>
    </xf>
    <xf numFmtId="164" fontId="6" fillId="978" borderId="979" xfId="0" applyNumberFormat="1" applyFont="1" applyFill="1" applyBorder="1" applyAlignment="1">
      <alignment horizontal="right"/>
    </xf>
    <xf numFmtId="164" fontId="6" fillId="979" borderId="980" xfId="0" applyNumberFormat="1" applyFont="1" applyFill="1" applyBorder="1" applyAlignment="1">
      <alignment horizontal="right"/>
    </xf>
    <xf numFmtId="164" fontId="6" fillId="980" borderId="981" xfId="0" applyNumberFormat="1" applyFont="1" applyFill="1" applyBorder="1" applyAlignment="1">
      <alignment horizontal="right"/>
    </xf>
    <xf numFmtId="164" fontId="6" fillId="981" borderId="982" xfId="0" applyNumberFormat="1" applyFont="1" applyFill="1" applyBorder="1" applyAlignment="1">
      <alignment horizontal="right"/>
    </xf>
    <xf numFmtId="164" fontId="6" fillId="982" borderId="983" xfId="0" applyNumberFormat="1" applyFont="1" applyFill="1" applyBorder="1" applyAlignment="1">
      <alignment horizontal="right"/>
    </xf>
    <xf numFmtId="164" fontId="6" fillId="983" borderId="984" xfId="0" applyNumberFormat="1" applyFont="1" applyFill="1" applyBorder="1" applyAlignment="1">
      <alignment horizontal="right"/>
    </xf>
    <xf numFmtId="164" fontId="6" fillId="984" borderId="985" xfId="0" applyNumberFormat="1" applyFont="1" applyFill="1" applyBorder="1" applyAlignment="1">
      <alignment horizontal="right"/>
    </xf>
    <xf numFmtId="164" fontId="6" fillId="985" borderId="986" xfId="0" applyNumberFormat="1" applyFont="1" applyFill="1" applyBorder="1" applyAlignment="1">
      <alignment horizontal="right"/>
    </xf>
    <xf numFmtId="164" fontId="6" fillId="986" borderId="987" xfId="0" applyNumberFormat="1" applyFont="1" applyFill="1" applyBorder="1" applyAlignment="1">
      <alignment horizontal="right"/>
    </xf>
    <xf numFmtId="164" fontId="6" fillId="987" borderId="988" xfId="0" applyNumberFormat="1" applyFont="1" applyFill="1" applyBorder="1" applyAlignment="1">
      <alignment horizontal="right"/>
    </xf>
    <xf numFmtId="164" fontId="6" fillId="988" borderId="989" xfId="0" applyNumberFormat="1" applyFont="1" applyFill="1" applyBorder="1" applyAlignment="1">
      <alignment horizontal="right"/>
    </xf>
    <xf numFmtId="164" fontId="6" fillId="989" borderId="990" xfId="0" applyNumberFormat="1" applyFont="1" applyFill="1" applyBorder="1" applyAlignment="1">
      <alignment horizontal="right"/>
    </xf>
    <xf numFmtId="164" fontId="6" fillId="990" borderId="991" xfId="0" applyNumberFormat="1" applyFont="1" applyFill="1" applyBorder="1" applyAlignment="1">
      <alignment horizontal="right"/>
    </xf>
    <xf numFmtId="164" fontId="6" fillId="991" borderId="992" xfId="0" applyNumberFormat="1" applyFont="1" applyFill="1" applyBorder="1" applyAlignment="1">
      <alignment horizontal="right"/>
    </xf>
    <xf numFmtId="164" fontId="6" fillId="992" borderId="993" xfId="0" applyNumberFormat="1" applyFont="1" applyFill="1" applyBorder="1" applyAlignment="1">
      <alignment horizontal="right"/>
    </xf>
    <xf numFmtId="164" fontId="6" fillId="993" borderId="994" xfId="0" applyNumberFormat="1" applyFont="1" applyFill="1" applyBorder="1" applyAlignment="1">
      <alignment horizontal="right"/>
    </xf>
    <xf numFmtId="164" fontId="6" fillId="994" borderId="995" xfId="0" applyNumberFormat="1" applyFont="1" applyFill="1" applyBorder="1" applyAlignment="1">
      <alignment horizontal="right"/>
    </xf>
    <xf numFmtId="164" fontId="6" fillId="995" borderId="996" xfId="0" applyNumberFormat="1" applyFont="1" applyFill="1" applyBorder="1" applyAlignment="1">
      <alignment horizontal="right"/>
    </xf>
    <xf numFmtId="164" fontId="6" fillId="996" borderId="997" xfId="0" applyNumberFormat="1" applyFont="1" applyFill="1" applyBorder="1" applyAlignment="1">
      <alignment horizontal="right"/>
    </xf>
    <xf numFmtId="164" fontId="6" fillId="997" borderId="998" xfId="0" applyNumberFormat="1" applyFont="1" applyFill="1" applyBorder="1" applyAlignment="1">
      <alignment horizontal="right"/>
    </xf>
    <xf numFmtId="164" fontId="6" fillId="998" borderId="999" xfId="0" applyNumberFormat="1" applyFont="1" applyFill="1" applyBorder="1" applyAlignment="1">
      <alignment horizontal="right"/>
    </xf>
    <xf numFmtId="164" fontId="6" fillId="999" borderId="1000" xfId="0" applyNumberFormat="1" applyFont="1" applyFill="1" applyBorder="1" applyAlignment="1">
      <alignment horizontal="right"/>
    </xf>
    <xf numFmtId="164" fontId="6" fillId="1000" borderId="1001" xfId="0" applyNumberFormat="1" applyFont="1" applyFill="1" applyBorder="1" applyAlignment="1">
      <alignment horizontal="right"/>
    </xf>
    <xf numFmtId="164" fontId="6" fillId="1001" borderId="1002" xfId="0" applyNumberFormat="1" applyFont="1" applyFill="1" applyBorder="1" applyAlignment="1">
      <alignment horizontal="right"/>
    </xf>
    <xf numFmtId="164" fontId="6" fillId="1002" borderId="1003" xfId="0" applyNumberFormat="1" applyFont="1" applyFill="1" applyBorder="1" applyAlignment="1">
      <alignment horizontal="right"/>
    </xf>
    <xf numFmtId="164" fontId="6" fillId="1003" borderId="1004" xfId="0" applyNumberFormat="1" applyFont="1" applyFill="1" applyBorder="1" applyAlignment="1">
      <alignment horizontal="right"/>
    </xf>
    <xf numFmtId="164" fontId="6" fillId="1004" borderId="1005" xfId="0" applyNumberFormat="1" applyFont="1" applyFill="1" applyBorder="1" applyAlignment="1">
      <alignment horizontal="right"/>
    </xf>
    <xf numFmtId="164" fontId="6" fillId="1005" borderId="1006" xfId="0" applyNumberFormat="1" applyFont="1" applyFill="1" applyBorder="1" applyAlignment="1">
      <alignment horizontal="right"/>
    </xf>
    <xf numFmtId="164" fontId="6" fillId="1006" borderId="1007" xfId="0" applyNumberFormat="1" applyFont="1" applyFill="1" applyBorder="1" applyAlignment="1">
      <alignment horizontal="right"/>
    </xf>
    <xf numFmtId="164" fontId="6" fillId="1007" borderId="1008" xfId="0" applyNumberFormat="1" applyFont="1" applyFill="1" applyBorder="1" applyAlignment="1">
      <alignment horizontal="right"/>
    </xf>
    <xf numFmtId="164" fontId="6" fillId="1008" borderId="1009" xfId="0" applyNumberFormat="1" applyFont="1" applyFill="1" applyBorder="1" applyAlignment="1">
      <alignment horizontal="right"/>
    </xf>
    <xf numFmtId="164" fontId="6" fillId="1009" borderId="1010" xfId="0" applyNumberFormat="1" applyFont="1" applyFill="1" applyBorder="1" applyAlignment="1">
      <alignment horizontal="right"/>
    </xf>
    <xf numFmtId="164" fontId="6" fillId="1010" borderId="1011" xfId="0" applyNumberFormat="1" applyFont="1" applyFill="1" applyBorder="1" applyAlignment="1">
      <alignment horizontal="right"/>
    </xf>
    <xf numFmtId="164" fontId="6" fillId="1011" borderId="1012" xfId="0" applyNumberFormat="1" applyFont="1" applyFill="1" applyBorder="1" applyAlignment="1">
      <alignment horizontal="right"/>
    </xf>
    <xf numFmtId="164" fontId="6" fillId="1012" borderId="1013" xfId="0" applyNumberFormat="1" applyFont="1" applyFill="1" applyBorder="1" applyAlignment="1">
      <alignment horizontal="right"/>
    </xf>
    <xf numFmtId="164" fontId="6" fillId="1013" borderId="1014" xfId="0" applyNumberFormat="1" applyFont="1" applyFill="1" applyBorder="1" applyAlignment="1">
      <alignment horizontal="right"/>
    </xf>
    <xf numFmtId="164" fontId="6" fillId="1014" borderId="1015" xfId="0" applyNumberFormat="1" applyFont="1" applyFill="1" applyBorder="1" applyAlignment="1">
      <alignment horizontal="right"/>
    </xf>
    <xf numFmtId="164" fontId="6" fillId="1015" borderId="1016" xfId="0" applyNumberFormat="1" applyFont="1" applyFill="1" applyBorder="1" applyAlignment="1">
      <alignment horizontal="right"/>
    </xf>
    <xf numFmtId="164" fontId="6" fillId="1016" borderId="1017" xfId="0" applyNumberFormat="1" applyFont="1" applyFill="1" applyBorder="1" applyAlignment="1">
      <alignment horizontal="right"/>
    </xf>
    <xf numFmtId="164" fontId="6" fillId="1017" borderId="1018" xfId="0" applyNumberFormat="1" applyFont="1" applyFill="1" applyBorder="1" applyAlignment="1">
      <alignment horizontal="right"/>
    </xf>
    <xf numFmtId="164" fontId="6" fillId="1018" borderId="1019" xfId="0" applyNumberFormat="1" applyFont="1" applyFill="1" applyBorder="1" applyAlignment="1">
      <alignment horizontal="right"/>
    </xf>
    <xf numFmtId="164" fontId="6" fillId="1019" borderId="1020" xfId="0" applyNumberFormat="1" applyFont="1" applyFill="1" applyBorder="1" applyAlignment="1">
      <alignment horizontal="right"/>
    </xf>
    <xf numFmtId="164" fontId="6" fillId="1020" borderId="1021" xfId="0" applyNumberFormat="1" applyFont="1" applyFill="1" applyBorder="1" applyAlignment="1">
      <alignment horizontal="right"/>
    </xf>
    <xf numFmtId="164" fontId="6" fillId="1021" borderId="1022" xfId="0" applyNumberFormat="1" applyFont="1" applyFill="1" applyBorder="1" applyAlignment="1">
      <alignment horizontal="right"/>
    </xf>
    <xf numFmtId="164" fontId="6" fillId="1022" borderId="1023" xfId="0" applyNumberFormat="1" applyFont="1" applyFill="1" applyBorder="1" applyAlignment="1">
      <alignment horizontal="right"/>
    </xf>
    <xf numFmtId="0" fontId="6" fillId="1085" borderId="1086" xfId="0" applyFont="1" applyFill="1" applyBorder="1"/>
    <xf numFmtId="164" fontId="6" fillId="1086" borderId="1087" xfId="0" applyNumberFormat="1" applyFont="1" applyFill="1" applyBorder="1" applyAlignment="1">
      <alignment horizontal="right"/>
    </xf>
    <xf numFmtId="164" fontId="6" fillId="1087" borderId="1088" xfId="0" applyNumberFormat="1" applyFont="1" applyFill="1" applyBorder="1" applyAlignment="1">
      <alignment horizontal="right"/>
    </xf>
    <xf numFmtId="164" fontId="6" fillId="1088" borderId="1089" xfId="0" applyNumberFormat="1" applyFont="1" applyFill="1" applyBorder="1" applyAlignment="1">
      <alignment horizontal="right"/>
    </xf>
    <xf numFmtId="164" fontId="6" fillId="1089" borderId="1090" xfId="0" applyNumberFormat="1" applyFont="1" applyFill="1" applyBorder="1" applyAlignment="1">
      <alignment horizontal="right"/>
    </xf>
    <xf numFmtId="164" fontId="6" fillId="1090" borderId="1091" xfId="0" applyNumberFormat="1" applyFont="1" applyFill="1" applyBorder="1" applyAlignment="1">
      <alignment horizontal="right"/>
    </xf>
    <xf numFmtId="164" fontId="6" fillId="1091" borderId="1092" xfId="0" applyNumberFormat="1" applyFont="1" applyFill="1" applyBorder="1" applyAlignment="1">
      <alignment horizontal="right"/>
    </xf>
    <xf numFmtId="164" fontId="6" fillId="1092" borderId="1093" xfId="0" applyNumberFormat="1" applyFont="1" applyFill="1" applyBorder="1" applyAlignment="1">
      <alignment horizontal="right"/>
    </xf>
    <xf numFmtId="164" fontId="6" fillId="1093" borderId="1094" xfId="0" applyNumberFormat="1" applyFont="1" applyFill="1" applyBorder="1" applyAlignment="1">
      <alignment horizontal="right"/>
    </xf>
    <xf numFmtId="164" fontId="6" fillId="1094" borderId="1095" xfId="0" applyNumberFormat="1" applyFont="1" applyFill="1" applyBorder="1" applyAlignment="1">
      <alignment horizontal="right"/>
    </xf>
    <xf numFmtId="164" fontId="6" fillId="1095" borderId="1096" xfId="0" applyNumberFormat="1" applyFont="1" applyFill="1" applyBorder="1" applyAlignment="1">
      <alignment horizontal="right"/>
    </xf>
    <xf numFmtId="164" fontId="6" fillId="1096" borderId="1097" xfId="0" applyNumberFormat="1" applyFont="1" applyFill="1" applyBorder="1" applyAlignment="1">
      <alignment horizontal="right"/>
    </xf>
    <xf numFmtId="164" fontId="6" fillId="1097" borderId="1098" xfId="0" applyNumberFormat="1" applyFont="1" applyFill="1" applyBorder="1" applyAlignment="1">
      <alignment horizontal="right"/>
    </xf>
    <xf numFmtId="164" fontId="6" fillId="1098" borderId="1099" xfId="0" applyNumberFormat="1" applyFont="1" applyFill="1" applyBorder="1" applyAlignment="1">
      <alignment horizontal="right"/>
    </xf>
    <xf numFmtId="164" fontId="6" fillId="1099" borderId="1100" xfId="0" applyNumberFormat="1" applyFont="1" applyFill="1" applyBorder="1" applyAlignment="1">
      <alignment horizontal="right"/>
    </xf>
    <xf numFmtId="164" fontId="6" fillId="1100" borderId="1101" xfId="0" applyNumberFormat="1" applyFont="1" applyFill="1" applyBorder="1" applyAlignment="1">
      <alignment horizontal="right"/>
    </xf>
    <xf numFmtId="164" fontId="6" fillId="1101" borderId="1102" xfId="0" applyNumberFormat="1" applyFont="1" applyFill="1" applyBorder="1" applyAlignment="1">
      <alignment horizontal="right"/>
    </xf>
    <xf numFmtId="164" fontId="6" fillId="1102" borderId="1103" xfId="0" applyNumberFormat="1" applyFont="1" applyFill="1" applyBorder="1" applyAlignment="1">
      <alignment horizontal="right"/>
    </xf>
    <xf numFmtId="164" fontId="6" fillId="1103" borderId="1104" xfId="0" applyNumberFormat="1" applyFont="1" applyFill="1" applyBorder="1" applyAlignment="1">
      <alignment horizontal="right"/>
    </xf>
    <xf numFmtId="164" fontId="6" fillId="1104" borderId="1105" xfId="0" applyNumberFormat="1" applyFont="1" applyFill="1" applyBorder="1" applyAlignment="1">
      <alignment horizontal="right"/>
    </xf>
    <xf numFmtId="164" fontId="6" fillId="1105" borderId="1106" xfId="0" applyNumberFormat="1" applyFont="1" applyFill="1" applyBorder="1" applyAlignment="1">
      <alignment horizontal="right"/>
    </xf>
    <xf numFmtId="164" fontId="6" fillId="1106" borderId="1107" xfId="0" applyNumberFormat="1" applyFont="1" applyFill="1" applyBorder="1" applyAlignment="1">
      <alignment horizontal="right"/>
    </xf>
    <xf numFmtId="164" fontId="6" fillId="1107" borderId="1108" xfId="0" applyNumberFormat="1" applyFont="1" applyFill="1" applyBorder="1" applyAlignment="1">
      <alignment horizontal="right"/>
    </xf>
    <xf numFmtId="164" fontId="6" fillId="1108" borderId="1109" xfId="0" applyNumberFormat="1" applyFont="1" applyFill="1" applyBorder="1" applyAlignment="1">
      <alignment horizontal="right"/>
    </xf>
    <xf numFmtId="164" fontId="6" fillId="1109" borderId="1110" xfId="0" applyNumberFormat="1" applyFont="1" applyFill="1" applyBorder="1" applyAlignment="1">
      <alignment horizontal="right"/>
    </xf>
    <xf numFmtId="164" fontId="6" fillId="1110" borderId="1111" xfId="0" applyNumberFormat="1" applyFont="1" applyFill="1" applyBorder="1" applyAlignment="1">
      <alignment horizontal="right"/>
    </xf>
    <xf numFmtId="164" fontId="6" fillId="1111" borderId="1112" xfId="0" applyNumberFormat="1" applyFont="1" applyFill="1" applyBorder="1" applyAlignment="1">
      <alignment horizontal="right"/>
    </xf>
    <xf numFmtId="164" fontId="6" fillId="1112" borderId="1113" xfId="0" applyNumberFormat="1" applyFont="1" applyFill="1" applyBorder="1" applyAlignment="1">
      <alignment horizontal="right"/>
    </xf>
    <xf numFmtId="164" fontId="6" fillId="1113" borderId="1114" xfId="0" applyNumberFormat="1" applyFont="1" applyFill="1" applyBorder="1" applyAlignment="1">
      <alignment horizontal="right"/>
    </xf>
    <xf numFmtId="164" fontId="6" fillId="1114" borderId="1115" xfId="0" applyNumberFormat="1" applyFont="1" applyFill="1" applyBorder="1" applyAlignment="1">
      <alignment horizontal="right"/>
    </xf>
    <xf numFmtId="164" fontId="6" fillId="1115" borderId="1116" xfId="0" applyNumberFormat="1" applyFont="1" applyFill="1" applyBorder="1" applyAlignment="1">
      <alignment horizontal="right"/>
    </xf>
    <xf numFmtId="164" fontId="6" fillId="1116" borderId="1117" xfId="0" applyNumberFormat="1" applyFont="1" applyFill="1" applyBorder="1" applyAlignment="1">
      <alignment horizontal="right"/>
    </xf>
    <xf numFmtId="164" fontId="6" fillId="1117" borderId="1118" xfId="0" applyNumberFormat="1" applyFont="1" applyFill="1" applyBorder="1" applyAlignment="1">
      <alignment horizontal="right"/>
    </xf>
    <xf numFmtId="164" fontId="6" fillId="1118" borderId="1119" xfId="0" applyNumberFormat="1" applyFont="1" applyFill="1" applyBorder="1" applyAlignment="1">
      <alignment horizontal="right"/>
    </xf>
    <xf numFmtId="164" fontId="6" fillId="1119" borderId="1120" xfId="0" applyNumberFormat="1" applyFont="1" applyFill="1" applyBorder="1" applyAlignment="1">
      <alignment horizontal="right"/>
    </xf>
    <xf numFmtId="164" fontId="6" fillId="1120" borderId="1121" xfId="0" applyNumberFormat="1" applyFont="1" applyFill="1" applyBorder="1" applyAlignment="1">
      <alignment horizontal="right"/>
    </xf>
    <xf numFmtId="164" fontId="6" fillId="1121" borderId="1122" xfId="0" applyNumberFormat="1" applyFont="1" applyFill="1" applyBorder="1" applyAlignment="1">
      <alignment horizontal="right"/>
    </xf>
    <xf numFmtId="164" fontId="6" fillId="1122" borderId="1123" xfId="0" applyNumberFormat="1" applyFont="1" applyFill="1" applyBorder="1" applyAlignment="1">
      <alignment horizontal="right"/>
    </xf>
    <xf numFmtId="164" fontId="6" fillId="1123" borderId="1124" xfId="0" applyNumberFormat="1" applyFont="1" applyFill="1" applyBorder="1" applyAlignment="1">
      <alignment horizontal="right"/>
    </xf>
    <xf numFmtId="164" fontId="6" fillId="1124" borderId="1125" xfId="0" applyNumberFormat="1" applyFont="1" applyFill="1" applyBorder="1" applyAlignment="1">
      <alignment horizontal="right"/>
    </xf>
    <xf numFmtId="164" fontId="6" fillId="1125" borderId="1126" xfId="0" applyNumberFormat="1" applyFont="1" applyFill="1" applyBorder="1" applyAlignment="1">
      <alignment horizontal="right"/>
    </xf>
    <xf numFmtId="164" fontId="6" fillId="1126" borderId="1127" xfId="0" applyNumberFormat="1" applyFont="1" applyFill="1" applyBorder="1" applyAlignment="1">
      <alignment horizontal="right"/>
    </xf>
    <xf numFmtId="164" fontId="6" fillId="1127" borderId="1128" xfId="0" applyNumberFormat="1" applyFont="1" applyFill="1" applyBorder="1" applyAlignment="1">
      <alignment horizontal="right"/>
    </xf>
    <xf numFmtId="164" fontId="6" fillId="1128" borderId="1129" xfId="0" applyNumberFormat="1" applyFont="1" applyFill="1" applyBorder="1" applyAlignment="1">
      <alignment horizontal="right"/>
    </xf>
    <xf numFmtId="164" fontId="6" fillId="1129" borderId="1130" xfId="0" applyNumberFormat="1" applyFont="1" applyFill="1" applyBorder="1" applyAlignment="1">
      <alignment horizontal="right"/>
    </xf>
    <xf numFmtId="164" fontId="6" fillId="1130" borderId="1131" xfId="0" applyNumberFormat="1" applyFont="1" applyFill="1" applyBorder="1" applyAlignment="1">
      <alignment horizontal="right"/>
    </xf>
    <xf numFmtId="164" fontId="6" fillId="1131" borderId="1132" xfId="0" applyNumberFormat="1" applyFont="1" applyFill="1" applyBorder="1" applyAlignment="1">
      <alignment horizontal="right"/>
    </xf>
    <xf numFmtId="164" fontId="6" fillId="1132" borderId="1133" xfId="0" applyNumberFormat="1" applyFont="1" applyFill="1" applyBorder="1" applyAlignment="1">
      <alignment horizontal="right"/>
    </xf>
    <xf numFmtId="164" fontId="6" fillId="1133" borderId="1134" xfId="0" applyNumberFormat="1" applyFont="1" applyFill="1" applyBorder="1" applyAlignment="1">
      <alignment horizontal="right"/>
    </xf>
    <xf numFmtId="164" fontId="6" fillId="1134" borderId="1135" xfId="0" applyNumberFormat="1" applyFont="1" applyFill="1" applyBorder="1" applyAlignment="1">
      <alignment horizontal="right"/>
    </xf>
    <xf numFmtId="164" fontId="6" fillId="1135" borderId="1136" xfId="0" applyNumberFormat="1" applyFont="1" applyFill="1" applyBorder="1" applyAlignment="1">
      <alignment horizontal="right"/>
    </xf>
    <xf numFmtId="164" fontId="6" fillId="1136" borderId="1137" xfId="0" applyNumberFormat="1" applyFont="1" applyFill="1" applyBorder="1" applyAlignment="1">
      <alignment horizontal="right"/>
    </xf>
    <xf numFmtId="164" fontId="6" fillId="1137" borderId="1138" xfId="0" applyNumberFormat="1" applyFont="1" applyFill="1" applyBorder="1" applyAlignment="1">
      <alignment horizontal="right"/>
    </xf>
    <xf numFmtId="164" fontId="6" fillId="1138" borderId="1139" xfId="0" applyNumberFormat="1" applyFont="1" applyFill="1" applyBorder="1" applyAlignment="1">
      <alignment horizontal="right"/>
    </xf>
    <xf numFmtId="164" fontId="6" fillId="1139" borderId="1140" xfId="0" applyNumberFormat="1" applyFont="1" applyFill="1" applyBorder="1" applyAlignment="1">
      <alignment horizontal="right"/>
    </xf>
    <xf numFmtId="164" fontId="6" fillId="1140" borderId="1141" xfId="0" applyNumberFormat="1" applyFont="1" applyFill="1" applyBorder="1" applyAlignment="1">
      <alignment horizontal="right"/>
    </xf>
    <xf numFmtId="164" fontId="6" fillId="1141" borderId="1142" xfId="0" applyNumberFormat="1" applyFont="1" applyFill="1" applyBorder="1" applyAlignment="1">
      <alignment horizontal="right"/>
    </xf>
    <xf numFmtId="164" fontId="6" fillId="1142" borderId="1143" xfId="0" applyNumberFormat="1" applyFont="1" applyFill="1" applyBorder="1" applyAlignment="1">
      <alignment horizontal="right"/>
    </xf>
    <xf numFmtId="164" fontId="6" fillId="1143" borderId="1144" xfId="0" applyNumberFormat="1" applyFont="1" applyFill="1" applyBorder="1" applyAlignment="1">
      <alignment horizontal="right"/>
    </xf>
    <xf numFmtId="164" fontId="6" fillId="1144" borderId="1145" xfId="0" applyNumberFormat="1" applyFont="1" applyFill="1" applyBorder="1" applyAlignment="1">
      <alignment horizontal="right"/>
    </xf>
    <xf numFmtId="164" fontId="6" fillId="1145" borderId="1146" xfId="0" applyNumberFormat="1" applyFont="1" applyFill="1" applyBorder="1" applyAlignment="1">
      <alignment horizontal="right"/>
    </xf>
    <xf numFmtId="164" fontId="6" fillId="1146" borderId="1147" xfId="0" applyNumberFormat="1" applyFont="1" applyFill="1" applyBorder="1" applyAlignment="1">
      <alignment horizontal="right"/>
    </xf>
    <xf numFmtId="0" fontId="6" fillId="1147" borderId="1148" xfId="0" applyFont="1" applyFill="1" applyBorder="1"/>
    <xf numFmtId="164" fontId="6" fillId="1148" borderId="1149" xfId="0" applyNumberFormat="1" applyFont="1" applyFill="1" applyBorder="1" applyAlignment="1">
      <alignment horizontal="right"/>
    </xf>
    <xf numFmtId="164" fontId="6" fillId="1149" borderId="1150" xfId="0" applyNumberFormat="1" applyFont="1" applyFill="1" applyBorder="1" applyAlignment="1">
      <alignment horizontal="right"/>
    </xf>
    <xf numFmtId="164" fontId="6" fillId="1150" borderId="1151" xfId="0" applyNumberFormat="1" applyFont="1" applyFill="1" applyBorder="1" applyAlignment="1">
      <alignment horizontal="right"/>
    </xf>
    <xf numFmtId="164" fontId="6" fillId="1151" borderId="1152" xfId="0" applyNumberFormat="1" applyFont="1" applyFill="1" applyBorder="1" applyAlignment="1">
      <alignment horizontal="right"/>
    </xf>
    <xf numFmtId="164" fontId="6" fillId="1152" borderId="1153" xfId="0" applyNumberFormat="1" applyFont="1" applyFill="1" applyBorder="1" applyAlignment="1">
      <alignment horizontal="right"/>
    </xf>
    <xf numFmtId="164" fontId="6" fillId="1153" borderId="1154" xfId="0" applyNumberFormat="1" applyFont="1" applyFill="1" applyBorder="1" applyAlignment="1">
      <alignment horizontal="right"/>
    </xf>
    <xf numFmtId="164" fontId="6" fillId="1154" borderId="1155" xfId="0" applyNumberFormat="1" applyFont="1" applyFill="1" applyBorder="1" applyAlignment="1">
      <alignment horizontal="right"/>
    </xf>
    <xf numFmtId="164" fontId="6" fillId="1155" borderId="1156" xfId="0" applyNumberFormat="1" applyFont="1" applyFill="1" applyBorder="1" applyAlignment="1">
      <alignment horizontal="right"/>
    </xf>
    <xf numFmtId="164" fontId="6" fillId="1156" borderId="1157" xfId="0" applyNumberFormat="1" applyFont="1" applyFill="1" applyBorder="1" applyAlignment="1">
      <alignment horizontal="right"/>
    </xf>
    <xf numFmtId="164" fontId="6" fillId="1157" borderId="1158" xfId="0" applyNumberFormat="1" applyFont="1" applyFill="1" applyBorder="1" applyAlignment="1">
      <alignment horizontal="right"/>
    </xf>
    <xf numFmtId="164" fontId="6" fillId="1158" borderId="1159" xfId="0" applyNumberFormat="1" applyFont="1" applyFill="1" applyBorder="1" applyAlignment="1">
      <alignment horizontal="right"/>
    </xf>
    <xf numFmtId="164" fontId="6" fillId="1159" borderId="1160" xfId="0" applyNumberFormat="1" applyFont="1" applyFill="1" applyBorder="1" applyAlignment="1">
      <alignment horizontal="right"/>
    </xf>
    <xf numFmtId="164" fontId="6" fillId="1160" borderId="1161" xfId="0" applyNumberFormat="1" applyFont="1" applyFill="1" applyBorder="1" applyAlignment="1">
      <alignment horizontal="right"/>
    </xf>
    <xf numFmtId="164" fontId="6" fillId="1161" borderId="1162" xfId="0" applyNumberFormat="1" applyFont="1" applyFill="1" applyBorder="1" applyAlignment="1">
      <alignment horizontal="right"/>
    </xf>
    <xf numFmtId="164" fontId="6" fillId="1162" borderId="1163" xfId="0" applyNumberFormat="1" applyFont="1" applyFill="1" applyBorder="1" applyAlignment="1">
      <alignment horizontal="right"/>
    </xf>
    <xf numFmtId="164" fontId="6" fillId="1163" borderId="1164" xfId="0" applyNumberFormat="1" applyFont="1" applyFill="1" applyBorder="1" applyAlignment="1">
      <alignment horizontal="right"/>
    </xf>
    <xf numFmtId="164" fontId="6" fillId="1164" borderId="1165" xfId="0" applyNumberFormat="1" applyFont="1" applyFill="1" applyBorder="1" applyAlignment="1">
      <alignment horizontal="right"/>
    </xf>
    <xf numFmtId="164" fontId="6" fillId="1165" borderId="1166" xfId="0" applyNumberFormat="1" applyFont="1" applyFill="1" applyBorder="1" applyAlignment="1">
      <alignment horizontal="right"/>
    </xf>
    <xf numFmtId="164" fontId="6" fillId="1166" borderId="1167" xfId="0" applyNumberFormat="1" applyFont="1" applyFill="1" applyBorder="1" applyAlignment="1">
      <alignment horizontal="right"/>
    </xf>
    <xf numFmtId="164" fontId="6" fillId="1167" borderId="1168" xfId="0" applyNumberFormat="1" applyFont="1" applyFill="1" applyBorder="1" applyAlignment="1">
      <alignment horizontal="right"/>
    </xf>
    <xf numFmtId="164" fontId="6" fillId="1168" borderId="1169" xfId="0" applyNumberFormat="1" applyFont="1" applyFill="1" applyBorder="1" applyAlignment="1">
      <alignment horizontal="right"/>
    </xf>
    <xf numFmtId="164" fontId="6" fillId="1169" borderId="1170" xfId="0" applyNumberFormat="1" applyFont="1" applyFill="1" applyBorder="1" applyAlignment="1">
      <alignment horizontal="right"/>
    </xf>
    <xf numFmtId="164" fontId="6" fillId="1170" borderId="1171" xfId="0" applyNumberFormat="1" applyFont="1" applyFill="1" applyBorder="1" applyAlignment="1">
      <alignment horizontal="right"/>
    </xf>
    <xf numFmtId="164" fontId="6" fillId="1171" borderId="1172" xfId="0" applyNumberFormat="1" applyFont="1" applyFill="1" applyBorder="1" applyAlignment="1">
      <alignment horizontal="right"/>
    </xf>
    <xf numFmtId="164" fontId="6" fillId="1172" borderId="1173" xfId="0" applyNumberFormat="1" applyFont="1" applyFill="1" applyBorder="1" applyAlignment="1">
      <alignment horizontal="right"/>
    </xf>
    <xf numFmtId="164" fontId="6" fillId="1173" borderId="1174" xfId="0" applyNumberFormat="1" applyFont="1" applyFill="1" applyBorder="1" applyAlignment="1">
      <alignment horizontal="right"/>
    </xf>
    <xf numFmtId="164" fontId="6" fillId="1174" borderId="1175" xfId="0" applyNumberFormat="1" applyFont="1" applyFill="1" applyBorder="1" applyAlignment="1">
      <alignment horizontal="right"/>
    </xf>
    <xf numFmtId="164" fontId="6" fillId="1175" borderId="1176" xfId="0" applyNumberFormat="1" applyFont="1" applyFill="1" applyBorder="1" applyAlignment="1">
      <alignment horizontal="right"/>
    </xf>
    <xf numFmtId="164" fontId="6" fillId="1176" borderId="1177" xfId="0" applyNumberFormat="1" applyFont="1" applyFill="1" applyBorder="1" applyAlignment="1">
      <alignment horizontal="right"/>
    </xf>
    <xf numFmtId="164" fontId="6" fillId="1177" borderId="1178" xfId="0" applyNumberFormat="1" applyFont="1" applyFill="1" applyBorder="1" applyAlignment="1">
      <alignment horizontal="right"/>
    </xf>
    <xf numFmtId="164" fontId="6" fillId="1178" borderId="1179" xfId="0" applyNumberFormat="1" applyFont="1" applyFill="1" applyBorder="1" applyAlignment="1">
      <alignment horizontal="right"/>
    </xf>
    <xf numFmtId="164" fontId="6" fillId="1179" borderId="1180" xfId="0" applyNumberFormat="1" applyFont="1" applyFill="1" applyBorder="1" applyAlignment="1">
      <alignment horizontal="right"/>
    </xf>
    <xf numFmtId="164" fontId="6" fillId="1180" borderId="1181" xfId="0" applyNumberFormat="1" applyFont="1" applyFill="1" applyBorder="1" applyAlignment="1">
      <alignment horizontal="right"/>
    </xf>
    <xf numFmtId="164" fontId="6" fillId="1181" borderId="1182" xfId="0" applyNumberFormat="1" applyFont="1" applyFill="1" applyBorder="1" applyAlignment="1">
      <alignment horizontal="right"/>
    </xf>
    <xf numFmtId="164" fontId="6" fillId="1182" borderId="1183" xfId="0" applyNumberFormat="1" applyFont="1" applyFill="1" applyBorder="1" applyAlignment="1">
      <alignment horizontal="right"/>
    </xf>
    <xf numFmtId="164" fontId="6" fillId="1183" borderId="1184" xfId="0" applyNumberFormat="1" applyFont="1" applyFill="1" applyBorder="1" applyAlignment="1">
      <alignment horizontal="right"/>
    </xf>
    <xf numFmtId="164" fontId="6" fillId="1184" borderId="1185" xfId="0" applyNumberFormat="1" applyFont="1" applyFill="1" applyBorder="1" applyAlignment="1">
      <alignment horizontal="right"/>
    </xf>
    <xf numFmtId="164" fontId="6" fillId="1185" borderId="1186" xfId="0" applyNumberFormat="1" applyFont="1" applyFill="1" applyBorder="1" applyAlignment="1">
      <alignment horizontal="right"/>
    </xf>
    <xf numFmtId="164" fontId="6" fillId="1186" borderId="1187" xfId="0" applyNumberFormat="1" applyFont="1" applyFill="1" applyBorder="1" applyAlignment="1">
      <alignment horizontal="right"/>
    </xf>
    <xf numFmtId="164" fontId="6" fillId="1187" borderId="1188" xfId="0" applyNumberFormat="1" applyFont="1" applyFill="1" applyBorder="1" applyAlignment="1">
      <alignment horizontal="right"/>
    </xf>
    <xf numFmtId="164" fontId="6" fillId="1188" borderId="1189" xfId="0" applyNumberFormat="1" applyFont="1" applyFill="1" applyBorder="1" applyAlignment="1">
      <alignment horizontal="right"/>
    </xf>
    <xf numFmtId="164" fontId="6" fillId="1189" borderId="1190" xfId="0" applyNumberFormat="1" applyFont="1" applyFill="1" applyBorder="1" applyAlignment="1">
      <alignment horizontal="right"/>
    </xf>
    <xf numFmtId="164" fontId="6" fillId="1190" borderId="1191" xfId="0" applyNumberFormat="1" applyFont="1" applyFill="1" applyBorder="1" applyAlignment="1">
      <alignment horizontal="right"/>
    </xf>
    <xf numFmtId="164" fontId="6" fillId="1191" borderId="1192" xfId="0" applyNumberFormat="1" applyFont="1" applyFill="1" applyBorder="1" applyAlignment="1">
      <alignment horizontal="right"/>
    </xf>
    <xf numFmtId="164" fontId="6" fillId="1192" borderId="1193" xfId="0" applyNumberFormat="1" applyFont="1" applyFill="1" applyBorder="1" applyAlignment="1">
      <alignment horizontal="right"/>
    </xf>
    <xf numFmtId="164" fontId="6" fillId="1193" borderId="1194" xfId="0" applyNumberFormat="1" applyFont="1" applyFill="1" applyBorder="1" applyAlignment="1">
      <alignment horizontal="right"/>
    </xf>
    <xf numFmtId="164" fontId="6" fillId="1194" borderId="1195" xfId="0" applyNumberFormat="1" applyFont="1" applyFill="1" applyBorder="1" applyAlignment="1">
      <alignment horizontal="right"/>
    </xf>
    <xf numFmtId="164" fontId="6" fillId="1195" borderId="1196" xfId="0" applyNumberFormat="1" applyFont="1" applyFill="1" applyBorder="1" applyAlignment="1">
      <alignment horizontal="right"/>
    </xf>
    <xf numFmtId="164" fontId="6" fillId="1196" borderId="1197" xfId="0" applyNumberFormat="1" applyFont="1" applyFill="1" applyBorder="1" applyAlignment="1">
      <alignment horizontal="right"/>
    </xf>
    <xf numFmtId="164" fontId="6" fillId="1197" borderId="1198" xfId="0" applyNumberFormat="1" applyFont="1" applyFill="1" applyBorder="1" applyAlignment="1">
      <alignment horizontal="right"/>
    </xf>
    <xf numFmtId="164" fontId="6" fillId="1198" borderId="1199" xfId="0" applyNumberFormat="1" applyFont="1" applyFill="1" applyBorder="1" applyAlignment="1">
      <alignment horizontal="right"/>
    </xf>
    <xf numFmtId="164" fontId="6" fillId="1199" borderId="1200" xfId="0" applyNumberFormat="1" applyFont="1" applyFill="1" applyBorder="1" applyAlignment="1">
      <alignment horizontal="right"/>
    </xf>
    <xf numFmtId="164" fontId="6" fillId="1200" borderId="1201" xfId="0" applyNumberFormat="1" applyFont="1" applyFill="1" applyBorder="1" applyAlignment="1">
      <alignment horizontal="right"/>
    </xf>
    <xf numFmtId="164" fontId="6" fillId="1201" borderId="1202" xfId="0" applyNumberFormat="1" applyFont="1" applyFill="1" applyBorder="1" applyAlignment="1">
      <alignment horizontal="right"/>
    </xf>
    <xf numFmtId="164" fontId="6" fillId="1202" borderId="1203" xfId="0" applyNumberFormat="1" applyFont="1" applyFill="1" applyBorder="1" applyAlignment="1">
      <alignment horizontal="right"/>
    </xf>
    <xf numFmtId="164" fontId="6" fillId="1203" borderId="1204" xfId="0" applyNumberFormat="1" applyFont="1" applyFill="1" applyBorder="1" applyAlignment="1">
      <alignment horizontal="right"/>
    </xf>
    <xf numFmtId="164" fontId="6" fillId="1204" borderId="1205" xfId="0" applyNumberFormat="1" applyFont="1" applyFill="1" applyBorder="1" applyAlignment="1">
      <alignment horizontal="right"/>
    </xf>
    <xf numFmtId="164" fontId="6" fillId="1205" borderId="1206" xfId="0" applyNumberFormat="1" applyFont="1" applyFill="1" applyBorder="1" applyAlignment="1">
      <alignment horizontal="right"/>
    </xf>
    <xf numFmtId="164" fontId="6" fillId="1206" borderId="1207" xfId="0" applyNumberFormat="1" applyFont="1" applyFill="1" applyBorder="1" applyAlignment="1">
      <alignment horizontal="right"/>
    </xf>
    <xf numFmtId="164" fontId="6" fillId="1207" borderId="1208" xfId="0" applyNumberFormat="1" applyFont="1" applyFill="1" applyBorder="1" applyAlignment="1">
      <alignment horizontal="right"/>
    </xf>
    <xf numFmtId="164" fontId="6" fillId="1208" borderId="1209" xfId="0" applyNumberFormat="1" applyFont="1" applyFill="1" applyBorder="1" applyAlignment="1">
      <alignment horizontal="right"/>
    </xf>
    <xf numFmtId="0" fontId="6" fillId="1209" borderId="1210" xfId="0" applyFont="1" applyFill="1" applyBorder="1"/>
    <xf numFmtId="164" fontId="6" fillId="1210" borderId="1211" xfId="0" applyNumberFormat="1" applyFont="1" applyFill="1" applyBorder="1" applyAlignment="1">
      <alignment horizontal="right"/>
    </xf>
    <xf numFmtId="164" fontId="6" fillId="1211" borderId="1212" xfId="0" applyNumberFormat="1" applyFont="1" applyFill="1" applyBorder="1" applyAlignment="1">
      <alignment horizontal="right"/>
    </xf>
    <xf numFmtId="164" fontId="6" fillId="1212" borderId="1213" xfId="0" applyNumberFormat="1" applyFont="1" applyFill="1" applyBorder="1" applyAlignment="1">
      <alignment horizontal="right"/>
    </xf>
    <xf numFmtId="164" fontId="6" fillId="1213" borderId="1214" xfId="0" applyNumberFormat="1" applyFont="1" applyFill="1" applyBorder="1" applyAlignment="1">
      <alignment horizontal="right"/>
    </xf>
    <xf numFmtId="164" fontId="6" fillId="1214" borderId="1215" xfId="0" applyNumberFormat="1" applyFont="1" applyFill="1" applyBorder="1" applyAlignment="1">
      <alignment horizontal="right"/>
    </xf>
    <xf numFmtId="164" fontId="6" fillId="1215" borderId="1216" xfId="0" applyNumberFormat="1" applyFont="1" applyFill="1" applyBorder="1" applyAlignment="1">
      <alignment horizontal="right"/>
    </xf>
    <xf numFmtId="164" fontId="6" fillId="1216" borderId="1217" xfId="0" applyNumberFormat="1" applyFont="1" applyFill="1" applyBorder="1" applyAlignment="1">
      <alignment horizontal="right"/>
    </xf>
    <xf numFmtId="164" fontId="6" fillId="1217" borderId="1218" xfId="0" applyNumberFormat="1" applyFont="1" applyFill="1" applyBorder="1" applyAlignment="1">
      <alignment horizontal="right"/>
    </xf>
    <xf numFmtId="164" fontId="6" fillId="1218" borderId="1219" xfId="0" applyNumberFormat="1" applyFont="1" applyFill="1" applyBorder="1" applyAlignment="1">
      <alignment horizontal="right"/>
    </xf>
    <xf numFmtId="164" fontId="6" fillId="1219" borderId="1220" xfId="0" applyNumberFormat="1" applyFont="1" applyFill="1" applyBorder="1" applyAlignment="1">
      <alignment horizontal="right"/>
    </xf>
    <xf numFmtId="164" fontId="6" fillId="1220" borderId="1221" xfId="0" applyNumberFormat="1" applyFont="1" applyFill="1" applyBorder="1" applyAlignment="1">
      <alignment horizontal="right"/>
    </xf>
    <xf numFmtId="164" fontId="6" fillId="1221" borderId="1222" xfId="0" applyNumberFormat="1" applyFont="1" applyFill="1" applyBorder="1" applyAlignment="1">
      <alignment horizontal="right"/>
    </xf>
    <xf numFmtId="164" fontId="6" fillId="1222" borderId="1223" xfId="0" applyNumberFormat="1" applyFont="1" applyFill="1" applyBorder="1" applyAlignment="1">
      <alignment horizontal="right"/>
    </xf>
    <xf numFmtId="164" fontId="6" fillId="1223" borderId="1224" xfId="0" applyNumberFormat="1" applyFont="1" applyFill="1" applyBorder="1" applyAlignment="1">
      <alignment horizontal="right"/>
    </xf>
    <xf numFmtId="164" fontId="6" fillId="1224" borderId="1225" xfId="0" applyNumberFormat="1" applyFont="1" applyFill="1" applyBorder="1" applyAlignment="1">
      <alignment horizontal="right"/>
    </xf>
    <xf numFmtId="164" fontId="6" fillId="1225" borderId="1226" xfId="0" applyNumberFormat="1" applyFont="1" applyFill="1" applyBorder="1" applyAlignment="1">
      <alignment horizontal="right"/>
    </xf>
    <xf numFmtId="164" fontId="6" fillId="1226" borderId="1227" xfId="0" applyNumberFormat="1" applyFont="1" applyFill="1" applyBorder="1" applyAlignment="1">
      <alignment horizontal="right"/>
    </xf>
    <xf numFmtId="164" fontId="6" fillId="1227" borderId="1228" xfId="0" applyNumberFormat="1" applyFont="1" applyFill="1" applyBorder="1" applyAlignment="1">
      <alignment horizontal="right"/>
    </xf>
    <xf numFmtId="164" fontId="6" fillId="1228" borderId="1229" xfId="0" applyNumberFormat="1" applyFont="1" applyFill="1" applyBorder="1" applyAlignment="1">
      <alignment horizontal="right"/>
    </xf>
    <xf numFmtId="164" fontId="6" fillId="1229" borderId="1230" xfId="0" applyNumberFormat="1" applyFont="1" applyFill="1" applyBorder="1" applyAlignment="1">
      <alignment horizontal="right"/>
    </xf>
    <xf numFmtId="164" fontId="6" fillId="1230" borderId="1231" xfId="0" applyNumberFormat="1" applyFont="1" applyFill="1" applyBorder="1" applyAlignment="1">
      <alignment horizontal="right"/>
    </xf>
    <xf numFmtId="164" fontId="6" fillId="1231" borderId="1232" xfId="0" applyNumberFormat="1" applyFont="1" applyFill="1" applyBorder="1" applyAlignment="1">
      <alignment horizontal="right"/>
    </xf>
    <xf numFmtId="164" fontId="6" fillId="1232" borderId="1233" xfId="0" applyNumberFormat="1" applyFont="1" applyFill="1" applyBorder="1" applyAlignment="1">
      <alignment horizontal="right"/>
    </xf>
    <xf numFmtId="164" fontId="6" fillId="1233" borderId="1234" xfId="0" applyNumberFormat="1" applyFont="1" applyFill="1" applyBorder="1" applyAlignment="1">
      <alignment horizontal="right"/>
    </xf>
    <xf numFmtId="164" fontId="6" fillId="1234" borderId="1235" xfId="0" applyNumberFormat="1" applyFont="1" applyFill="1" applyBorder="1" applyAlignment="1">
      <alignment horizontal="right"/>
    </xf>
    <xf numFmtId="164" fontId="6" fillId="1235" borderId="1236" xfId="0" applyNumberFormat="1" applyFont="1" applyFill="1" applyBorder="1" applyAlignment="1">
      <alignment horizontal="right"/>
    </xf>
    <xf numFmtId="164" fontId="6" fillId="1236" borderId="1237" xfId="0" applyNumberFormat="1" applyFont="1" applyFill="1" applyBorder="1" applyAlignment="1">
      <alignment horizontal="right"/>
    </xf>
    <xf numFmtId="164" fontId="6" fillId="1237" borderId="1238" xfId="0" applyNumberFormat="1" applyFont="1" applyFill="1" applyBorder="1" applyAlignment="1">
      <alignment horizontal="right"/>
    </xf>
    <xf numFmtId="164" fontId="6" fillId="1238" borderId="1239" xfId="0" applyNumberFormat="1" applyFont="1" applyFill="1" applyBorder="1" applyAlignment="1">
      <alignment horizontal="right"/>
    </xf>
    <xf numFmtId="164" fontId="6" fillId="1239" borderId="1240" xfId="0" applyNumberFormat="1" applyFont="1" applyFill="1" applyBorder="1" applyAlignment="1">
      <alignment horizontal="right"/>
    </xf>
    <xf numFmtId="164" fontId="6" fillId="1240" borderId="1241" xfId="0" applyNumberFormat="1" applyFont="1" applyFill="1" applyBorder="1" applyAlignment="1">
      <alignment horizontal="right"/>
    </xf>
    <xf numFmtId="164" fontId="6" fillId="1241" borderId="1242" xfId="0" applyNumberFormat="1" applyFont="1" applyFill="1" applyBorder="1" applyAlignment="1">
      <alignment horizontal="right"/>
    </xf>
    <xf numFmtId="164" fontId="6" fillId="1242" borderId="1243" xfId="0" applyNumberFormat="1" applyFont="1" applyFill="1" applyBorder="1" applyAlignment="1">
      <alignment horizontal="right"/>
    </xf>
    <xf numFmtId="164" fontId="6" fillId="1243" borderId="1244" xfId="0" applyNumberFormat="1" applyFont="1" applyFill="1" applyBorder="1" applyAlignment="1">
      <alignment horizontal="right"/>
    </xf>
    <xf numFmtId="164" fontId="6" fillId="1244" borderId="1245" xfId="0" applyNumberFormat="1" applyFont="1" applyFill="1" applyBorder="1" applyAlignment="1">
      <alignment horizontal="right"/>
    </xf>
    <xf numFmtId="164" fontId="6" fillId="1245" borderId="1246" xfId="0" applyNumberFormat="1" applyFont="1" applyFill="1" applyBorder="1" applyAlignment="1">
      <alignment horizontal="right"/>
    </xf>
    <xf numFmtId="164" fontId="6" fillId="1246" borderId="1247" xfId="0" applyNumberFormat="1" applyFont="1" applyFill="1" applyBorder="1" applyAlignment="1">
      <alignment horizontal="right"/>
    </xf>
    <xf numFmtId="164" fontId="6" fillId="1247" borderId="1248" xfId="0" applyNumberFormat="1" applyFont="1" applyFill="1" applyBorder="1" applyAlignment="1">
      <alignment horizontal="right"/>
    </xf>
    <xf numFmtId="164" fontId="6" fillId="1248" borderId="1249" xfId="0" applyNumberFormat="1" applyFont="1" applyFill="1" applyBorder="1" applyAlignment="1">
      <alignment horizontal="right"/>
    </xf>
    <xf numFmtId="164" fontId="6" fillId="1249" borderId="1250" xfId="0" applyNumberFormat="1" applyFont="1" applyFill="1" applyBorder="1" applyAlignment="1">
      <alignment horizontal="right"/>
    </xf>
    <xf numFmtId="164" fontId="6" fillId="1250" borderId="1251" xfId="0" applyNumberFormat="1" applyFont="1" applyFill="1" applyBorder="1" applyAlignment="1">
      <alignment horizontal="right"/>
    </xf>
    <xf numFmtId="164" fontId="6" fillId="1251" borderId="1252" xfId="0" applyNumberFormat="1" applyFont="1" applyFill="1" applyBorder="1" applyAlignment="1">
      <alignment horizontal="right"/>
    </xf>
    <xf numFmtId="164" fontId="6" fillId="1252" borderId="1253" xfId="0" applyNumberFormat="1" applyFont="1" applyFill="1" applyBorder="1" applyAlignment="1">
      <alignment horizontal="right"/>
    </xf>
    <xf numFmtId="164" fontId="6" fillId="1253" borderId="1254" xfId="0" applyNumberFormat="1" applyFont="1" applyFill="1" applyBorder="1" applyAlignment="1">
      <alignment horizontal="right"/>
    </xf>
    <xf numFmtId="164" fontId="6" fillId="1254" borderId="1255" xfId="0" applyNumberFormat="1" applyFont="1" applyFill="1" applyBorder="1" applyAlignment="1">
      <alignment horizontal="right"/>
    </xf>
    <xf numFmtId="164" fontId="6" fillId="1255" borderId="1256" xfId="0" applyNumberFormat="1" applyFont="1" applyFill="1" applyBorder="1" applyAlignment="1">
      <alignment horizontal="right"/>
    </xf>
    <xf numFmtId="164" fontId="6" fillId="1256" borderId="1257" xfId="0" applyNumberFormat="1" applyFont="1" applyFill="1" applyBorder="1" applyAlignment="1">
      <alignment horizontal="right"/>
    </xf>
    <xf numFmtId="164" fontId="6" fillId="1257" borderId="1258" xfId="0" applyNumberFormat="1" applyFont="1" applyFill="1" applyBorder="1" applyAlignment="1">
      <alignment horizontal="right"/>
    </xf>
    <xf numFmtId="164" fontId="6" fillId="1258" borderId="1259" xfId="0" applyNumberFormat="1" applyFont="1" applyFill="1" applyBorder="1" applyAlignment="1">
      <alignment horizontal="right"/>
    </xf>
    <xf numFmtId="164" fontId="6" fillId="1259" borderId="1260" xfId="0" applyNumberFormat="1" applyFont="1" applyFill="1" applyBorder="1" applyAlignment="1">
      <alignment horizontal="right"/>
    </xf>
    <xf numFmtId="164" fontId="6" fillId="1260" borderId="1261" xfId="0" applyNumberFormat="1" applyFont="1" applyFill="1" applyBorder="1" applyAlignment="1">
      <alignment horizontal="right"/>
    </xf>
    <xf numFmtId="164" fontId="6" fillId="1261" borderId="1262" xfId="0" applyNumberFormat="1" applyFont="1" applyFill="1" applyBorder="1" applyAlignment="1">
      <alignment horizontal="right"/>
    </xf>
    <xf numFmtId="164" fontId="6" fillId="1262" borderId="1263" xfId="0" applyNumberFormat="1" applyFont="1" applyFill="1" applyBorder="1" applyAlignment="1">
      <alignment horizontal="right"/>
    </xf>
    <xf numFmtId="164" fontId="6" fillId="1263" borderId="1264" xfId="0" applyNumberFormat="1" applyFont="1" applyFill="1" applyBorder="1" applyAlignment="1">
      <alignment horizontal="right"/>
    </xf>
    <xf numFmtId="164" fontId="6" fillId="1264" borderId="1265" xfId="0" applyNumberFormat="1" applyFont="1" applyFill="1" applyBorder="1" applyAlignment="1">
      <alignment horizontal="right"/>
    </xf>
    <xf numFmtId="164" fontId="6" fillId="1265" borderId="1266" xfId="0" applyNumberFormat="1" applyFont="1" applyFill="1" applyBorder="1" applyAlignment="1">
      <alignment horizontal="right"/>
    </xf>
    <xf numFmtId="164" fontId="6" fillId="1266" borderId="1267" xfId="0" applyNumberFormat="1" applyFont="1" applyFill="1" applyBorder="1" applyAlignment="1">
      <alignment horizontal="right"/>
    </xf>
    <xf numFmtId="164" fontId="6" fillId="1267" borderId="1268" xfId="0" applyNumberFormat="1" applyFont="1" applyFill="1" applyBorder="1" applyAlignment="1">
      <alignment horizontal="right"/>
    </xf>
    <xf numFmtId="164" fontId="6" fillId="1268" borderId="1269" xfId="0" applyNumberFormat="1" applyFont="1" applyFill="1" applyBorder="1" applyAlignment="1">
      <alignment horizontal="right"/>
    </xf>
    <xf numFmtId="164" fontId="6" fillId="1269" borderId="1270" xfId="0" applyNumberFormat="1" applyFont="1" applyFill="1" applyBorder="1" applyAlignment="1">
      <alignment horizontal="right"/>
    </xf>
    <xf numFmtId="164" fontId="6" fillId="1270" borderId="1271" xfId="0" applyNumberFormat="1" applyFont="1" applyFill="1" applyBorder="1" applyAlignment="1">
      <alignment horizontal="right"/>
    </xf>
    <xf numFmtId="0" fontId="6" fillId="1271" borderId="1272" xfId="0" applyFont="1" applyFill="1" applyBorder="1"/>
    <xf numFmtId="164" fontId="6" fillId="1272" borderId="1273" xfId="0" applyNumberFormat="1" applyFont="1" applyFill="1" applyBorder="1" applyAlignment="1">
      <alignment horizontal="right"/>
    </xf>
    <xf numFmtId="164" fontId="6" fillId="1273" borderId="1274" xfId="0" applyNumberFormat="1" applyFont="1" applyFill="1" applyBorder="1" applyAlignment="1">
      <alignment horizontal="right"/>
    </xf>
    <xf numFmtId="164" fontId="6" fillId="1274" borderId="1275" xfId="0" applyNumberFormat="1" applyFont="1" applyFill="1" applyBorder="1" applyAlignment="1">
      <alignment horizontal="right"/>
    </xf>
    <xf numFmtId="164" fontId="6" fillId="1275" borderId="1276" xfId="0" applyNumberFormat="1" applyFont="1" applyFill="1" applyBorder="1" applyAlignment="1">
      <alignment horizontal="right"/>
    </xf>
    <xf numFmtId="164" fontId="6" fillId="1276" borderId="1277" xfId="0" applyNumberFormat="1" applyFont="1" applyFill="1" applyBorder="1" applyAlignment="1">
      <alignment horizontal="right"/>
    </xf>
    <xf numFmtId="164" fontId="6" fillId="1277" borderId="1278" xfId="0" applyNumberFormat="1" applyFont="1" applyFill="1" applyBorder="1" applyAlignment="1">
      <alignment horizontal="right"/>
    </xf>
    <xf numFmtId="164" fontId="6" fillId="1278" borderId="1279" xfId="0" applyNumberFormat="1" applyFont="1" applyFill="1" applyBorder="1" applyAlignment="1">
      <alignment horizontal="right"/>
    </xf>
    <xf numFmtId="164" fontId="6" fillId="1279" borderId="1280" xfId="0" applyNumberFormat="1" applyFont="1" applyFill="1" applyBorder="1" applyAlignment="1">
      <alignment horizontal="right"/>
    </xf>
    <xf numFmtId="164" fontId="6" fillId="1280" borderId="1281" xfId="0" applyNumberFormat="1" applyFont="1" applyFill="1" applyBorder="1" applyAlignment="1">
      <alignment horizontal="right"/>
    </xf>
    <xf numFmtId="164" fontId="6" fillId="1281" borderId="1282" xfId="0" applyNumberFormat="1" applyFont="1" applyFill="1" applyBorder="1" applyAlignment="1">
      <alignment horizontal="right"/>
    </xf>
    <xf numFmtId="164" fontId="6" fillId="1282" borderId="1283" xfId="0" applyNumberFormat="1" applyFont="1" applyFill="1" applyBorder="1" applyAlignment="1">
      <alignment horizontal="right"/>
    </xf>
    <xf numFmtId="164" fontId="6" fillId="1283" borderId="1284" xfId="0" applyNumberFormat="1" applyFont="1" applyFill="1" applyBorder="1" applyAlignment="1">
      <alignment horizontal="right"/>
    </xf>
    <xf numFmtId="164" fontId="6" fillId="1284" borderId="1285" xfId="0" applyNumberFormat="1" applyFont="1" applyFill="1" applyBorder="1" applyAlignment="1">
      <alignment horizontal="right"/>
    </xf>
    <xf numFmtId="164" fontId="6" fillId="1285" borderId="1286" xfId="0" applyNumberFormat="1" applyFont="1" applyFill="1" applyBorder="1" applyAlignment="1">
      <alignment horizontal="right"/>
    </xf>
    <xf numFmtId="164" fontId="6" fillId="1286" borderId="1287" xfId="0" applyNumberFormat="1" applyFont="1" applyFill="1" applyBorder="1" applyAlignment="1">
      <alignment horizontal="right"/>
    </xf>
    <xf numFmtId="164" fontId="6" fillId="1287" borderId="1288" xfId="0" applyNumberFormat="1" applyFont="1" applyFill="1" applyBorder="1" applyAlignment="1">
      <alignment horizontal="right"/>
    </xf>
    <xf numFmtId="164" fontId="6" fillId="1288" borderId="1289" xfId="0" applyNumberFormat="1" applyFont="1" applyFill="1" applyBorder="1" applyAlignment="1">
      <alignment horizontal="right"/>
    </xf>
    <xf numFmtId="164" fontId="6" fillId="1289" borderId="1290" xfId="0" applyNumberFormat="1" applyFont="1" applyFill="1" applyBorder="1" applyAlignment="1">
      <alignment horizontal="right"/>
    </xf>
    <xf numFmtId="164" fontId="6" fillId="1290" borderId="1291" xfId="0" applyNumberFormat="1" applyFont="1" applyFill="1" applyBorder="1" applyAlignment="1">
      <alignment horizontal="right"/>
    </xf>
    <xf numFmtId="164" fontId="6" fillId="1291" borderId="1292" xfId="0" applyNumberFormat="1" applyFont="1" applyFill="1" applyBorder="1" applyAlignment="1">
      <alignment horizontal="right"/>
    </xf>
    <xf numFmtId="164" fontId="6" fillId="1292" borderId="1293" xfId="0" applyNumberFormat="1" applyFont="1" applyFill="1" applyBorder="1" applyAlignment="1">
      <alignment horizontal="right"/>
    </xf>
    <xf numFmtId="164" fontId="6" fillId="1293" borderId="1294" xfId="0" applyNumberFormat="1" applyFont="1" applyFill="1" applyBorder="1" applyAlignment="1">
      <alignment horizontal="right"/>
    </xf>
    <xf numFmtId="164" fontId="6" fillId="1294" borderId="1295" xfId="0" applyNumberFormat="1" applyFont="1" applyFill="1" applyBorder="1" applyAlignment="1">
      <alignment horizontal="right"/>
    </xf>
    <xf numFmtId="164" fontId="6" fillId="1295" borderId="1296" xfId="0" applyNumberFormat="1" applyFont="1" applyFill="1" applyBorder="1" applyAlignment="1">
      <alignment horizontal="right"/>
    </xf>
    <xf numFmtId="164" fontId="6" fillId="1296" borderId="1297" xfId="0" applyNumberFormat="1" applyFont="1" applyFill="1" applyBorder="1" applyAlignment="1">
      <alignment horizontal="right"/>
    </xf>
    <xf numFmtId="164" fontId="6" fillId="1297" borderId="1298" xfId="0" applyNumberFormat="1" applyFont="1" applyFill="1" applyBorder="1" applyAlignment="1">
      <alignment horizontal="right"/>
    </xf>
    <xf numFmtId="164" fontId="6" fillId="1298" borderId="1299" xfId="0" applyNumberFormat="1" applyFont="1" applyFill="1" applyBorder="1" applyAlignment="1">
      <alignment horizontal="right"/>
    </xf>
    <xf numFmtId="164" fontId="6" fillId="1299" borderId="1300" xfId="0" applyNumberFormat="1" applyFont="1" applyFill="1" applyBorder="1" applyAlignment="1">
      <alignment horizontal="right"/>
    </xf>
    <xf numFmtId="164" fontId="6" fillId="1300" borderId="1301" xfId="0" applyNumberFormat="1" applyFont="1" applyFill="1" applyBorder="1" applyAlignment="1">
      <alignment horizontal="right"/>
    </xf>
    <xf numFmtId="164" fontId="6" fillId="1301" borderId="1302" xfId="0" applyNumberFormat="1" applyFont="1" applyFill="1" applyBorder="1" applyAlignment="1">
      <alignment horizontal="right"/>
    </xf>
    <xf numFmtId="164" fontId="6" fillId="1302" borderId="1303" xfId="0" applyNumberFormat="1" applyFont="1" applyFill="1" applyBorder="1" applyAlignment="1">
      <alignment horizontal="right"/>
    </xf>
    <xf numFmtId="164" fontId="6" fillId="1303" borderId="1304" xfId="0" applyNumberFormat="1" applyFont="1" applyFill="1" applyBorder="1" applyAlignment="1">
      <alignment horizontal="right"/>
    </xf>
    <xf numFmtId="164" fontId="6" fillId="1304" borderId="1305" xfId="0" applyNumberFormat="1" applyFont="1" applyFill="1" applyBorder="1" applyAlignment="1">
      <alignment horizontal="right"/>
    </xf>
    <xf numFmtId="164" fontId="6" fillId="1305" borderId="1306" xfId="0" applyNumberFormat="1" applyFont="1" applyFill="1" applyBorder="1" applyAlignment="1">
      <alignment horizontal="right"/>
    </xf>
    <xf numFmtId="164" fontId="6" fillId="1306" borderId="1307" xfId="0" applyNumberFormat="1" applyFont="1" applyFill="1" applyBorder="1" applyAlignment="1">
      <alignment horizontal="right"/>
    </xf>
    <xf numFmtId="164" fontId="6" fillId="1307" borderId="1308" xfId="0" applyNumberFormat="1" applyFont="1" applyFill="1" applyBorder="1" applyAlignment="1">
      <alignment horizontal="right"/>
    </xf>
    <xf numFmtId="164" fontId="6" fillId="1308" borderId="1309" xfId="0" applyNumberFormat="1" applyFont="1" applyFill="1" applyBorder="1" applyAlignment="1">
      <alignment horizontal="right"/>
    </xf>
    <xf numFmtId="164" fontId="6" fillId="1309" borderId="1310" xfId="0" applyNumberFormat="1" applyFont="1" applyFill="1" applyBorder="1" applyAlignment="1">
      <alignment horizontal="right"/>
    </xf>
    <xf numFmtId="164" fontId="6" fillId="1310" borderId="1311" xfId="0" applyNumberFormat="1" applyFont="1" applyFill="1" applyBorder="1" applyAlignment="1">
      <alignment horizontal="right"/>
    </xf>
    <xf numFmtId="164" fontId="6" fillId="1311" borderId="1312" xfId="0" applyNumberFormat="1" applyFont="1" applyFill="1" applyBorder="1" applyAlignment="1">
      <alignment horizontal="right"/>
    </xf>
    <xf numFmtId="164" fontId="6" fillId="1312" borderId="1313" xfId="0" applyNumberFormat="1" applyFont="1" applyFill="1" applyBorder="1" applyAlignment="1">
      <alignment horizontal="right"/>
    </xf>
    <xf numFmtId="164" fontId="6" fillId="1313" borderId="1314" xfId="0" applyNumberFormat="1" applyFont="1" applyFill="1" applyBorder="1" applyAlignment="1">
      <alignment horizontal="right"/>
    </xf>
    <xf numFmtId="164" fontId="6" fillId="1314" borderId="1315" xfId="0" applyNumberFormat="1" applyFont="1" applyFill="1" applyBorder="1" applyAlignment="1">
      <alignment horizontal="right"/>
    </xf>
    <xf numFmtId="164" fontId="6" fillId="1315" borderId="1316" xfId="0" applyNumberFormat="1" applyFont="1" applyFill="1" applyBorder="1" applyAlignment="1">
      <alignment horizontal="right"/>
    </xf>
    <xf numFmtId="164" fontId="6" fillId="1316" borderId="1317" xfId="0" applyNumberFormat="1" applyFont="1" applyFill="1" applyBorder="1" applyAlignment="1">
      <alignment horizontal="right"/>
    </xf>
    <xf numFmtId="164" fontId="6" fillId="1317" borderId="1318" xfId="0" applyNumberFormat="1" applyFont="1" applyFill="1" applyBorder="1" applyAlignment="1">
      <alignment horizontal="right"/>
    </xf>
    <xf numFmtId="164" fontId="6" fillId="1318" borderId="1319" xfId="0" applyNumberFormat="1" applyFont="1" applyFill="1" applyBorder="1" applyAlignment="1">
      <alignment horizontal="right"/>
    </xf>
    <xf numFmtId="164" fontId="6" fillId="1319" borderId="1320" xfId="0" applyNumberFormat="1" applyFont="1" applyFill="1" applyBorder="1" applyAlignment="1">
      <alignment horizontal="right"/>
    </xf>
    <xf numFmtId="164" fontId="6" fillId="1320" borderId="1321" xfId="0" applyNumberFormat="1" applyFont="1" applyFill="1" applyBorder="1" applyAlignment="1">
      <alignment horizontal="right"/>
    </xf>
    <xf numFmtId="164" fontId="6" fillId="1321" borderId="1322" xfId="0" applyNumberFormat="1" applyFont="1" applyFill="1" applyBorder="1" applyAlignment="1">
      <alignment horizontal="right"/>
    </xf>
    <xf numFmtId="164" fontId="6" fillId="1322" borderId="1323" xfId="0" applyNumberFormat="1" applyFont="1" applyFill="1" applyBorder="1" applyAlignment="1">
      <alignment horizontal="right"/>
    </xf>
    <xf numFmtId="164" fontId="6" fillId="1323" borderId="1324" xfId="0" applyNumberFormat="1" applyFont="1" applyFill="1" applyBorder="1" applyAlignment="1">
      <alignment horizontal="right"/>
    </xf>
    <xf numFmtId="164" fontId="6" fillId="1324" borderId="1325" xfId="0" applyNumberFormat="1" applyFont="1" applyFill="1" applyBorder="1" applyAlignment="1">
      <alignment horizontal="right"/>
    </xf>
    <xf numFmtId="164" fontId="6" fillId="1325" borderId="1326" xfId="0" applyNumberFormat="1" applyFont="1" applyFill="1" applyBorder="1" applyAlignment="1">
      <alignment horizontal="right"/>
    </xf>
    <xf numFmtId="164" fontId="6" fillId="1326" borderId="1327" xfId="0" applyNumberFormat="1" applyFont="1" applyFill="1" applyBorder="1" applyAlignment="1">
      <alignment horizontal="right"/>
    </xf>
    <xf numFmtId="164" fontId="6" fillId="1327" borderId="1328" xfId="0" applyNumberFormat="1" applyFont="1" applyFill="1" applyBorder="1" applyAlignment="1">
      <alignment horizontal="right"/>
    </xf>
    <xf numFmtId="164" fontId="6" fillId="1328" borderId="1329" xfId="0" applyNumberFormat="1" applyFont="1" applyFill="1" applyBorder="1" applyAlignment="1">
      <alignment horizontal="right"/>
    </xf>
    <xf numFmtId="164" fontId="6" fillId="1329" borderId="1330" xfId="0" applyNumberFormat="1" applyFont="1" applyFill="1" applyBorder="1" applyAlignment="1">
      <alignment horizontal="right"/>
    </xf>
    <xf numFmtId="164" fontId="6" fillId="1330" borderId="1331" xfId="0" applyNumberFormat="1" applyFont="1" applyFill="1" applyBorder="1" applyAlignment="1">
      <alignment horizontal="right"/>
    </xf>
    <xf numFmtId="164" fontId="6" fillId="1331" borderId="1332" xfId="0" applyNumberFormat="1" applyFont="1" applyFill="1" applyBorder="1" applyAlignment="1">
      <alignment horizontal="right"/>
    </xf>
    <xf numFmtId="164" fontId="6" fillId="1332" borderId="1333" xfId="0" applyNumberFormat="1" applyFont="1" applyFill="1" applyBorder="1" applyAlignment="1">
      <alignment horizontal="right"/>
    </xf>
    <xf numFmtId="0" fontId="6" fillId="1333" borderId="1334" xfId="0" applyFont="1" applyFill="1" applyBorder="1"/>
    <xf numFmtId="164" fontId="6" fillId="1334" borderId="1335" xfId="0" applyNumberFormat="1" applyFont="1" applyFill="1" applyBorder="1" applyAlignment="1">
      <alignment horizontal="right"/>
    </xf>
    <xf numFmtId="164" fontId="6" fillId="1335" borderId="1336" xfId="0" applyNumberFormat="1" applyFont="1" applyFill="1" applyBorder="1" applyAlignment="1">
      <alignment horizontal="right"/>
    </xf>
    <xf numFmtId="164" fontId="6" fillId="1336" borderId="1337" xfId="0" applyNumberFormat="1" applyFont="1" applyFill="1" applyBorder="1" applyAlignment="1">
      <alignment horizontal="right"/>
    </xf>
    <xf numFmtId="164" fontId="6" fillId="1337" borderId="1338" xfId="0" applyNumberFormat="1" applyFont="1" applyFill="1" applyBorder="1" applyAlignment="1">
      <alignment horizontal="right"/>
    </xf>
    <xf numFmtId="164" fontId="6" fillId="1338" borderId="1339" xfId="0" applyNumberFormat="1" applyFont="1" applyFill="1" applyBorder="1" applyAlignment="1">
      <alignment horizontal="right"/>
    </xf>
    <xf numFmtId="164" fontId="6" fillId="1339" borderId="1340" xfId="0" applyNumberFormat="1" applyFont="1" applyFill="1" applyBorder="1" applyAlignment="1">
      <alignment horizontal="right"/>
    </xf>
    <xf numFmtId="164" fontId="6" fillId="1340" borderId="1341" xfId="0" applyNumberFormat="1" applyFont="1" applyFill="1" applyBorder="1" applyAlignment="1">
      <alignment horizontal="right"/>
    </xf>
    <xf numFmtId="164" fontId="6" fillId="1341" borderId="1342" xfId="0" applyNumberFormat="1" applyFont="1" applyFill="1" applyBorder="1" applyAlignment="1">
      <alignment horizontal="right"/>
    </xf>
    <xf numFmtId="164" fontId="6" fillId="1342" borderId="1343" xfId="0" applyNumberFormat="1" applyFont="1" applyFill="1" applyBorder="1" applyAlignment="1">
      <alignment horizontal="right"/>
    </xf>
    <xf numFmtId="164" fontId="6" fillId="1343" borderId="1344" xfId="0" applyNumberFormat="1" applyFont="1" applyFill="1" applyBorder="1" applyAlignment="1">
      <alignment horizontal="right"/>
    </xf>
    <xf numFmtId="164" fontId="6" fillId="1344" borderId="1345" xfId="0" applyNumberFormat="1" applyFont="1" applyFill="1" applyBorder="1" applyAlignment="1">
      <alignment horizontal="right"/>
    </xf>
    <xf numFmtId="164" fontId="6" fillId="1345" borderId="1346" xfId="0" applyNumberFormat="1" applyFont="1" applyFill="1" applyBorder="1" applyAlignment="1">
      <alignment horizontal="right"/>
    </xf>
    <xf numFmtId="164" fontId="6" fillId="1346" borderId="1347" xfId="0" applyNumberFormat="1" applyFont="1" applyFill="1" applyBorder="1" applyAlignment="1">
      <alignment horizontal="right"/>
    </xf>
    <xf numFmtId="164" fontId="6" fillId="1347" borderId="1348" xfId="0" applyNumberFormat="1" applyFont="1" applyFill="1" applyBorder="1" applyAlignment="1">
      <alignment horizontal="right"/>
    </xf>
    <xf numFmtId="164" fontId="6" fillId="1348" borderId="1349" xfId="0" applyNumberFormat="1" applyFont="1" applyFill="1" applyBorder="1" applyAlignment="1">
      <alignment horizontal="right"/>
    </xf>
    <xf numFmtId="164" fontId="6" fillId="1349" borderId="1350" xfId="0" applyNumberFormat="1" applyFont="1" applyFill="1" applyBorder="1" applyAlignment="1">
      <alignment horizontal="right"/>
    </xf>
    <xf numFmtId="164" fontId="6" fillId="1350" borderId="1351" xfId="0" applyNumberFormat="1" applyFont="1" applyFill="1" applyBorder="1" applyAlignment="1">
      <alignment horizontal="right"/>
    </xf>
    <xf numFmtId="164" fontId="6" fillId="1351" borderId="1352" xfId="0" applyNumberFormat="1" applyFont="1" applyFill="1" applyBorder="1" applyAlignment="1">
      <alignment horizontal="right"/>
    </xf>
    <xf numFmtId="164" fontId="6" fillId="1352" borderId="1353" xfId="0" applyNumberFormat="1" applyFont="1" applyFill="1" applyBorder="1" applyAlignment="1">
      <alignment horizontal="right"/>
    </xf>
    <xf numFmtId="164" fontId="6" fillId="1353" borderId="1354" xfId="0" applyNumberFormat="1" applyFont="1" applyFill="1" applyBorder="1" applyAlignment="1">
      <alignment horizontal="right"/>
    </xf>
    <xf numFmtId="164" fontId="6" fillId="1354" borderId="1355" xfId="0" applyNumberFormat="1" applyFont="1" applyFill="1" applyBorder="1" applyAlignment="1">
      <alignment horizontal="right"/>
    </xf>
    <xf numFmtId="164" fontId="6" fillId="1355" borderId="1356" xfId="0" applyNumberFormat="1" applyFont="1" applyFill="1" applyBorder="1" applyAlignment="1">
      <alignment horizontal="right"/>
    </xf>
    <xf numFmtId="164" fontId="6" fillId="1356" borderId="1357" xfId="0" applyNumberFormat="1" applyFont="1" applyFill="1" applyBorder="1" applyAlignment="1">
      <alignment horizontal="right"/>
    </xf>
    <xf numFmtId="164" fontId="6" fillId="1357" borderId="1358" xfId="0" applyNumberFormat="1" applyFont="1" applyFill="1" applyBorder="1" applyAlignment="1">
      <alignment horizontal="right"/>
    </xf>
    <xf numFmtId="164" fontId="6" fillId="1358" borderId="1359" xfId="0" applyNumberFormat="1" applyFont="1" applyFill="1" applyBorder="1" applyAlignment="1">
      <alignment horizontal="right"/>
    </xf>
    <xf numFmtId="164" fontId="6" fillId="1359" borderId="1360" xfId="0" applyNumberFormat="1" applyFont="1" applyFill="1" applyBorder="1" applyAlignment="1">
      <alignment horizontal="right"/>
    </xf>
    <xf numFmtId="164" fontId="6" fillId="1360" borderId="1361" xfId="0" applyNumberFormat="1" applyFont="1" applyFill="1" applyBorder="1" applyAlignment="1">
      <alignment horizontal="right"/>
    </xf>
    <xf numFmtId="164" fontId="6" fillId="1361" borderId="1362" xfId="0" applyNumberFormat="1" applyFont="1" applyFill="1" applyBorder="1" applyAlignment="1">
      <alignment horizontal="right"/>
    </xf>
    <xf numFmtId="164" fontId="6" fillId="1362" borderId="1363" xfId="0" applyNumberFormat="1" applyFont="1" applyFill="1" applyBorder="1" applyAlignment="1">
      <alignment horizontal="right"/>
    </xf>
    <xf numFmtId="164" fontId="6" fillId="1363" borderId="1364" xfId="0" applyNumberFormat="1" applyFont="1" applyFill="1" applyBorder="1" applyAlignment="1">
      <alignment horizontal="right"/>
    </xf>
    <xf numFmtId="164" fontId="6" fillId="1364" borderId="1365" xfId="0" applyNumberFormat="1" applyFont="1" applyFill="1" applyBorder="1" applyAlignment="1">
      <alignment horizontal="right"/>
    </xf>
    <xf numFmtId="164" fontId="6" fillId="1365" borderId="1366" xfId="0" applyNumberFormat="1" applyFont="1" applyFill="1" applyBorder="1" applyAlignment="1">
      <alignment horizontal="right"/>
    </xf>
    <xf numFmtId="164" fontId="6" fillId="1366" borderId="1367" xfId="0" applyNumberFormat="1" applyFont="1" applyFill="1" applyBorder="1" applyAlignment="1">
      <alignment horizontal="right"/>
    </xf>
    <xf numFmtId="164" fontId="6" fillId="1367" borderId="1368" xfId="0" applyNumberFormat="1" applyFont="1" applyFill="1" applyBorder="1" applyAlignment="1">
      <alignment horizontal="right"/>
    </xf>
    <xf numFmtId="164" fontId="6" fillId="1368" borderId="1369" xfId="0" applyNumberFormat="1" applyFont="1" applyFill="1" applyBorder="1" applyAlignment="1">
      <alignment horizontal="right"/>
    </xf>
    <xf numFmtId="164" fontId="6" fillId="1369" borderId="1370" xfId="0" applyNumberFormat="1" applyFont="1" applyFill="1" applyBorder="1" applyAlignment="1">
      <alignment horizontal="right"/>
    </xf>
    <xf numFmtId="164" fontId="6" fillId="1370" borderId="1371" xfId="0" applyNumberFormat="1" applyFont="1" applyFill="1" applyBorder="1" applyAlignment="1">
      <alignment horizontal="right"/>
    </xf>
    <xf numFmtId="164" fontId="6" fillId="1371" borderId="1372" xfId="0" applyNumberFormat="1" applyFont="1" applyFill="1" applyBorder="1" applyAlignment="1">
      <alignment horizontal="right"/>
    </xf>
    <xf numFmtId="164" fontId="6" fillId="1372" borderId="1373" xfId="0" applyNumberFormat="1" applyFont="1" applyFill="1" applyBorder="1" applyAlignment="1">
      <alignment horizontal="right"/>
    </xf>
    <xf numFmtId="164" fontId="6" fillId="1373" borderId="1374" xfId="0" applyNumberFormat="1" applyFont="1" applyFill="1" applyBorder="1" applyAlignment="1">
      <alignment horizontal="right"/>
    </xf>
    <xf numFmtId="164" fontId="6" fillId="1374" borderId="1375" xfId="0" applyNumberFormat="1" applyFont="1" applyFill="1" applyBorder="1" applyAlignment="1">
      <alignment horizontal="right"/>
    </xf>
    <xf numFmtId="164" fontId="6" fillId="1375" borderId="1376" xfId="0" applyNumberFormat="1" applyFont="1" applyFill="1" applyBorder="1" applyAlignment="1">
      <alignment horizontal="right"/>
    </xf>
    <xf numFmtId="164" fontId="6" fillId="1376" borderId="1377" xfId="0" applyNumberFormat="1" applyFont="1" applyFill="1" applyBorder="1" applyAlignment="1">
      <alignment horizontal="right"/>
    </xf>
    <xf numFmtId="164" fontId="6" fillId="1377" borderId="1378" xfId="0" applyNumberFormat="1" applyFont="1" applyFill="1" applyBorder="1" applyAlignment="1">
      <alignment horizontal="right"/>
    </xf>
    <xf numFmtId="164" fontId="6" fillId="1378" borderId="1379" xfId="0" applyNumberFormat="1" applyFont="1" applyFill="1" applyBorder="1" applyAlignment="1">
      <alignment horizontal="right"/>
    </xf>
    <xf numFmtId="164" fontId="6" fillId="1379" borderId="1380" xfId="0" applyNumberFormat="1" applyFont="1" applyFill="1" applyBorder="1" applyAlignment="1">
      <alignment horizontal="right"/>
    </xf>
    <xf numFmtId="164" fontId="6" fillId="1380" borderId="1381" xfId="0" applyNumberFormat="1" applyFont="1" applyFill="1" applyBorder="1" applyAlignment="1">
      <alignment horizontal="right"/>
    </xf>
    <xf numFmtId="164" fontId="6" fillId="1381" borderId="1382" xfId="0" applyNumberFormat="1" applyFont="1" applyFill="1" applyBorder="1" applyAlignment="1">
      <alignment horizontal="right"/>
    </xf>
    <xf numFmtId="164" fontId="6" fillId="1382" borderId="1383" xfId="0" applyNumberFormat="1" applyFont="1" applyFill="1" applyBorder="1" applyAlignment="1">
      <alignment horizontal="right"/>
    </xf>
    <xf numFmtId="164" fontId="6" fillId="1383" borderId="1384" xfId="0" applyNumberFormat="1" applyFont="1" applyFill="1" applyBorder="1" applyAlignment="1">
      <alignment horizontal="right"/>
    </xf>
    <xf numFmtId="164" fontId="6" fillId="1384" borderId="1385" xfId="0" applyNumberFormat="1" applyFont="1" applyFill="1" applyBorder="1" applyAlignment="1">
      <alignment horizontal="right"/>
    </xf>
    <xf numFmtId="164" fontId="6" fillId="1385" borderId="1386" xfId="0" applyNumberFormat="1" applyFont="1" applyFill="1" applyBorder="1" applyAlignment="1">
      <alignment horizontal="right"/>
    </xf>
    <xf numFmtId="164" fontId="6" fillId="1386" borderId="1387" xfId="0" applyNumberFormat="1" applyFont="1" applyFill="1" applyBorder="1" applyAlignment="1">
      <alignment horizontal="right"/>
    </xf>
    <xf numFmtId="164" fontId="6" fillId="1387" borderId="1388" xfId="0" applyNumberFormat="1" applyFont="1" applyFill="1" applyBorder="1" applyAlignment="1">
      <alignment horizontal="right"/>
    </xf>
    <xf numFmtId="164" fontId="6" fillId="1388" borderId="1389" xfId="0" applyNumberFormat="1" applyFont="1" applyFill="1" applyBorder="1" applyAlignment="1">
      <alignment horizontal="right"/>
    </xf>
    <xf numFmtId="164" fontId="6" fillId="1389" borderId="1390" xfId="0" applyNumberFormat="1" applyFont="1" applyFill="1" applyBorder="1" applyAlignment="1">
      <alignment horizontal="right"/>
    </xf>
    <xf numFmtId="164" fontId="6" fillId="1390" borderId="1391" xfId="0" applyNumberFormat="1" applyFont="1" applyFill="1" applyBorder="1" applyAlignment="1">
      <alignment horizontal="right"/>
    </xf>
    <xf numFmtId="164" fontId="6" fillId="1391" borderId="1392" xfId="0" applyNumberFormat="1" applyFont="1" applyFill="1" applyBorder="1" applyAlignment="1">
      <alignment horizontal="right"/>
    </xf>
    <xf numFmtId="164" fontId="6" fillId="1392" borderId="1393" xfId="0" applyNumberFormat="1" applyFont="1" applyFill="1" applyBorder="1" applyAlignment="1">
      <alignment horizontal="right"/>
    </xf>
    <xf numFmtId="164" fontId="6" fillId="1393" borderId="1394" xfId="0" applyNumberFormat="1" applyFont="1" applyFill="1" applyBorder="1" applyAlignment="1">
      <alignment horizontal="right"/>
    </xf>
    <xf numFmtId="164" fontId="6" fillId="1394" borderId="1395" xfId="0" applyNumberFormat="1" applyFont="1" applyFill="1" applyBorder="1" applyAlignment="1">
      <alignment horizontal="right"/>
    </xf>
    <xf numFmtId="0" fontId="6" fillId="1395" borderId="1396" xfId="0" applyFont="1" applyFill="1" applyBorder="1"/>
    <xf numFmtId="164" fontId="6" fillId="1396" borderId="1397" xfId="0" applyNumberFormat="1" applyFont="1" applyFill="1" applyBorder="1" applyAlignment="1">
      <alignment horizontal="right"/>
    </xf>
    <xf numFmtId="164" fontId="6" fillId="1397" borderId="1398" xfId="0" applyNumberFormat="1" applyFont="1" applyFill="1" applyBorder="1" applyAlignment="1">
      <alignment horizontal="right"/>
    </xf>
    <xf numFmtId="164" fontId="6" fillId="1398" borderId="1399" xfId="0" applyNumberFormat="1" applyFont="1" applyFill="1" applyBorder="1" applyAlignment="1">
      <alignment horizontal="right"/>
    </xf>
    <xf numFmtId="164" fontId="6" fillId="1399" borderId="1400" xfId="0" applyNumberFormat="1" applyFont="1" applyFill="1" applyBorder="1" applyAlignment="1">
      <alignment horizontal="right"/>
    </xf>
    <xf numFmtId="164" fontId="6" fillId="1400" borderId="1401" xfId="0" applyNumberFormat="1" applyFont="1" applyFill="1" applyBorder="1" applyAlignment="1">
      <alignment horizontal="right"/>
    </xf>
    <xf numFmtId="164" fontId="6" fillId="1401" borderId="1402" xfId="0" applyNumberFormat="1" applyFont="1" applyFill="1" applyBorder="1" applyAlignment="1">
      <alignment horizontal="right"/>
    </xf>
    <xf numFmtId="164" fontId="6" fillId="1402" borderId="1403" xfId="0" applyNumberFormat="1" applyFont="1" applyFill="1" applyBorder="1" applyAlignment="1">
      <alignment horizontal="right"/>
    </xf>
    <xf numFmtId="164" fontId="6" fillId="1403" borderId="1404" xfId="0" applyNumberFormat="1" applyFont="1" applyFill="1" applyBorder="1" applyAlignment="1">
      <alignment horizontal="right"/>
    </xf>
    <xf numFmtId="164" fontId="6" fillId="1404" borderId="1405" xfId="0" applyNumberFormat="1" applyFont="1" applyFill="1" applyBorder="1" applyAlignment="1">
      <alignment horizontal="right"/>
    </xf>
    <xf numFmtId="164" fontId="6" fillId="1405" borderId="1406" xfId="0" applyNumberFormat="1" applyFont="1" applyFill="1" applyBorder="1" applyAlignment="1">
      <alignment horizontal="right"/>
    </xf>
    <xf numFmtId="164" fontId="6" fillId="1406" borderId="1407" xfId="0" applyNumberFormat="1" applyFont="1" applyFill="1" applyBorder="1" applyAlignment="1">
      <alignment horizontal="right"/>
    </xf>
    <xf numFmtId="164" fontId="6" fillId="1407" borderId="1408" xfId="0" applyNumberFormat="1" applyFont="1" applyFill="1" applyBorder="1" applyAlignment="1">
      <alignment horizontal="right"/>
    </xf>
    <xf numFmtId="164" fontId="6" fillId="1408" borderId="1409" xfId="0" applyNumberFormat="1" applyFont="1" applyFill="1" applyBorder="1" applyAlignment="1">
      <alignment horizontal="right"/>
    </xf>
    <xf numFmtId="164" fontId="6" fillId="1409" borderId="1410" xfId="0" applyNumberFormat="1" applyFont="1" applyFill="1" applyBorder="1" applyAlignment="1">
      <alignment horizontal="right"/>
    </xf>
    <xf numFmtId="164" fontId="6" fillId="1410" borderId="1411" xfId="0" applyNumberFormat="1" applyFont="1" applyFill="1" applyBorder="1" applyAlignment="1">
      <alignment horizontal="right"/>
    </xf>
    <xf numFmtId="164" fontId="6" fillId="1411" borderId="1412" xfId="0" applyNumberFormat="1" applyFont="1" applyFill="1" applyBorder="1" applyAlignment="1">
      <alignment horizontal="right"/>
    </xf>
    <xf numFmtId="164" fontId="6" fillId="1412" borderId="1413" xfId="0" applyNumberFormat="1" applyFont="1" applyFill="1" applyBorder="1" applyAlignment="1">
      <alignment horizontal="right"/>
    </xf>
    <xf numFmtId="164" fontId="6" fillId="1413" borderId="1414" xfId="0" applyNumberFormat="1" applyFont="1" applyFill="1" applyBorder="1" applyAlignment="1">
      <alignment horizontal="right"/>
    </xf>
    <xf numFmtId="164" fontId="6" fillId="1414" borderId="1415" xfId="0" applyNumberFormat="1" applyFont="1" applyFill="1" applyBorder="1" applyAlignment="1">
      <alignment horizontal="right"/>
    </xf>
    <xf numFmtId="164" fontId="6" fillId="1415" borderId="1416" xfId="0" applyNumberFormat="1" applyFont="1" applyFill="1" applyBorder="1" applyAlignment="1">
      <alignment horizontal="right"/>
    </xf>
    <xf numFmtId="164" fontId="6" fillId="1416" borderId="1417" xfId="0" applyNumberFormat="1" applyFont="1" applyFill="1" applyBorder="1" applyAlignment="1">
      <alignment horizontal="right"/>
    </xf>
    <xf numFmtId="164" fontId="6" fillId="1417" borderId="1418" xfId="0" applyNumberFormat="1" applyFont="1" applyFill="1" applyBorder="1" applyAlignment="1">
      <alignment horizontal="right"/>
    </xf>
    <xf numFmtId="164" fontId="6" fillId="1418" borderId="1419" xfId="0" applyNumberFormat="1" applyFont="1" applyFill="1" applyBorder="1" applyAlignment="1">
      <alignment horizontal="right"/>
    </xf>
    <xf numFmtId="164" fontId="6" fillId="1419" borderId="1420" xfId="0" applyNumberFormat="1" applyFont="1" applyFill="1" applyBorder="1" applyAlignment="1">
      <alignment horizontal="right"/>
    </xf>
    <xf numFmtId="164" fontId="6" fillId="1420" borderId="1421" xfId="0" applyNumberFormat="1" applyFont="1" applyFill="1" applyBorder="1" applyAlignment="1">
      <alignment horizontal="right"/>
    </xf>
    <xf numFmtId="164" fontId="6" fillId="1421" borderId="1422" xfId="0" applyNumberFormat="1" applyFont="1" applyFill="1" applyBorder="1" applyAlignment="1">
      <alignment horizontal="right"/>
    </xf>
    <xf numFmtId="164" fontId="6" fillId="1422" borderId="1423" xfId="0" applyNumberFormat="1" applyFont="1" applyFill="1" applyBorder="1" applyAlignment="1">
      <alignment horizontal="right"/>
    </xf>
    <xf numFmtId="164" fontId="6" fillId="1423" borderId="1424" xfId="0" applyNumberFormat="1" applyFont="1" applyFill="1" applyBorder="1" applyAlignment="1">
      <alignment horizontal="right"/>
    </xf>
    <xf numFmtId="164" fontId="6" fillId="1424" borderId="1425" xfId="0" applyNumberFormat="1" applyFont="1" applyFill="1" applyBorder="1" applyAlignment="1">
      <alignment horizontal="right"/>
    </xf>
    <xf numFmtId="164" fontId="6" fillId="1425" borderId="1426" xfId="0" applyNumberFormat="1" applyFont="1" applyFill="1" applyBorder="1" applyAlignment="1">
      <alignment horizontal="right"/>
    </xf>
    <xf numFmtId="164" fontId="6" fillId="1426" borderId="1427" xfId="0" applyNumberFormat="1" applyFont="1" applyFill="1" applyBorder="1" applyAlignment="1">
      <alignment horizontal="right"/>
    </xf>
    <xf numFmtId="164" fontId="6" fillId="1427" borderId="1428" xfId="0" applyNumberFormat="1" applyFont="1" applyFill="1" applyBorder="1" applyAlignment="1">
      <alignment horizontal="right"/>
    </xf>
    <xf numFmtId="164" fontId="6" fillId="1428" borderId="1429" xfId="0" applyNumberFormat="1" applyFont="1" applyFill="1" applyBorder="1" applyAlignment="1">
      <alignment horizontal="right"/>
    </xf>
    <xf numFmtId="164" fontId="6" fillId="1429" borderId="1430" xfId="0" applyNumberFormat="1" applyFont="1" applyFill="1" applyBorder="1" applyAlignment="1">
      <alignment horizontal="right"/>
    </xf>
    <xf numFmtId="164" fontId="6" fillId="1430" borderId="1431" xfId="0" applyNumberFormat="1" applyFont="1" applyFill="1" applyBorder="1" applyAlignment="1">
      <alignment horizontal="right"/>
    </xf>
    <xf numFmtId="164" fontId="6" fillId="1431" borderId="1432" xfId="0" applyNumberFormat="1" applyFont="1" applyFill="1" applyBorder="1" applyAlignment="1">
      <alignment horizontal="right"/>
    </xf>
    <xf numFmtId="164" fontId="6" fillId="1432" borderId="1433" xfId="0" applyNumberFormat="1" applyFont="1" applyFill="1" applyBorder="1" applyAlignment="1">
      <alignment horizontal="right"/>
    </xf>
    <xf numFmtId="164" fontId="6" fillId="1433" borderId="1434" xfId="0" applyNumberFormat="1" applyFont="1" applyFill="1" applyBorder="1" applyAlignment="1">
      <alignment horizontal="right"/>
    </xf>
    <xf numFmtId="164" fontId="6" fillId="1434" borderId="1435" xfId="0" applyNumberFormat="1" applyFont="1" applyFill="1" applyBorder="1" applyAlignment="1">
      <alignment horizontal="right"/>
    </xf>
    <xf numFmtId="164" fontId="6" fillId="1435" borderId="1436" xfId="0" applyNumberFormat="1" applyFont="1" applyFill="1" applyBorder="1" applyAlignment="1">
      <alignment horizontal="right"/>
    </xf>
    <xf numFmtId="164" fontId="6" fillId="1436" borderId="1437" xfId="0" applyNumberFormat="1" applyFont="1" applyFill="1" applyBorder="1" applyAlignment="1">
      <alignment horizontal="right"/>
    </xf>
    <xf numFmtId="164" fontId="6" fillId="1437" borderId="1438" xfId="0" applyNumberFormat="1" applyFont="1" applyFill="1" applyBorder="1" applyAlignment="1">
      <alignment horizontal="right"/>
    </xf>
    <xf numFmtId="164" fontId="6" fillId="1438" borderId="1439" xfId="0" applyNumberFormat="1" applyFont="1" applyFill="1" applyBorder="1" applyAlignment="1">
      <alignment horizontal="right"/>
    </xf>
    <xf numFmtId="164" fontId="6" fillId="1439" borderId="1440" xfId="0" applyNumberFormat="1" applyFont="1" applyFill="1" applyBorder="1" applyAlignment="1">
      <alignment horizontal="right"/>
    </xf>
    <xf numFmtId="164" fontId="6" fillId="1440" borderId="1441" xfId="0" applyNumberFormat="1" applyFont="1" applyFill="1" applyBorder="1" applyAlignment="1">
      <alignment horizontal="right"/>
    </xf>
    <xf numFmtId="164" fontId="6" fillId="1441" borderId="1442" xfId="0" applyNumberFormat="1" applyFont="1" applyFill="1" applyBorder="1" applyAlignment="1">
      <alignment horizontal="right"/>
    </xf>
    <xf numFmtId="164" fontId="6" fillId="1442" borderId="1443" xfId="0" applyNumberFormat="1" applyFont="1" applyFill="1" applyBorder="1" applyAlignment="1">
      <alignment horizontal="right"/>
    </xf>
    <xf numFmtId="164" fontId="6" fillId="1443" borderId="1444" xfId="0" applyNumberFormat="1" applyFont="1" applyFill="1" applyBorder="1" applyAlignment="1">
      <alignment horizontal="right"/>
    </xf>
    <xf numFmtId="164" fontId="6" fillId="1444" borderId="1445" xfId="0" applyNumberFormat="1" applyFont="1" applyFill="1" applyBorder="1" applyAlignment="1">
      <alignment horizontal="right"/>
    </xf>
    <xf numFmtId="164" fontId="6" fillId="1445" borderId="1446" xfId="0" applyNumberFormat="1" applyFont="1" applyFill="1" applyBorder="1" applyAlignment="1">
      <alignment horizontal="right"/>
    </xf>
    <xf numFmtId="164" fontId="6" fillId="1446" borderId="1447" xfId="0" applyNumberFormat="1" applyFont="1" applyFill="1" applyBorder="1" applyAlignment="1">
      <alignment horizontal="right"/>
    </xf>
    <xf numFmtId="164" fontId="6" fillId="1447" borderId="1448" xfId="0" applyNumberFormat="1" applyFont="1" applyFill="1" applyBorder="1" applyAlignment="1">
      <alignment horizontal="right"/>
    </xf>
    <xf numFmtId="164" fontId="6" fillId="1448" borderId="1449" xfId="0" applyNumberFormat="1" applyFont="1" applyFill="1" applyBorder="1" applyAlignment="1">
      <alignment horizontal="right"/>
    </xf>
    <xf numFmtId="164" fontId="6" fillId="1449" borderId="1450" xfId="0" applyNumberFormat="1" applyFont="1" applyFill="1" applyBorder="1" applyAlignment="1">
      <alignment horizontal="right"/>
    </xf>
    <xf numFmtId="164" fontId="6" fillId="1450" borderId="1451" xfId="0" applyNumberFormat="1" applyFont="1" applyFill="1" applyBorder="1" applyAlignment="1">
      <alignment horizontal="right"/>
    </xf>
    <xf numFmtId="164" fontId="6" fillId="1451" borderId="1452" xfId="0" applyNumberFormat="1" applyFont="1" applyFill="1" applyBorder="1" applyAlignment="1">
      <alignment horizontal="right"/>
    </xf>
    <xf numFmtId="164" fontId="6" fillId="1452" borderId="1453" xfId="0" applyNumberFormat="1" applyFont="1" applyFill="1" applyBorder="1" applyAlignment="1">
      <alignment horizontal="right"/>
    </xf>
    <xf numFmtId="164" fontId="6" fillId="1453" borderId="1454" xfId="0" applyNumberFormat="1" applyFont="1" applyFill="1" applyBorder="1" applyAlignment="1">
      <alignment horizontal="right"/>
    </xf>
    <xf numFmtId="164" fontId="6" fillId="1454" borderId="1455" xfId="0" applyNumberFormat="1" applyFont="1" applyFill="1" applyBorder="1" applyAlignment="1">
      <alignment horizontal="right"/>
    </xf>
    <xf numFmtId="164" fontId="6" fillId="1455" borderId="1456" xfId="0" applyNumberFormat="1" applyFont="1" applyFill="1" applyBorder="1" applyAlignment="1">
      <alignment horizontal="right"/>
    </xf>
    <xf numFmtId="164" fontId="6" fillId="1456" borderId="1457" xfId="0" applyNumberFormat="1" applyFont="1" applyFill="1" applyBorder="1" applyAlignment="1">
      <alignment horizontal="right"/>
    </xf>
    <xf numFmtId="0" fontId="7" fillId="1457" borderId="1458" xfId="0" applyFont="1" applyFill="1" applyBorder="1" applyAlignment="1">
      <alignment horizontal="right"/>
    </xf>
    <xf numFmtId="0" fontId="7" fillId="1458" borderId="1459" xfId="0" applyFont="1" applyFill="1" applyBorder="1" applyAlignment="1">
      <alignment horizontal="right"/>
    </xf>
    <xf numFmtId="0" fontId="6" fillId="1462" borderId="1463" xfId="0" applyFont="1" applyFill="1" applyBorder="1"/>
    <xf numFmtId="0" fontId="6" fillId="1461" borderId="1462" xfId="0" applyFont="1" applyFill="1" applyBorder="1"/>
    <xf numFmtId="0" fontId="6" fillId="1463" borderId="1464" xfId="0" applyFont="1" applyFill="1" applyBorder="1"/>
    <xf numFmtId="164" fontId="6" fillId="1464" borderId="1465" xfId="0" applyNumberFormat="1" applyFont="1" applyFill="1" applyBorder="1" applyAlignment="1">
      <alignment horizontal="right"/>
    </xf>
    <xf numFmtId="164" fontId="6" fillId="1465" borderId="1466" xfId="0" applyNumberFormat="1" applyFont="1" applyFill="1" applyBorder="1" applyAlignment="1">
      <alignment horizontal="right"/>
    </xf>
    <xf numFmtId="164" fontId="6" fillId="1466" borderId="1467" xfId="0" applyNumberFormat="1" applyFont="1" applyFill="1" applyBorder="1" applyAlignment="1">
      <alignment horizontal="right"/>
    </xf>
    <xf numFmtId="164" fontId="6" fillId="1467" borderId="1468" xfId="0" applyNumberFormat="1" applyFont="1" applyFill="1" applyBorder="1" applyAlignment="1">
      <alignment horizontal="right"/>
    </xf>
    <xf numFmtId="164" fontId="6" fillId="1468" borderId="1469" xfId="0" applyNumberFormat="1" applyFont="1" applyFill="1" applyBorder="1" applyAlignment="1">
      <alignment horizontal="right"/>
    </xf>
    <xf numFmtId="164" fontId="6" fillId="1469" borderId="1470" xfId="0" applyNumberFormat="1" applyFont="1" applyFill="1" applyBorder="1" applyAlignment="1">
      <alignment horizontal="right"/>
    </xf>
    <xf numFmtId="164" fontId="6" fillId="1470" borderId="1471" xfId="0" applyNumberFormat="1" applyFont="1" applyFill="1" applyBorder="1" applyAlignment="1">
      <alignment horizontal="right"/>
    </xf>
    <xf numFmtId="164" fontId="6" fillId="1471" borderId="1472" xfId="0" applyNumberFormat="1" applyFont="1" applyFill="1" applyBorder="1" applyAlignment="1">
      <alignment horizontal="right"/>
    </xf>
    <xf numFmtId="164" fontId="6" fillId="1472" borderId="1473" xfId="0" applyNumberFormat="1" applyFont="1" applyFill="1" applyBorder="1" applyAlignment="1">
      <alignment horizontal="right"/>
    </xf>
    <xf numFmtId="164" fontId="6" fillId="1473" borderId="1474" xfId="0" applyNumberFormat="1" applyFont="1" applyFill="1" applyBorder="1" applyAlignment="1">
      <alignment horizontal="right"/>
    </xf>
    <xf numFmtId="164" fontId="6" fillId="1474" borderId="1475" xfId="0" applyNumberFormat="1" applyFont="1" applyFill="1" applyBorder="1" applyAlignment="1">
      <alignment horizontal="right"/>
    </xf>
    <xf numFmtId="164" fontId="6" fillId="1475" borderId="1476" xfId="0" applyNumberFormat="1" applyFont="1" applyFill="1" applyBorder="1" applyAlignment="1">
      <alignment horizontal="right"/>
    </xf>
    <xf numFmtId="164" fontId="6" fillId="1476" borderId="1477" xfId="0" applyNumberFormat="1" applyFont="1" applyFill="1" applyBorder="1" applyAlignment="1">
      <alignment horizontal="right"/>
    </xf>
    <xf numFmtId="164" fontId="6" fillId="1477" borderId="1478" xfId="0" applyNumberFormat="1" applyFont="1" applyFill="1" applyBorder="1" applyAlignment="1">
      <alignment horizontal="right"/>
    </xf>
    <xf numFmtId="164" fontId="6" fillId="1478" borderId="1479" xfId="0" applyNumberFormat="1" applyFont="1" applyFill="1" applyBorder="1" applyAlignment="1">
      <alignment horizontal="right"/>
    </xf>
    <xf numFmtId="164" fontId="6" fillId="1479" borderId="1480" xfId="0" applyNumberFormat="1" applyFont="1" applyFill="1" applyBorder="1" applyAlignment="1">
      <alignment horizontal="right"/>
    </xf>
    <xf numFmtId="164" fontId="6" fillId="1480" borderId="1481" xfId="0" applyNumberFormat="1" applyFont="1" applyFill="1" applyBorder="1" applyAlignment="1">
      <alignment horizontal="right"/>
    </xf>
    <xf numFmtId="164" fontId="6" fillId="1481" borderId="1482" xfId="0" applyNumberFormat="1" applyFont="1" applyFill="1" applyBorder="1" applyAlignment="1">
      <alignment horizontal="right"/>
    </xf>
    <xf numFmtId="164" fontId="6" fillId="1482" borderId="1483" xfId="0" applyNumberFormat="1" applyFont="1" applyFill="1" applyBorder="1" applyAlignment="1">
      <alignment horizontal="right"/>
    </xf>
    <xf numFmtId="164" fontId="6" fillId="1483" borderId="1484" xfId="0" applyNumberFormat="1" applyFont="1" applyFill="1" applyBorder="1" applyAlignment="1">
      <alignment horizontal="right"/>
    </xf>
    <xf numFmtId="164" fontId="6" fillId="1484" borderId="1485" xfId="0" applyNumberFormat="1" applyFont="1" applyFill="1" applyBorder="1" applyAlignment="1">
      <alignment horizontal="right"/>
    </xf>
    <xf numFmtId="164" fontId="6" fillId="1485" borderId="1486" xfId="0" applyNumberFormat="1" applyFont="1" applyFill="1" applyBorder="1" applyAlignment="1">
      <alignment horizontal="right"/>
    </xf>
    <xf numFmtId="164" fontId="6" fillId="1486" borderId="1487" xfId="0" applyNumberFormat="1" applyFont="1" applyFill="1" applyBorder="1" applyAlignment="1">
      <alignment horizontal="right"/>
    </xf>
    <xf numFmtId="164" fontId="6" fillId="1487" borderId="1488" xfId="0" applyNumberFormat="1" applyFont="1" applyFill="1" applyBorder="1" applyAlignment="1">
      <alignment horizontal="right"/>
    </xf>
    <xf numFmtId="164" fontId="6" fillId="1488" borderId="1489" xfId="0" applyNumberFormat="1" applyFont="1" applyFill="1" applyBorder="1" applyAlignment="1">
      <alignment horizontal="right"/>
    </xf>
    <xf numFmtId="164" fontId="6" fillId="1489" borderId="1490" xfId="0" applyNumberFormat="1" applyFont="1" applyFill="1" applyBorder="1" applyAlignment="1">
      <alignment horizontal="right"/>
    </xf>
    <xf numFmtId="164" fontId="6" fillId="1490" borderId="1491" xfId="0" applyNumberFormat="1" applyFont="1" applyFill="1" applyBorder="1" applyAlignment="1">
      <alignment horizontal="right"/>
    </xf>
    <xf numFmtId="164" fontId="6" fillId="1491" borderId="1492" xfId="0" applyNumberFormat="1" applyFont="1" applyFill="1" applyBorder="1" applyAlignment="1">
      <alignment horizontal="right"/>
    </xf>
    <xf numFmtId="164" fontId="6" fillId="1492" borderId="1493" xfId="0" applyNumberFormat="1" applyFont="1" applyFill="1" applyBorder="1" applyAlignment="1">
      <alignment horizontal="right"/>
    </xf>
    <xf numFmtId="164" fontId="6" fillId="1493" borderId="1494" xfId="0" applyNumberFormat="1" applyFont="1" applyFill="1" applyBorder="1" applyAlignment="1">
      <alignment horizontal="right"/>
    </xf>
    <xf numFmtId="164" fontId="6" fillId="1494" borderId="1495" xfId="0" applyNumberFormat="1" applyFont="1" applyFill="1" applyBorder="1" applyAlignment="1">
      <alignment horizontal="right"/>
    </xf>
    <xf numFmtId="164" fontId="6" fillId="1495" borderId="1496" xfId="0" applyNumberFormat="1" applyFont="1" applyFill="1" applyBorder="1" applyAlignment="1">
      <alignment horizontal="right"/>
    </xf>
    <xf numFmtId="164" fontId="6" fillId="1496" borderId="1497" xfId="0" applyNumberFormat="1" applyFont="1" applyFill="1" applyBorder="1" applyAlignment="1">
      <alignment horizontal="right"/>
    </xf>
    <xf numFmtId="164" fontId="6" fillId="1497" borderId="1498" xfId="0" applyNumberFormat="1" applyFont="1" applyFill="1" applyBorder="1" applyAlignment="1">
      <alignment horizontal="right"/>
    </xf>
    <xf numFmtId="164" fontId="6" fillId="1498" borderId="1499" xfId="0" applyNumberFormat="1" applyFont="1" applyFill="1" applyBorder="1" applyAlignment="1">
      <alignment horizontal="right"/>
    </xf>
    <xf numFmtId="164" fontId="6" fillId="1499" borderId="1500" xfId="0" applyNumberFormat="1" applyFont="1" applyFill="1" applyBorder="1" applyAlignment="1">
      <alignment horizontal="right"/>
    </xf>
    <xf numFmtId="164" fontId="6" fillId="1500" borderId="1501" xfId="0" applyNumberFormat="1" applyFont="1" applyFill="1" applyBorder="1" applyAlignment="1">
      <alignment horizontal="right"/>
    </xf>
    <xf numFmtId="164" fontId="6" fillId="1501" borderId="1502" xfId="0" applyNumberFormat="1" applyFont="1" applyFill="1" applyBorder="1" applyAlignment="1">
      <alignment horizontal="right"/>
    </xf>
    <xf numFmtId="164" fontId="6" fillId="1502" borderId="1503" xfId="0" applyNumberFormat="1" applyFont="1" applyFill="1" applyBorder="1" applyAlignment="1">
      <alignment horizontal="right"/>
    </xf>
    <xf numFmtId="164" fontId="6" fillId="1503" borderId="1504" xfId="0" applyNumberFormat="1" applyFont="1" applyFill="1" applyBorder="1" applyAlignment="1">
      <alignment horizontal="right"/>
    </xf>
    <xf numFmtId="164" fontId="6" fillId="1504" borderId="1505" xfId="0" applyNumberFormat="1" applyFont="1" applyFill="1" applyBorder="1" applyAlignment="1">
      <alignment horizontal="right"/>
    </xf>
    <xf numFmtId="164" fontId="6" fillId="1505" borderId="1506" xfId="0" applyNumberFormat="1" applyFont="1" applyFill="1" applyBorder="1" applyAlignment="1">
      <alignment horizontal="right"/>
    </xf>
    <xf numFmtId="164" fontId="6" fillId="1506" borderId="1507" xfId="0" applyNumberFormat="1" applyFont="1" applyFill="1" applyBorder="1" applyAlignment="1">
      <alignment horizontal="right"/>
    </xf>
    <xf numFmtId="164" fontId="6" fillId="1507" borderId="1508" xfId="0" applyNumberFormat="1" applyFont="1" applyFill="1" applyBorder="1" applyAlignment="1">
      <alignment horizontal="right"/>
    </xf>
    <xf numFmtId="164" fontId="6" fillId="1508" borderId="1509" xfId="0" applyNumberFormat="1" applyFont="1" applyFill="1" applyBorder="1" applyAlignment="1">
      <alignment horizontal="right"/>
    </xf>
    <xf numFmtId="164" fontId="6" fillId="1509" borderId="1510" xfId="0" applyNumberFormat="1" applyFont="1" applyFill="1" applyBorder="1" applyAlignment="1">
      <alignment horizontal="right"/>
    </xf>
    <xf numFmtId="164" fontId="6" fillId="1510" borderId="1511" xfId="0" applyNumberFormat="1" applyFont="1" applyFill="1" applyBorder="1" applyAlignment="1">
      <alignment horizontal="right"/>
    </xf>
    <xf numFmtId="164" fontId="6" fillId="1511" borderId="1512" xfId="0" applyNumberFormat="1" applyFont="1" applyFill="1" applyBorder="1" applyAlignment="1">
      <alignment horizontal="right"/>
    </xf>
    <xf numFmtId="164" fontId="6" fillId="1512" borderId="1513" xfId="0" applyNumberFormat="1" applyFont="1" applyFill="1" applyBorder="1" applyAlignment="1">
      <alignment horizontal="right"/>
    </xf>
    <xf numFmtId="164" fontId="6" fillId="1513" borderId="1514" xfId="0" applyNumberFormat="1" applyFont="1" applyFill="1" applyBorder="1" applyAlignment="1">
      <alignment horizontal="right"/>
    </xf>
    <xf numFmtId="164" fontId="6" fillId="1514" borderId="1515" xfId="0" applyNumberFormat="1" applyFont="1" applyFill="1" applyBorder="1" applyAlignment="1">
      <alignment horizontal="right"/>
    </xf>
    <xf numFmtId="164" fontId="6" fillId="1515" borderId="1516" xfId="0" applyNumberFormat="1" applyFont="1" applyFill="1" applyBorder="1" applyAlignment="1">
      <alignment horizontal="right"/>
    </xf>
    <xf numFmtId="164" fontId="6" fillId="1516" borderId="1517" xfId="0" applyNumberFormat="1" applyFont="1" applyFill="1" applyBorder="1" applyAlignment="1">
      <alignment horizontal="right"/>
    </xf>
    <xf numFmtId="164" fontId="6" fillId="1517" borderId="1518" xfId="0" applyNumberFormat="1" applyFont="1" applyFill="1" applyBorder="1" applyAlignment="1">
      <alignment horizontal="right"/>
    </xf>
    <xf numFmtId="164" fontId="6" fillId="1518" borderId="1519" xfId="0" applyNumberFormat="1" applyFont="1" applyFill="1" applyBorder="1" applyAlignment="1">
      <alignment horizontal="right"/>
    </xf>
    <xf numFmtId="164" fontId="6" fillId="1519" borderId="1520" xfId="0" applyNumberFormat="1" applyFont="1" applyFill="1" applyBorder="1" applyAlignment="1">
      <alignment horizontal="right"/>
    </xf>
    <xf numFmtId="164" fontId="6" fillId="1520" borderId="1521" xfId="0" applyNumberFormat="1" applyFont="1" applyFill="1" applyBorder="1" applyAlignment="1">
      <alignment horizontal="right"/>
    </xf>
    <xf numFmtId="164" fontId="6" fillId="1521" borderId="1522" xfId="0" applyNumberFormat="1" applyFont="1" applyFill="1" applyBorder="1" applyAlignment="1">
      <alignment horizontal="right"/>
    </xf>
    <xf numFmtId="164" fontId="6" fillId="1522" borderId="1523" xfId="0" applyNumberFormat="1" applyFont="1" applyFill="1" applyBorder="1" applyAlignment="1">
      <alignment horizontal="right"/>
    </xf>
    <xf numFmtId="164" fontId="6" fillId="1523" borderId="1524" xfId="0" applyNumberFormat="1" applyFont="1" applyFill="1" applyBorder="1" applyAlignment="1">
      <alignment horizontal="right"/>
    </xf>
    <xf numFmtId="164" fontId="6" fillId="1524" borderId="1525" xfId="0" applyNumberFormat="1" applyFont="1" applyFill="1" applyBorder="1" applyAlignment="1">
      <alignment horizontal="right"/>
    </xf>
    <xf numFmtId="0" fontId="5" fillId="0" borderId="2275" xfId="0" applyFont="1" applyBorder="1"/>
    <xf numFmtId="0" fontId="6" fillId="1023" borderId="1024" xfId="0" applyFont="1" applyFill="1" applyBorder="1"/>
    <xf numFmtId="164" fontId="6" fillId="1024" borderId="1025" xfId="0" applyNumberFormat="1" applyFont="1" applyFill="1" applyBorder="1" applyAlignment="1">
      <alignment horizontal="right"/>
    </xf>
    <xf numFmtId="164" fontId="6" fillId="1025" borderId="1026" xfId="0" applyNumberFormat="1" applyFont="1" applyFill="1" applyBorder="1" applyAlignment="1">
      <alignment horizontal="right"/>
    </xf>
    <xf numFmtId="164" fontId="6" fillId="1026" borderId="1027" xfId="0" applyNumberFormat="1" applyFont="1" applyFill="1" applyBorder="1" applyAlignment="1">
      <alignment horizontal="right"/>
    </xf>
    <xf numFmtId="164" fontId="6" fillId="1027" borderId="1028" xfId="0" applyNumberFormat="1" applyFont="1" applyFill="1" applyBorder="1" applyAlignment="1">
      <alignment horizontal="right"/>
    </xf>
    <xf numFmtId="164" fontId="6" fillId="1028" borderId="1029" xfId="0" applyNumberFormat="1" applyFont="1" applyFill="1" applyBorder="1" applyAlignment="1">
      <alignment horizontal="right"/>
    </xf>
    <xf numFmtId="164" fontId="6" fillId="1029" borderId="1030" xfId="0" applyNumberFormat="1" applyFont="1" applyFill="1" applyBorder="1" applyAlignment="1">
      <alignment horizontal="right"/>
    </xf>
    <xf numFmtId="164" fontId="6" fillId="1030" borderId="1031" xfId="0" applyNumberFormat="1" applyFont="1" applyFill="1" applyBorder="1" applyAlignment="1">
      <alignment horizontal="right"/>
    </xf>
    <xf numFmtId="164" fontId="6" fillId="1031" borderId="1032" xfId="0" applyNumberFormat="1" applyFont="1" applyFill="1" applyBorder="1" applyAlignment="1">
      <alignment horizontal="right"/>
    </xf>
    <xf numFmtId="164" fontId="6" fillId="1032" borderId="1033" xfId="0" applyNumberFormat="1" applyFont="1" applyFill="1" applyBorder="1" applyAlignment="1">
      <alignment horizontal="right"/>
    </xf>
    <xf numFmtId="164" fontId="6" fillId="1033" borderId="1034" xfId="0" applyNumberFormat="1" applyFont="1" applyFill="1" applyBorder="1" applyAlignment="1">
      <alignment horizontal="right"/>
    </xf>
    <xf numFmtId="164" fontId="6" fillId="1034" borderId="1035" xfId="0" applyNumberFormat="1" applyFont="1" applyFill="1" applyBorder="1" applyAlignment="1">
      <alignment horizontal="right"/>
    </xf>
    <xf numFmtId="164" fontId="6" fillId="1035" borderId="1036" xfId="0" applyNumberFormat="1" applyFont="1" applyFill="1" applyBorder="1" applyAlignment="1">
      <alignment horizontal="right"/>
    </xf>
    <xf numFmtId="164" fontId="6" fillId="1036" borderId="1037" xfId="0" applyNumberFormat="1" applyFont="1" applyFill="1" applyBorder="1" applyAlignment="1">
      <alignment horizontal="right"/>
    </xf>
    <xf numFmtId="164" fontId="6" fillId="1037" borderId="1038" xfId="0" applyNumberFormat="1" applyFont="1" applyFill="1" applyBorder="1" applyAlignment="1">
      <alignment horizontal="right"/>
    </xf>
    <xf numFmtId="164" fontId="6" fillId="1038" borderId="1039" xfId="0" applyNumberFormat="1" applyFont="1" applyFill="1" applyBorder="1" applyAlignment="1">
      <alignment horizontal="right"/>
    </xf>
    <xf numFmtId="164" fontId="6" fillId="1039" borderId="1040" xfId="0" applyNumberFormat="1" applyFont="1" applyFill="1" applyBorder="1" applyAlignment="1">
      <alignment horizontal="right"/>
    </xf>
    <xf numFmtId="164" fontId="6" fillId="1040" borderId="1041" xfId="0" applyNumberFormat="1" applyFont="1" applyFill="1" applyBorder="1" applyAlignment="1">
      <alignment horizontal="right"/>
    </xf>
    <xf numFmtId="164" fontId="6" fillId="1041" borderId="1042" xfId="0" applyNumberFormat="1" applyFont="1" applyFill="1" applyBorder="1" applyAlignment="1">
      <alignment horizontal="right"/>
    </xf>
    <xf numFmtId="164" fontId="6" fillId="1042" borderId="1043" xfId="0" applyNumberFormat="1" applyFont="1" applyFill="1" applyBorder="1" applyAlignment="1">
      <alignment horizontal="right"/>
    </xf>
    <xf numFmtId="164" fontId="6" fillId="1043" borderId="1044" xfId="0" applyNumberFormat="1" applyFont="1" applyFill="1" applyBorder="1" applyAlignment="1">
      <alignment horizontal="right"/>
    </xf>
    <xf numFmtId="164" fontId="6" fillId="1044" borderId="1045" xfId="0" applyNumberFormat="1" applyFont="1" applyFill="1" applyBorder="1" applyAlignment="1">
      <alignment horizontal="right"/>
    </xf>
    <xf numFmtId="164" fontId="6" fillId="1045" borderId="1046" xfId="0" applyNumberFormat="1" applyFont="1" applyFill="1" applyBorder="1" applyAlignment="1">
      <alignment horizontal="right"/>
    </xf>
    <xf numFmtId="164" fontId="6" fillId="1046" borderId="1047" xfId="0" applyNumberFormat="1" applyFont="1" applyFill="1" applyBorder="1" applyAlignment="1">
      <alignment horizontal="right"/>
    </xf>
    <xf numFmtId="164" fontId="6" fillId="1047" borderId="1048" xfId="0" applyNumberFormat="1" applyFont="1" applyFill="1" applyBorder="1" applyAlignment="1">
      <alignment horizontal="right"/>
    </xf>
    <xf numFmtId="164" fontId="6" fillId="1048" borderId="1049" xfId="0" applyNumberFormat="1" applyFont="1" applyFill="1" applyBorder="1" applyAlignment="1">
      <alignment horizontal="right"/>
    </xf>
    <xf numFmtId="164" fontId="6" fillId="1049" borderId="1050" xfId="0" applyNumberFormat="1" applyFont="1" applyFill="1" applyBorder="1" applyAlignment="1">
      <alignment horizontal="right"/>
    </xf>
    <xf numFmtId="164" fontId="6" fillId="1050" borderId="1051" xfId="0" applyNumberFormat="1" applyFont="1" applyFill="1" applyBorder="1" applyAlignment="1">
      <alignment horizontal="right"/>
    </xf>
    <xf numFmtId="164" fontId="6" fillId="1051" borderId="1052" xfId="0" applyNumberFormat="1" applyFont="1" applyFill="1" applyBorder="1" applyAlignment="1">
      <alignment horizontal="right"/>
    </xf>
    <xf numFmtId="164" fontId="6" fillId="1052" borderId="1053" xfId="0" applyNumberFormat="1" applyFont="1" applyFill="1" applyBorder="1" applyAlignment="1">
      <alignment horizontal="right"/>
    </xf>
    <xf numFmtId="164" fontId="6" fillId="1053" borderId="1054" xfId="0" applyNumberFormat="1" applyFont="1" applyFill="1" applyBorder="1" applyAlignment="1">
      <alignment horizontal="right"/>
    </xf>
    <xf numFmtId="164" fontId="6" fillId="1054" borderId="1055" xfId="0" applyNumberFormat="1" applyFont="1" applyFill="1" applyBorder="1" applyAlignment="1">
      <alignment horizontal="right"/>
    </xf>
    <xf numFmtId="164" fontId="6" fillId="1055" borderId="1056" xfId="0" applyNumberFormat="1" applyFont="1" applyFill="1" applyBorder="1" applyAlignment="1">
      <alignment horizontal="right"/>
    </xf>
    <xf numFmtId="164" fontId="6" fillId="1056" borderId="1057" xfId="0" applyNumberFormat="1" applyFont="1" applyFill="1" applyBorder="1" applyAlignment="1">
      <alignment horizontal="right"/>
    </xf>
    <xf numFmtId="164" fontId="6" fillId="1057" borderId="1058" xfId="0" applyNumberFormat="1" applyFont="1" applyFill="1" applyBorder="1" applyAlignment="1">
      <alignment horizontal="right"/>
    </xf>
    <xf numFmtId="164" fontId="6" fillId="1058" borderId="1059" xfId="0" applyNumberFormat="1" applyFont="1" applyFill="1" applyBorder="1" applyAlignment="1">
      <alignment horizontal="right"/>
    </xf>
    <xf numFmtId="164" fontId="6" fillId="1059" borderId="1060" xfId="0" applyNumberFormat="1" applyFont="1" applyFill="1" applyBorder="1" applyAlignment="1">
      <alignment horizontal="right"/>
    </xf>
    <xf numFmtId="164" fontId="6" fillId="1060" borderId="1061" xfId="0" applyNumberFormat="1" applyFont="1" applyFill="1" applyBorder="1" applyAlignment="1">
      <alignment horizontal="right"/>
    </xf>
    <xf numFmtId="164" fontId="6" fillId="1061" borderId="1062" xfId="0" applyNumberFormat="1" applyFont="1" applyFill="1" applyBorder="1" applyAlignment="1">
      <alignment horizontal="right"/>
    </xf>
    <xf numFmtId="164" fontId="6" fillId="1062" borderId="1063" xfId="0" applyNumberFormat="1" applyFont="1" applyFill="1" applyBorder="1" applyAlignment="1">
      <alignment horizontal="right"/>
    </xf>
    <xf numFmtId="164" fontId="6" fillId="1063" borderId="1064" xfId="0" applyNumberFormat="1" applyFont="1" applyFill="1" applyBorder="1" applyAlignment="1">
      <alignment horizontal="right"/>
    </xf>
    <xf numFmtId="164" fontId="6" fillId="1064" borderId="1065" xfId="0" applyNumberFormat="1" applyFont="1" applyFill="1" applyBorder="1" applyAlignment="1">
      <alignment horizontal="right"/>
    </xf>
    <xf numFmtId="164" fontId="6" fillId="1065" borderId="1066" xfId="0" applyNumberFormat="1" applyFont="1" applyFill="1" applyBorder="1" applyAlignment="1">
      <alignment horizontal="right"/>
    </xf>
    <xf numFmtId="164" fontId="6" fillId="1066" borderId="1067" xfId="0" applyNumberFormat="1" applyFont="1" applyFill="1" applyBorder="1" applyAlignment="1">
      <alignment horizontal="right"/>
    </xf>
    <xf numFmtId="164" fontId="6" fillId="1067" borderId="1068" xfId="0" applyNumberFormat="1" applyFont="1" applyFill="1" applyBorder="1" applyAlignment="1">
      <alignment horizontal="right"/>
    </xf>
    <xf numFmtId="164" fontId="6" fillId="1068" borderId="1069" xfId="0" applyNumberFormat="1" applyFont="1" applyFill="1" applyBorder="1" applyAlignment="1">
      <alignment horizontal="right"/>
    </xf>
    <xf numFmtId="164" fontId="6" fillId="1069" borderId="1070" xfId="0" applyNumberFormat="1" applyFont="1" applyFill="1" applyBorder="1" applyAlignment="1">
      <alignment horizontal="right"/>
    </xf>
    <xf numFmtId="164" fontId="6" fillId="1070" borderId="1071" xfId="0" applyNumberFormat="1" applyFont="1" applyFill="1" applyBorder="1" applyAlignment="1">
      <alignment horizontal="right"/>
    </xf>
    <xf numFmtId="164" fontId="6" fillId="1071" borderId="1072" xfId="0" applyNumberFormat="1" applyFont="1" applyFill="1" applyBorder="1" applyAlignment="1">
      <alignment horizontal="right"/>
    </xf>
    <xf numFmtId="164" fontId="6" fillId="1072" borderId="1073" xfId="0" applyNumberFormat="1" applyFont="1" applyFill="1" applyBorder="1" applyAlignment="1">
      <alignment horizontal="right"/>
    </xf>
    <xf numFmtId="164" fontId="6" fillId="1073" borderId="1074" xfId="0" applyNumberFormat="1" applyFont="1" applyFill="1" applyBorder="1" applyAlignment="1">
      <alignment horizontal="right"/>
    </xf>
    <xf numFmtId="164" fontId="6" fillId="1074" borderId="1075" xfId="0" applyNumberFormat="1" applyFont="1" applyFill="1" applyBorder="1" applyAlignment="1">
      <alignment horizontal="right"/>
    </xf>
    <xf numFmtId="164" fontId="6" fillId="1075" borderId="1076" xfId="0" applyNumberFormat="1" applyFont="1" applyFill="1" applyBorder="1" applyAlignment="1">
      <alignment horizontal="right"/>
    </xf>
    <xf numFmtId="164" fontId="6" fillId="1076" borderId="1077" xfId="0" applyNumberFormat="1" applyFont="1" applyFill="1" applyBorder="1" applyAlignment="1">
      <alignment horizontal="right"/>
    </xf>
    <xf numFmtId="164" fontId="6" fillId="1077" borderId="1078" xfId="0" applyNumberFormat="1" applyFont="1" applyFill="1" applyBorder="1" applyAlignment="1">
      <alignment horizontal="right"/>
    </xf>
    <xf numFmtId="164" fontId="6" fillId="1078" borderId="1079" xfId="0" applyNumberFormat="1" applyFont="1" applyFill="1" applyBorder="1" applyAlignment="1">
      <alignment horizontal="right"/>
    </xf>
    <xf numFmtId="164" fontId="6" fillId="1079" borderId="1080" xfId="0" applyNumberFormat="1" applyFont="1" applyFill="1" applyBorder="1" applyAlignment="1">
      <alignment horizontal="right"/>
    </xf>
    <xf numFmtId="164" fontId="6" fillId="1080" borderId="1081" xfId="0" applyNumberFormat="1" applyFont="1" applyFill="1" applyBorder="1" applyAlignment="1">
      <alignment horizontal="right"/>
    </xf>
    <xf numFmtId="164" fontId="6" fillId="1081" borderId="1082" xfId="0" applyNumberFormat="1" applyFont="1" applyFill="1" applyBorder="1" applyAlignment="1">
      <alignment horizontal="right"/>
    </xf>
    <xf numFmtId="164" fontId="6" fillId="1082" borderId="1083" xfId="0" applyNumberFormat="1" applyFont="1" applyFill="1" applyBorder="1" applyAlignment="1">
      <alignment horizontal="right"/>
    </xf>
    <xf numFmtId="164" fontId="6" fillId="1083" borderId="1084" xfId="0" applyNumberFormat="1" applyFont="1" applyFill="1" applyBorder="1" applyAlignment="1">
      <alignment horizontal="right"/>
    </xf>
    <xf numFmtId="164" fontId="6" fillId="1084" borderId="1085" xfId="0" applyNumberFormat="1" applyFont="1" applyFill="1" applyBorder="1" applyAlignment="1">
      <alignment horizontal="right"/>
    </xf>
    <xf numFmtId="0" fontId="7" fillId="1525" borderId="1526" xfId="0" applyFont="1" applyFill="1" applyBorder="1" applyAlignment="1">
      <alignment horizontal="right"/>
    </xf>
    <xf numFmtId="0" fontId="7" fillId="1526" borderId="1527" xfId="0" applyFont="1" applyFill="1" applyBorder="1" applyAlignment="1">
      <alignment horizontal="right"/>
    </xf>
    <xf numFmtId="0" fontId="6" fillId="1530" borderId="1531" xfId="0" applyFont="1" applyFill="1" applyBorder="1"/>
    <xf numFmtId="0" fontId="6" fillId="1529" borderId="1530" xfId="0" applyFont="1" applyFill="1" applyBorder="1"/>
    <xf numFmtId="0" fontId="6" fillId="1531" borderId="1532" xfId="0" applyFont="1" applyFill="1" applyBorder="1"/>
    <xf numFmtId="164" fontId="6" fillId="1532" borderId="1533" xfId="0" applyNumberFormat="1" applyFont="1" applyFill="1" applyBorder="1" applyAlignment="1">
      <alignment horizontal="right"/>
    </xf>
    <xf numFmtId="164" fontId="6" fillId="1533" borderId="1534" xfId="0" applyNumberFormat="1" applyFont="1" applyFill="1" applyBorder="1" applyAlignment="1">
      <alignment horizontal="right"/>
    </xf>
    <xf numFmtId="164" fontId="6" fillId="1534" borderId="1535" xfId="0" applyNumberFormat="1" applyFont="1" applyFill="1" applyBorder="1" applyAlignment="1">
      <alignment horizontal="right"/>
    </xf>
    <xf numFmtId="164" fontId="6" fillId="1535" borderId="1536" xfId="0" applyNumberFormat="1" applyFont="1" applyFill="1" applyBorder="1" applyAlignment="1">
      <alignment horizontal="right"/>
    </xf>
    <xf numFmtId="164" fontId="6" fillId="1536" borderId="1537" xfId="0" applyNumberFormat="1" applyFont="1" applyFill="1" applyBorder="1" applyAlignment="1">
      <alignment horizontal="right"/>
    </xf>
    <xf numFmtId="164" fontId="6" fillId="1537" borderId="1538" xfId="0" applyNumberFormat="1" applyFont="1" applyFill="1" applyBorder="1" applyAlignment="1">
      <alignment horizontal="right"/>
    </xf>
    <xf numFmtId="164" fontId="6" fillId="1538" borderId="1539" xfId="0" applyNumberFormat="1" applyFont="1" applyFill="1" applyBorder="1" applyAlignment="1">
      <alignment horizontal="right"/>
    </xf>
    <xf numFmtId="164" fontId="6" fillId="1539" borderId="1540" xfId="0" applyNumberFormat="1" applyFont="1" applyFill="1" applyBorder="1" applyAlignment="1">
      <alignment horizontal="right"/>
    </xf>
    <xf numFmtId="164" fontId="6" fillId="1540" borderId="1541" xfId="0" applyNumberFormat="1" applyFont="1" applyFill="1" applyBorder="1" applyAlignment="1">
      <alignment horizontal="right"/>
    </xf>
    <xf numFmtId="164" fontId="6" fillId="1541" borderId="1542" xfId="0" applyNumberFormat="1" applyFont="1" applyFill="1" applyBorder="1" applyAlignment="1">
      <alignment horizontal="right"/>
    </xf>
    <xf numFmtId="164" fontId="6" fillId="1542" borderId="1543" xfId="0" applyNumberFormat="1" applyFont="1" applyFill="1" applyBorder="1" applyAlignment="1">
      <alignment horizontal="right"/>
    </xf>
    <xf numFmtId="164" fontId="6" fillId="1543" borderId="1544" xfId="0" applyNumberFormat="1" applyFont="1" applyFill="1" applyBorder="1" applyAlignment="1">
      <alignment horizontal="right"/>
    </xf>
    <xf numFmtId="164" fontId="6" fillId="1544" borderId="1545" xfId="0" applyNumberFormat="1" applyFont="1" applyFill="1" applyBorder="1" applyAlignment="1">
      <alignment horizontal="right"/>
    </xf>
    <xf numFmtId="164" fontId="6" fillId="1545" borderId="1546" xfId="0" applyNumberFormat="1" applyFont="1" applyFill="1" applyBorder="1" applyAlignment="1">
      <alignment horizontal="right"/>
    </xf>
    <xf numFmtId="164" fontId="6" fillId="1546" borderId="1547" xfId="0" applyNumberFormat="1" applyFont="1" applyFill="1" applyBorder="1" applyAlignment="1">
      <alignment horizontal="right"/>
    </xf>
    <xf numFmtId="164" fontId="6" fillId="1547" borderId="1548" xfId="0" applyNumberFormat="1" applyFont="1" applyFill="1" applyBorder="1" applyAlignment="1">
      <alignment horizontal="right"/>
    </xf>
    <xf numFmtId="164" fontId="6" fillId="1548" borderId="1549" xfId="0" applyNumberFormat="1" applyFont="1" applyFill="1" applyBorder="1" applyAlignment="1">
      <alignment horizontal="right"/>
    </xf>
    <xf numFmtId="164" fontId="6" fillId="1549" borderId="1550" xfId="0" applyNumberFormat="1" applyFont="1" applyFill="1" applyBorder="1" applyAlignment="1">
      <alignment horizontal="right"/>
    </xf>
    <xf numFmtId="164" fontId="6" fillId="1550" borderId="1551" xfId="0" applyNumberFormat="1" applyFont="1" applyFill="1" applyBorder="1" applyAlignment="1">
      <alignment horizontal="right"/>
    </xf>
    <xf numFmtId="164" fontId="6" fillId="1551" borderId="1552" xfId="0" applyNumberFormat="1" applyFont="1" applyFill="1" applyBorder="1" applyAlignment="1">
      <alignment horizontal="right"/>
    </xf>
    <xf numFmtId="164" fontId="6" fillId="1552" borderId="1553" xfId="0" applyNumberFormat="1" applyFont="1" applyFill="1" applyBorder="1" applyAlignment="1">
      <alignment horizontal="right"/>
    </xf>
    <xf numFmtId="164" fontId="6" fillId="1553" borderId="1554" xfId="0" applyNumberFormat="1" applyFont="1" applyFill="1" applyBorder="1" applyAlignment="1">
      <alignment horizontal="right"/>
    </xf>
    <xf numFmtId="164" fontId="6" fillId="1554" borderId="1555" xfId="0" applyNumberFormat="1" applyFont="1" applyFill="1" applyBorder="1" applyAlignment="1">
      <alignment horizontal="right"/>
    </xf>
    <xf numFmtId="164" fontId="6" fillId="1555" borderId="1556" xfId="0" applyNumberFormat="1" applyFont="1" applyFill="1" applyBorder="1" applyAlignment="1">
      <alignment horizontal="right"/>
    </xf>
    <xf numFmtId="164" fontId="6" fillId="1556" borderId="1557" xfId="0" applyNumberFormat="1" applyFont="1" applyFill="1" applyBorder="1" applyAlignment="1">
      <alignment horizontal="right"/>
    </xf>
    <xf numFmtId="164" fontId="6" fillId="1557" borderId="1558" xfId="0" applyNumberFormat="1" applyFont="1" applyFill="1" applyBorder="1" applyAlignment="1">
      <alignment horizontal="right"/>
    </xf>
    <xf numFmtId="164" fontId="6" fillId="1558" borderId="1559" xfId="0" applyNumberFormat="1" applyFont="1" applyFill="1" applyBorder="1" applyAlignment="1">
      <alignment horizontal="right"/>
    </xf>
    <xf numFmtId="164" fontId="6" fillId="1559" borderId="1560" xfId="0" applyNumberFormat="1" applyFont="1" applyFill="1" applyBorder="1" applyAlignment="1">
      <alignment horizontal="right"/>
    </xf>
    <xf numFmtId="164" fontId="6" fillId="1560" borderId="1561" xfId="0" applyNumberFormat="1" applyFont="1" applyFill="1" applyBorder="1" applyAlignment="1">
      <alignment horizontal="right"/>
    </xf>
    <xf numFmtId="164" fontId="6" fillId="1561" borderId="1562" xfId="0" applyNumberFormat="1" applyFont="1" applyFill="1" applyBorder="1" applyAlignment="1">
      <alignment horizontal="right"/>
    </xf>
    <xf numFmtId="164" fontId="6" fillId="1562" borderId="1563" xfId="0" applyNumberFormat="1" applyFont="1" applyFill="1" applyBorder="1" applyAlignment="1">
      <alignment horizontal="right"/>
    </xf>
    <xf numFmtId="164" fontId="6" fillId="1563" borderId="1564" xfId="0" applyNumberFormat="1" applyFont="1" applyFill="1" applyBorder="1" applyAlignment="1">
      <alignment horizontal="right"/>
    </xf>
    <xf numFmtId="164" fontId="6" fillId="1564" borderId="1565" xfId="0" applyNumberFormat="1" applyFont="1" applyFill="1" applyBorder="1" applyAlignment="1">
      <alignment horizontal="right"/>
    </xf>
    <xf numFmtId="164" fontId="6" fillId="1565" borderId="1566" xfId="0" applyNumberFormat="1" applyFont="1" applyFill="1" applyBorder="1" applyAlignment="1">
      <alignment horizontal="right"/>
    </xf>
    <xf numFmtId="164" fontId="6" fillId="1566" borderId="1567" xfId="0" applyNumberFormat="1" applyFont="1" applyFill="1" applyBorder="1" applyAlignment="1">
      <alignment horizontal="right"/>
    </xf>
    <xf numFmtId="164" fontId="6" fillId="1567" borderId="1568" xfId="0" applyNumberFormat="1" applyFont="1" applyFill="1" applyBorder="1" applyAlignment="1">
      <alignment horizontal="right"/>
    </xf>
    <xf numFmtId="164" fontId="6" fillId="1568" borderId="1569" xfId="0" applyNumberFormat="1" applyFont="1" applyFill="1" applyBorder="1" applyAlignment="1">
      <alignment horizontal="right"/>
    </xf>
    <xf numFmtId="164" fontId="6" fillId="1569" borderId="1570" xfId="0" applyNumberFormat="1" applyFont="1" applyFill="1" applyBorder="1" applyAlignment="1">
      <alignment horizontal="right"/>
    </xf>
    <xf numFmtId="164" fontId="6" fillId="1570" borderId="1571" xfId="0" applyNumberFormat="1" applyFont="1" applyFill="1" applyBorder="1" applyAlignment="1">
      <alignment horizontal="right"/>
    </xf>
    <xf numFmtId="164" fontId="6" fillId="1571" borderId="1572" xfId="0" applyNumberFormat="1" applyFont="1" applyFill="1" applyBorder="1" applyAlignment="1">
      <alignment horizontal="right"/>
    </xf>
    <xf numFmtId="164" fontId="6" fillId="1572" borderId="1573" xfId="0" applyNumberFormat="1" applyFont="1" applyFill="1" applyBorder="1" applyAlignment="1">
      <alignment horizontal="right"/>
    </xf>
    <xf numFmtId="164" fontId="6" fillId="1573" borderId="1574" xfId="0" applyNumberFormat="1" applyFont="1" applyFill="1" applyBorder="1" applyAlignment="1">
      <alignment horizontal="right"/>
    </xf>
    <xf numFmtId="164" fontId="6" fillId="1574" borderId="1575" xfId="0" applyNumberFormat="1" applyFont="1" applyFill="1" applyBorder="1" applyAlignment="1">
      <alignment horizontal="right"/>
    </xf>
    <xf numFmtId="164" fontId="6" fillId="1575" borderId="1576" xfId="0" applyNumberFormat="1" applyFont="1" applyFill="1" applyBorder="1" applyAlignment="1">
      <alignment horizontal="right"/>
    </xf>
    <xf numFmtId="164" fontId="6" fillId="1576" borderId="1577" xfId="0" applyNumberFormat="1" applyFont="1" applyFill="1" applyBorder="1" applyAlignment="1">
      <alignment horizontal="right"/>
    </xf>
    <xf numFmtId="164" fontId="6" fillId="1577" borderId="1578" xfId="0" applyNumberFormat="1" applyFont="1" applyFill="1" applyBorder="1" applyAlignment="1">
      <alignment horizontal="right"/>
    </xf>
    <xf numFmtId="164" fontId="6" fillId="1578" borderId="1579" xfId="0" applyNumberFormat="1" applyFont="1" applyFill="1" applyBorder="1" applyAlignment="1">
      <alignment horizontal="right"/>
    </xf>
    <xf numFmtId="164" fontId="6" fillId="1579" borderId="1580" xfId="0" applyNumberFormat="1" applyFont="1" applyFill="1" applyBorder="1" applyAlignment="1">
      <alignment horizontal="right"/>
    </xf>
    <xf numFmtId="164" fontId="6" fillId="1580" borderId="1581" xfId="0" applyNumberFormat="1" applyFont="1" applyFill="1" applyBorder="1" applyAlignment="1">
      <alignment horizontal="right"/>
    </xf>
    <xf numFmtId="164" fontId="6" fillId="1581" borderId="1582" xfId="0" applyNumberFormat="1" applyFont="1" applyFill="1" applyBorder="1" applyAlignment="1">
      <alignment horizontal="right"/>
    </xf>
    <xf numFmtId="164" fontId="6" fillId="1582" borderId="1583" xfId="0" applyNumberFormat="1" applyFont="1" applyFill="1" applyBorder="1" applyAlignment="1">
      <alignment horizontal="right"/>
    </xf>
    <xf numFmtId="164" fontId="6" fillId="1583" borderId="1584" xfId="0" applyNumberFormat="1" applyFont="1" applyFill="1" applyBorder="1" applyAlignment="1">
      <alignment horizontal="right"/>
    </xf>
    <xf numFmtId="164" fontId="6" fillId="1584" borderId="1585" xfId="0" applyNumberFormat="1" applyFont="1" applyFill="1" applyBorder="1" applyAlignment="1">
      <alignment horizontal="right"/>
    </xf>
    <xf numFmtId="164" fontId="6" fillId="1585" borderId="1586" xfId="0" applyNumberFormat="1" applyFont="1" applyFill="1" applyBorder="1" applyAlignment="1">
      <alignment horizontal="right"/>
    </xf>
    <xf numFmtId="164" fontId="6" fillId="1586" borderId="1587" xfId="0" applyNumberFormat="1" applyFont="1" applyFill="1" applyBorder="1" applyAlignment="1">
      <alignment horizontal="right"/>
    </xf>
    <xf numFmtId="164" fontId="6" fillId="1587" borderId="1588" xfId="0" applyNumberFormat="1" applyFont="1" applyFill="1" applyBorder="1" applyAlignment="1">
      <alignment horizontal="right"/>
    </xf>
    <xf numFmtId="164" fontId="6" fillId="1588" borderId="1589" xfId="0" applyNumberFormat="1" applyFont="1" applyFill="1" applyBorder="1" applyAlignment="1">
      <alignment horizontal="right"/>
    </xf>
    <xf numFmtId="164" fontId="6" fillId="1589" borderId="1590" xfId="0" applyNumberFormat="1" applyFont="1" applyFill="1" applyBorder="1" applyAlignment="1">
      <alignment horizontal="right"/>
    </xf>
    <xf numFmtId="164" fontId="6" fillId="1590" borderId="1591" xfId="0" applyNumberFormat="1" applyFont="1" applyFill="1" applyBorder="1" applyAlignment="1">
      <alignment horizontal="right"/>
    </xf>
    <xf numFmtId="164" fontId="6" fillId="1591" borderId="1592" xfId="0" applyNumberFormat="1" applyFont="1" applyFill="1" applyBorder="1" applyAlignment="1">
      <alignment horizontal="right"/>
    </xf>
    <xf numFmtId="164" fontId="6" fillId="1592" borderId="1593" xfId="0" applyNumberFormat="1" applyFont="1" applyFill="1" applyBorder="1" applyAlignment="1">
      <alignment horizontal="right"/>
    </xf>
    <xf numFmtId="0" fontId="7" fillId="1593" borderId="1594" xfId="0" applyFont="1" applyFill="1" applyBorder="1" applyAlignment="1">
      <alignment horizontal="right"/>
    </xf>
    <xf numFmtId="0" fontId="6" fillId="1595" borderId="1596" xfId="0" applyFont="1" applyFill="1" applyBorder="1"/>
    <xf numFmtId="0" fontId="6" fillId="1594" borderId="1595" xfId="0" applyFont="1" applyFill="1" applyBorder="1"/>
    <xf numFmtId="0" fontId="6" fillId="1596" borderId="1597" xfId="0" applyFont="1" applyFill="1" applyBorder="1"/>
    <xf numFmtId="164" fontId="6" fillId="1597" borderId="1598" xfId="0" applyNumberFormat="1" applyFont="1" applyFill="1" applyBorder="1" applyAlignment="1">
      <alignment horizontal="right"/>
    </xf>
    <xf numFmtId="164" fontId="6" fillId="1598" borderId="1599" xfId="0" applyNumberFormat="1" applyFont="1" applyFill="1" applyBorder="1" applyAlignment="1">
      <alignment horizontal="right"/>
    </xf>
    <xf numFmtId="164" fontId="6" fillId="1599" borderId="1600" xfId="0" applyNumberFormat="1" applyFont="1" applyFill="1" applyBorder="1" applyAlignment="1">
      <alignment horizontal="right"/>
    </xf>
    <xf numFmtId="164" fontId="6" fillId="1600" borderId="1601" xfId="0" applyNumberFormat="1" applyFont="1" applyFill="1" applyBorder="1" applyAlignment="1">
      <alignment horizontal="right"/>
    </xf>
    <xf numFmtId="164" fontId="6" fillId="1601" borderId="1602" xfId="0" applyNumberFormat="1" applyFont="1" applyFill="1" applyBorder="1" applyAlignment="1">
      <alignment horizontal="right"/>
    </xf>
    <xf numFmtId="164" fontId="6" fillId="1602" borderId="1603" xfId="0" applyNumberFormat="1" applyFont="1" applyFill="1" applyBorder="1" applyAlignment="1">
      <alignment horizontal="right"/>
    </xf>
    <xf numFmtId="164" fontId="6" fillId="1603" borderId="1604" xfId="0" applyNumberFormat="1" applyFont="1" applyFill="1" applyBorder="1" applyAlignment="1">
      <alignment horizontal="right"/>
    </xf>
    <xf numFmtId="164" fontId="6" fillId="1604" borderId="1605" xfId="0" applyNumberFormat="1" applyFont="1" applyFill="1" applyBorder="1" applyAlignment="1">
      <alignment horizontal="right"/>
    </xf>
    <xf numFmtId="164" fontId="6" fillId="1605" borderId="1606" xfId="0" applyNumberFormat="1" applyFont="1" applyFill="1" applyBorder="1" applyAlignment="1">
      <alignment horizontal="right"/>
    </xf>
    <xf numFmtId="164" fontId="6" fillId="1606" borderId="1607" xfId="0" applyNumberFormat="1" applyFont="1" applyFill="1" applyBorder="1" applyAlignment="1">
      <alignment horizontal="right"/>
    </xf>
    <xf numFmtId="164" fontId="6" fillId="1607" borderId="1608" xfId="0" applyNumberFormat="1" applyFont="1" applyFill="1" applyBorder="1" applyAlignment="1">
      <alignment horizontal="right"/>
    </xf>
    <xf numFmtId="164" fontId="6" fillId="1608" borderId="1609" xfId="0" applyNumberFormat="1" applyFont="1" applyFill="1" applyBorder="1" applyAlignment="1">
      <alignment horizontal="right"/>
    </xf>
    <xf numFmtId="164" fontId="6" fillId="1609" borderId="1610" xfId="0" applyNumberFormat="1" applyFont="1" applyFill="1" applyBorder="1" applyAlignment="1">
      <alignment horizontal="right"/>
    </xf>
    <xf numFmtId="164" fontId="6" fillId="1610" borderId="1611" xfId="0" applyNumberFormat="1" applyFont="1" applyFill="1" applyBorder="1" applyAlignment="1">
      <alignment horizontal="right"/>
    </xf>
    <xf numFmtId="164" fontId="6" fillId="1611" borderId="1612" xfId="0" applyNumberFormat="1" applyFont="1" applyFill="1" applyBorder="1" applyAlignment="1">
      <alignment horizontal="right"/>
    </xf>
    <xf numFmtId="164" fontId="6" fillId="1612" borderId="1613" xfId="0" applyNumberFormat="1" applyFont="1" applyFill="1" applyBorder="1" applyAlignment="1">
      <alignment horizontal="right"/>
    </xf>
    <xf numFmtId="164" fontId="6" fillId="1613" borderId="1614" xfId="0" applyNumberFormat="1" applyFont="1" applyFill="1" applyBorder="1" applyAlignment="1">
      <alignment horizontal="right"/>
    </xf>
    <xf numFmtId="164" fontId="6" fillId="1614" borderId="1615" xfId="0" applyNumberFormat="1" applyFont="1" applyFill="1" applyBorder="1" applyAlignment="1">
      <alignment horizontal="right"/>
    </xf>
    <xf numFmtId="164" fontId="6" fillId="1615" borderId="1616" xfId="0" applyNumberFormat="1" applyFont="1" applyFill="1" applyBorder="1" applyAlignment="1">
      <alignment horizontal="right"/>
    </xf>
    <xf numFmtId="164" fontId="6" fillId="1616" borderId="1617" xfId="0" applyNumberFormat="1" applyFont="1" applyFill="1" applyBorder="1" applyAlignment="1">
      <alignment horizontal="right"/>
    </xf>
    <xf numFmtId="164" fontId="6" fillId="1617" borderId="1618" xfId="0" applyNumberFormat="1" applyFont="1" applyFill="1" applyBorder="1" applyAlignment="1">
      <alignment horizontal="right"/>
    </xf>
    <xf numFmtId="164" fontId="6" fillId="1618" borderId="1619" xfId="0" applyNumberFormat="1" applyFont="1" applyFill="1" applyBorder="1" applyAlignment="1">
      <alignment horizontal="right"/>
    </xf>
    <xf numFmtId="164" fontId="6" fillId="1619" borderId="1620" xfId="0" applyNumberFormat="1" applyFont="1" applyFill="1" applyBorder="1" applyAlignment="1">
      <alignment horizontal="right"/>
    </xf>
    <xf numFmtId="164" fontId="6" fillId="1620" borderId="1621" xfId="0" applyNumberFormat="1" applyFont="1" applyFill="1" applyBorder="1" applyAlignment="1">
      <alignment horizontal="right"/>
    </xf>
    <xf numFmtId="164" fontId="6" fillId="1621" borderId="1622" xfId="0" applyNumberFormat="1" applyFont="1" applyFill="1" applyBorder="1" applyAlignment="1">
      <alignment horizontal="right"/>
    </xf>
    <xf numFmtId="164" fontId="6" fillId="1622" borderId="1623" xfId="0" applyNumberFormat="1" applyFont="1" applyFill="1" applyBorder="1" applyAlignment="1">
      <alignment horizontal="right"/>
    </xf>
    <xf numFmtId="164" fontId="6" fillId="1623" borderId="1624" xfId="0" applyNumberFormat="1" applyFont="1" applyFill="1" applyBorder="1" applyAlignment="1">
      <alignment horizontal="right"/>
    </xf>
    <xf numFmtId="164" fontId="6" fillId="1624" borderId="1625" xfId="0" applyNumberFormat="1" applyFont="1" applyFill="1" applyBorder="1" applyAlignment="1">
      <alignment horizontal="right"/>
    </xf>
    <xf numFmtId="164" fontId="6" fillId="1625" borderId="1626" xfId="0" applyNumberFormat="1" applyFont="1" applyFill="1" applyBorder="1" applyAlignment="1">
      <alignment horizontal="right"/>
    </xf>
    <xf numFmtId="164" fontId="6" fillId="1626" borderId="1627" xfId="0" applyNumberFormat="1" applyFont="1" applyFill="1" applyBorder="1" applyAlignment="1">
      <alignment horizontal="right"/>
    </xf>
    <xf numFmtId="164" fontId="6" fillId="1627" borderId="1628" xfId="0" applyNumberFormat="1" applyFont="1" applyFill="1" applyBorder="1" applyAlignment="1">
      <alignment horizontal="right"/>
    </xf>
    <xf numFmtId="164" fontId="6" fillId="1628" borderId="1629" xfId="0" applyNumberFormat="1" applyFont="1" applyFill="1" applyBorder="1" applyAlignment="1">
      <alignment horizontal="right"/>
    </xf>
    <xf numFmtId="164" fontId="6" fillId="1629" borderId="1630" xfId="0" applyNumberFormat="1" applyFont="1" applyFill="1" applyBorder="1" applyAlignment="1">
      <alignment horizontal="right"/>
    </xf>
    <xf numFmtId="164" fontId="6" fillId="1630" borderId="1631" xfId="0" applyNumberFormat="1" applyFont="1" applyFill="1" applyBorder="1" applyAlignment="1">
      <alignment horizontal="right"/>
    </xf>
    <xf numFmtId="164" fontId="6" fillId="1631" borderId="1632" xfId="0" applyNumberFormat="1" applyFont="1" applyFill="1" applyBorder="1" applyAlignment="1">
      <alignment horizontal="right"/>
    </xf>
    <xf numFmtId="164" fontId="6" fillId="1632" borderId="1633" xfId="0" applyNumberFormat="1" applyFont="1" applyFill="1" applyBorder="1" applyAlignment="1">
      <alignment horizontal="right"/>
    </xf>
    <xf numFmtId="164" fontId="6" fillId="1633" borderId="1634" xfId="0" applyNumberFormat="1" applyFont="1" applyFill="1" applyBorder="1" applyAlignment="1">
      <alignment horizontal="right"/>
    </xf>
    <xf numFmtId="164" fontId="6" fillId="1634" borderId="1635" xfId="0" applyNumberFormat="1" applyFont="1" applyFill="1" applyBorder="1" applyAlignment="1">
      <alignment horizontal="right"/>
    </xf>
    <xf numFmtId="164" fontId="6" fillId="1635" borderId="1636" xfId="0" applyNumberFormat="1" applyFont="1" applyFill="1" applyBorder="1" applyAlignment="1">
      <alignment horizontal="right"/>
    </xf>
    <xf numFmtId="164" fontId="6" fillId="1636" borderId="1637" xfId="0" applyNumberFormat="1" applyFont="1" applyFill="1" applyBorder="1" applyAlignment="1">
      <alignment horizontal="right"/>
    </xf>
    <xf numFmtId="164" fontId="6" fillId="1637" borderId="1638" xfId="0" applyNumberFormat="1" applyFont="1" applyFill="1" applyBorder="1" applyAlignment="1">
      <alignment horizontal="right"/>
    </xf>
    <xf numFmtId="164" fontId="6" fillId="1638" borderId="1639" xfId="0" applyNumberFormat="1" applyFont="1" applyFill="1" applyBorder="1" applyAlignment="1">
      <alignment horizontal="right"/>
    </xf>
    <xf numFmtId="164" fontId="6" fillId="1639" borderId="1640" xfId="0" applyNumberFormat="1" applyFont="1" applyFill="1" applyBorder="1" applyAlignment="1">
      <alignment horizontal="right"/>
    </xf>
    <xf numFmtId="164" fontId="6" fillId="1640" borderId="1641" xfId="0" applyNumberFormat="1" applyFont="1" applyFill="1" applyBorder="1" applyAlignment="1">
      <alignment horizontal="right"/>
    </xf>
    <xf numFmtId="164" fontId="6" fillId="1641" borderId="1642" xfId="0" applyNumberFormat="1" applyFont="1" applyFill="1" applyBorder="1" applyAlignment="1">
      <alignment horizontal="right"/>
    </xf>
    <xf numFmtId="164" fontId="6" fillId="1642" borderId="1643" xfId="0" applyNumberFormat="1" applyFont="1" applyFill="1" applyBorder="1" applyAlignment="1">
      <alignment horizontal="right"/>
    </xf>
    <xf numFmtId="164" fontId="6" fillId="1643" borderId="1644" xfId="0" applyNumberFormat="1" applyFont="1" applyFill="1" applyBorder="1" applyAlignment="1">
      <alignment horizontal="right"/>
    </xf>
    <xf numFmtId="164" fontId="6" fillId="1644" borderId="1645" xfId="0" applyNumberFormat="1" applyFont="1" applyFill="1" applyBorder="1" applyAlignment="1">
      <alignment horizontal="right"/>
    </xf>
    <xf numFmtId="164" fontId="6" fillId="1645" borderId="1646" xfId="0" applyNumberFormat="1" applyFont="1" applyFill="1" applyBorder="1" applyAlignment="1">
      <alignment horizontal="right"/>
    </xf>
    <xf numFmtId="164" fontId="6" fillId="1646" borderId="1647" xfId="0" applyNumberFormat="1" applyFont="1" applyFill="1" applyBorder="1" applyAlignment="1">
      <alignment horizontal="right"/>
    </xf>
    <xf numFmtId="164" fontId="6" fillId="1647" borderId="1648" xfId="0" applyNumberFormat="1" applyFont="1" applyFill="1" applyBorder="1" applyAlignment="1">
      <alignment horizontal="right"/>
    </xf>
    <xf numFmtId="164" fontId="6" fillId="1648" borderId="1649" xfId="0" applyNumberFormat="1" applyFont="1" applyFill="1" applyBorder="1" applyAlignment="1">
      <alignment horizontal="right"/>
    </xf>
    <xf numFmtId="164" fontId="6" fillId="1649" borderId="1650" xfId="0" applyNumberFormat="1" applyFont="1" applyFill="1" applyBorder="1" applyAlignment="1">
      <alignment horizontal="right"/>
    </xf>
    <xf numFmtId="164" fontId="6" fillId="1650" borderId="1651" xfId="0" applyNumberFormat="1" applyFont="1" applyFill="1" applyBorder="1" applyAlignment="1">
      <alignment horizontal="right"/>
    </xf>
    <xf numFmtId="164" fontId="6" fillId="1651" borderId="1652" xfId="0" applyNumberFormat="1" applyFont="1" applyFill="1" applyBorder="1" applyAlignment="1">
      <alignment horizontal="right"/>
    </xf>
    <xf numFmtId="164" fontId="6" fillId="1652" borderId="1653" xfId="0" applyNumberFormat="1" applyFont="1" applyFill="1" applyBorder="1" applyAlignment="1">
      <alignment horizontal="right"/>
    </xf>
    <xf numFmtId="164" fontId="6" fillId="1653" borderId="1654" xfId="0" applyNumberFormat="1" applyFont="1" applyFill="1" applyBorder="1" applyAlignment="1">
      <alignment horizontal="right"/>
    </xf>
    <xf numFmtId="164" fontId="6" fillId="1654" borderId="1655" xfId="0" applyNumberFormat="1" applyFont="1" applyFill="1" applyBorder="1" applyAlignment="1">
      <alignment horizontal="right"/>
    </xf>
    <xf numFmtId="164" fontId="6" fillId="1655" borderId="1656" xfId="0" applyNumberFormat="1" applyFont="1" applyFill="1" applyBorder="1" applyAlignment="1">
      <alignment horizontal="right"/>
    </xf>
    <xf numFmtId="164" fontId="6" fillId="1656" borderId="1657" xfId="0" applyNumberFormat="1" applyFont="1" applyFill="1" applyBorder="1" applyAlignment="1">
      <alignment horizontal="right"/>
    </xf>
    <xf numFmtId="164" fontId="6" fillId="1657" borderId="1658" xfId="0" applyNumberFormat="1" applyFont="1" applyFill="1" applyBorder="1" applyAlignment="1">
      <alignment horizontal="right"/>
    </xf>
    <xf numFmtId="0" fontId="7" fillId="1658" borderId="1659" xfId="0" applyFont="1" applyFill="1" applyBorder="1" applyAlignment="1">
      <alignment horizontal="right"/>
    </xf>
    <xf numFmtId="0" fontId="7" fillId="1659" borderId="1660" xfId="0" applyFont="1" applyFill="1" applyBorder="1" applyAlignment="1">
      <alignment horizontal="right"/>
    </xf>
    <xf numFmtId="0" fontId="6" fillId="1663" borderId="1664" xfId="0" applyFont="1" applyFill="1" applyBorder="1"/>
    <xf numFmtId="0" fontId="6" fillId="1662" borderId="1663" xfId="0" applyFont="1" applyFill="1" applyBorder="1"/>
    <xf numFmtId="0" fontId="6" fillId="1664" borderId="1665" xfId="0" applyFont="1" applyFill="1" applyBorder="1"/>
    <xf numFmtId="164" fontId="6" fillId="1665" borderId="1666" xfId="0" applyNumberFormat="1" applyFont="1" applyFill="1" applyBorder="1" applyAlignment="1">
      <alignment horizontal="right"/>
    </xf>
    <xf numFmtId="164" fontId="6" fillId="1666" borderId="1667" xfId="0" applyNumberFormat="1" applyFont="1" applyFill="1" applyBorder="1" applyAlignment="1">
      <alignment horizontal="right"/>
    </xf>
    <xf numFmtId="164" fontId="6" fillId="1667" borderId="1668" xfId="0" applyNumberFormat="1" applyFont="1" applyFill="1" applyBorder="1" applyAlignment="1">
      <alignment horizontal="right"/>
    </xf>
    <xf numFmtId="164" fontId="6" fillId="1668" borderId="1669" xfId="0" applyNumberFormat="1" applyFont="1" applyFill="1" applyBorder="1" applyAlignment="1">
      <alignment horizontal="right"/>
    </xf>
    <xf numFmtId="164" fontId="6" fillId="1669" borderId="1670" xfId="0" applyNumberFormat="1" applyFont="1" applyFill="1" applyBorder="1" applyAlignment="1">
      <alignment horizontal="right"/>
    </xf>
    <xf numFmtId="164" fontId="6" fillId="1670" borderId="1671" xfId="0" applyNumberFormat="1" applyFont="1" applyFill="1" applyBorder="1" applyAlignment="1">
      <alignment horizontal="right"/>
    </xf>
    <xf numFmtId="164" fontId="6" fillId="1671" borderId="1672" xfId="0" applyNumberFormat="1" applyFont="1" applyFill="1" applyBorder="1" applyAlignment="1">
      <alignment horizontal="right"/>
    </xf>
    <xf numFmtId="164" fontId="6" fillId="1672" borderId="1673" xfId="0" applyNumberFormat="1" applyFont="1" applyFill="1" applyBorder="1" applyAlignment="1">
      <alignment horizontal="right"/>
    </xf>
    <xf numFmtId="164" fontId="6" fillId="1673" borderId="1674" xfId="0" applyNumberFormat="1" applyFont="1" applyFill="1" applyBorder="1" applyAlignment="1">
      <alignment horizontal="right"/>
    </xf>
    <xf numFmtId="164" fontId="6" fillId="1674" borderId="1675" xfId="0" applyNumberFormat="1" applyFont="1" applyFill="1" applyBorder="1" applyAlignment="1">
      <alignment horizontal="right"/>
    </xf>
    <xf numFmtId="164" fontId="6" fillId="1675" borderId="1676" xfId="0" applyNumberFormat="1" applyFont="1" applyFill="1" applyBorder="1" applyAlignment="1">
      <alignment horizontal="right"/>
    </xf>
    <xf numFmtId="164" fontId="6" fillId="1676" borderId="1677" xfId="0" applyNumberFormat="1" applyFont="1" applyFill="1" applyBorder="1" applyAlignment="1">
      <alignment horizontal="right"/>
    </xf>
    <xf numFmtId="164" fontId="6" fillId="1677" borderId="1678" xfId="0" applyNumberFormat="1" applyFont="1" applyFill="1" applyBorder="1" applyAlignment="1">
      <alignment horizontal="right"/>
    </xf>
    <xf numFmtId="164" fontId="6" fillId="1678" borderId="1679" xfId="0" applyNumberFormat="1" applyFont="1" applyFill="1" applyBorder="1" applyAlignment="1">
      <alignment horizontal="right"/>
    </xf>
    <xf numFmtId="164" fontId="6" fillId="1679" borderId="1680" xfId="0" applyNumberFormat="1" applyFont="1" applyFill="1" applyBorder="1" applyAlignment="1">
      <alignment horizontal="right"/>
    </xf>
    <xf numFmtId="164" fontId="6" fillId="1680" borderId="1681" xfId="0" applyNumberFormat="1" applyFont="1" applyFill="1" applyBorder="1" applyAlignment="1">
      <alignment horizontal="right"/>
    </xf>
    <xf numFmtId="164" fontId="6" fillId="1681" borderId="1682" xfId="0" applyNumberFormat="1" applyFont="1" applyFill="1" applyBorder="1" applyAlignment="1">
      <alignment horizontal="right"/>
    </xf>
    <xf numFmtId="164" fontId="6" fillId="1682" borderId="1683" xfId="0" applyNumberFormat="1" applyFont="1" applyFill="1" applyBorder="1" applyAlignment="1">
      <alignment horizontal="right"/>
    </xf>
    <xf numFmtId="164" fontId="6" fillId="1683" borderId="1684" xfId="0" applyNumberFormat="1" applyFont="1" applyFill="1" applyBorder="1" applyAlignment="1">
      <alignment horizontal="right"/>
    </xf>
    <xf numFmtId="164" fontId="6" fillId="1684" borderId="1685" xfId="0" applyNumberFormat="1" applyFont="1" applyFill="1" applyBorder="1" applyAlignment="1">
      <alignment horizontal="right"/>
    </xf>
    <xf numFmtId="164" fontId="6" fillId="1685" borderId="1686" xfId="0" applyNumberFormat="1" applyFont="1" applyFill="1" applyBorder="1" applyAlignment="1">
      <alignment horizontal="right"/>
    </xf>
    <xf numFmtId="164" fontId="6" fillId="1686" borderId="1687" xfId="0" applyNumberFormat="1" applyFont="1" applyFill="1" applyBorder="1" applyAlignment="1">
      <alignment horizontal="right"/>
    </xf>
    <xf numFmtId="164" fontId="6" fillId="1687" borderId="1688" xfId="0" applyNumberFormat="1" applyFont="1" applyFill="1" applyBorder="1" applyAlignment="1">
      <alignment horizontal="right"/>
    </xf>
    <xf numFmtId="164" fontId="6" fillId="1688" borderId="1689" xfId="0" applyNumberFormat="1" applyFont="1" applyFill="1" applyBorder="1" applyAlignment="1">
      <alignment horizontal="right"/>
    </xf>
    <xf numFmtId="164" fontId="6" fillId="1689" borderId="1690" xfId="0" applyNumberFormat="1" applyFont="1" applyFill="1" applyBorder="1" applyAlignment="1">
      <alignment horizontal="right"/>
    </xf>
    <xf numFmtId="164" fontId="6" fillId="1690" borderId="1691" xfId="0" applyNumberFormat="1" applyFont="1" applyFill="1" applyBorder="1" applyAlignment="1">
      <alignment horizontal="right"/>
    </xf>
    <xf numFmtId="164" fontId="6" fillId="1691" borderId="1692" xfId="0" applyNumberFormat="1" applyFont="1" applyFill="1" applyBorder="1" applyAlignment="1">
      <alignment horizontal="right"/>
    </xf>
    <xf numFmtId="164" fontId="6" fillId="1692" borderId="1693" xfId="0" applyNumberFormat="1" applyFont="1" applyFill="1" applyBorder="1" applyAlignment="1">
      <alignment horizontal="right"/>
    </xf>
    <xf numFmtId="164" fontId="6" fillId="1693" borderId="1694" xfId="0" applyNumberFormat="1" applyFont="1" applyFill="1" applyBorder="1" applyAlignment="1">
      <alignment horizontal="right"/>
    </xf>
    <xf numFmtId="164" fontId="6" fillId="1694" borderId="1695" xfId="0" applyNumberFormat="1" applyFont="1" applyFill="1" applyBorder="1" applyAlignment="1">
      <alignment horizontal="right"/>
    </xf>
    <xf numFmtId="164" fontId="6" fillId="1695" borderId="1696" xfId="0" applyNumberFormat="1" applyFont="1" applyFill="1" applyBorder="1" applyAlignment="1">
      <alignment horizontal="right"/>
    </xf>
    <xf numFmtId="164" fontId="6" fillId="1696" borderId="1697" xfId="0" applyNumberFormat="1" applyFont="1" applyFill="1" applyBorder="1" applyAlignment="1">
      <alignment horizontal="right"/>
    </xf>
    <xf numFmtId="164" fontId="6" fillId="1697" borderId="1698" xfId="0" applyNumberFormat="1" applyFont="1" applyFill="1" applyBorder="1" applyAlignment="1">
      <alignment horizontal="right"/>
    </xf>
    <xf numFmtId="164" fontId="6" fillId="1698" borderId="1699" xfId="0" applyNumberFormat="1" applyFont="1" applyFill="1" applyBorder="1" applyAlignment="1">
      <alignment horizontal="right"/>
    </xf>
    <xf numFmtId="164" fontId="6" fillId="1699" borderId="1700" xfId="0" applyNumberFormat="1" applyFont="1" applyFill="1" applyBorder="1" applyAlignment="1">
      <alignment horizontal="right"/>
    </xf>
    <xf numFmtId="164" fontId="6" fillId="1700" borderId="1701" xfId="0" applyNumberFormat="1" applyFont="1" applyFill="1" applyBorder="1" applyAlignment="1">
      <alignment horizontal="right"/>
    </xf>
    <xf numFmtId="164" fontId="6" fillId="1701" borderId="1702" xfId="0" applyNumberFormat="1" applyFont="1" applyFill="1" applyBorder="1" applyAlignment="1">
      <alignment horizontal="right"/>
    </xf>
    <xf numFmtId="164" fontId="6" fillId="1702" borderId="1703" xfId="0" applyNumberFormat="1" applyFont="1" applyFill="1" applyBorder="1" applyAlignment="1">
      <alignment horizontal="right"/>
    </xf>
    <xf numFmtId="164" fontId="6" fillId="1703" borderId="1704" xfId="0" applyNumberFormat="1" applyFont="1" applyFill="1" applyBorder="1" applyAlignment="1">
      <alignment horizontal="right"/>
    </xf>
    <xf numFmtId="164" fontId="6" fillId="1704" borderId="1705" xfId="0" applyNumberFormat="1" applyFont="1" applyFill="1" applyBorder="1" applyAlignment="1">
      <alignment horizontal="right"/>
    </xf>
    <xf numFmtId="164" fontId="6" fillId="1705" borderId="1706" xfId="0" applyNumberFormat="1" applyFont="1" applyFill="1" applyBorder="1" applyAlignment="1">
      <alignment horizontal="right"/>
    </xf>
    <xf numFmtId="164" fontId="6" fillId="1706" borderId="1707" xfId="0" applyNumberFormat="1" applyFont="1" applyFill="1" applyBorder="1" applyAlignment="1">
      <alignment horizontal="right"/>
    </xf>
    <xf numFmtId="164" fontId="6" fillId="1707" borderId="1708" xfId="0" applyNumberFormat="1" applyFont="1" applyFill="1" applyBorder="1" applyAlignment="1">
      <alignment horizontal="right"/>
    </xf>
    <xf numFmtId="164" fontId="6" fillId="1708" borderId="1709" xfId="0" applyNumberFormat="1" applyFont="1" applyFill="1" applyBorder="1" applyAlignment="1">
      <alignment horizontal="right"/>
    </xf>
    <xf numFmtId="164" fontId="6" fillId="1709" borderId="1710" xfId="0" applyNumberFormat="1" applyFont="1" applyFill="1" applyBorder="1" applyAlignment="1">
      <alignment horizontal="right"/>
    </xf>
    <xf numFmtId="164" fontId="6" fillId="1710" borderId="1711" xfId="0" applyNumberFormat="1" applyFont="1" applyFill="1" applyBorder="1" applyAlignment="1">
      <alignment horizontal="right"/>
    </xf>
    <xf numFmtId="164" fontId="6" fillId="1711" borderId="1712" xfId="0" applyNumberFormat="1" applyFont="1" applyFill="1" applyBorder="1" applyAlignment="1">
      <alignment horizontal="right"/>
    </xf>
    <xf numFmtId="164" fontId="6" fillId="1712" borderId="1713" xfId="0" applyNumberFormat="1" applyFont="1" applyFill="1" applyBorder="1" applyAlignment="1">
      <alignment horizontal="right"/>
    </xf>
    <xf numFmtId="164" fontId="6" fillId="1713" borderId="1714" xfId="0" applyNumberFormat="1" applyFont="1" applyFill="1" applyBorder="1" applyAlignment="1">
      <alignment horizontal="right"/>
    </xf>
    <xf numFmtId="164" fontId="6" fillId="1714" borderId="1715" xfId="0" applyNumberFormat="1" applyFont="1" applyFill="1" applyBorder="1" applyAlignment="1">
      <alignment horizontal="right"/>
    </xf>
    <xf numFmtId="164" fontId="6" fillId="1715" borderId="1716" xfId="0" applyNumberFormat="1" applyFont="1" applyFill="1" applyBorder="1" applyAlignment="1">
      <alignment horizontal="right"/>
    </xf>
    <xf numFmtId="164" fontId="6" fillId="1716" borderId="1717" xfId="0" applyNumberFormat="1" applyFont="1" applyFill="1" applyBorder="1" applyAlignment="1">
      <alignment horizontal="right"/>
    </xf>
    <xf numFmtId="164" fontId="6" fillId="1717" borderId="1718" xfId="0" applyNumberFormat="1" applyFont="1" applyFill="1" applyBorder="1" applyAlignment="1">
      <alignment horizontal="right"/>
    </xf>
    <xf numFmtId="164" fontId="6" fillId="1718" borderId="1719" xfId="0" applyNumberFormat="1" applyFont="1" applyFill="1" applyBorder="1" applyAlignment="1">
      <alignment horizontal="right"/>
    </xf>
    <xf numFmtId="164" fontId="6" fillId="1719" borderId="1720" xfId="0" applyNumberFormat="1" applyFont="1" applyFill="1" applyBorder="1" applyAlignment="1">
      <alignment horizontal="right"/>
    </xf>
    <xf numFmtId="164" fontId="6" fillId="1720" borderId="1721" xfId="0" applyNumberFormat="1" applyFont="1" applyFill="1" applyBorder="1" applyAlignment="1">
      <alignment horizontal="right"/>
    </xf>
    <xf numFmtId="164" fontId="6" fillId="1721" borderId="1722" xfId="0" applyNumberFormat="1" applyFont="1" applyFill="1" applyBorder="1" applyAlignment="1">
      <alignment horizontal="right"/>
    </xf>
    <xf numFmtId="164" fontId="6" fillId="1722" borderId="1723" xfId="0" applyNumberFormat="1" applyFont="1" applyFill="1" applyBorder="1" applyAlignment="1">
      <alignment horizontal="right"/>
    </xf>
    <xf numFmtId="164" fontId="6" fillId="1723" borderId="1724" xfId="0" applyNumberFormat="1" applyFont="1" applyFill="1" applyBorder="1" applyAlignment="1">
      <alignment horizontal="right"/>
    </xf>
    <xf numFmtId="164" fontId="6" fillId="1724" borderId="1725" xfId="0" applyNumberFormat="1" applyFont="1" applyFill="1" applyBorder="1" applyAlignment="1">
      <alignment horizontal="right"/>
    </xf>
    <xf numFmtId="164" fontId="6" fillId="1725" borderId="1726" xfId="0" applyNumberFormat="1" applyFont="1" applyFill="1" applyBorder="1" applyAlignment="1">
      <alignment horizontal="right"/>
    </xf>
    <xf numFmtId="0" fontId="6" fillId="1726" borderId="1727" xfId="0" applyFont="1" applyFill="1" applyBorder="1"/>
    <xf numFmtId="164" fontId="6" fillId="1727" borderId="1728" xfId="0" applyNumberFormat="1" applyFont="1" applyFill="1" applyBorder="1" applyAlignment="1">
      <alignment horizontal="right"/>
    </xf>
    <xf numFmtId="164" fontId="6" fillId="1728" borderId="1729" xfId="0" applyNumberFormat="1" applyFont="1" applyFill="1" applyBorder="1" applyAlignment="1">
      <alignment horizontal="right"/>
    </xf>
    <xf numFmtId="164" fontId="6" fillId="1729" borderId="1730" xfId="0" applyNumberFormat="1" applyFont="1" applyFill="1" applyBorder="1" applyAlignment="1">
      <alignment horizontal="right"/>
    </xf>
    <xf numFmtId="164" fontId="6" fillId="1730" borderId="1731" xfId="0" applyNumberFormat="1" applyFont="1" applyFill="1" applyBorder="1" applyAlignment="1">
      <alignment horizontal="right"/>
    </xf>
    <xf numFmtId="164" fontId="6" fillId="1731" borderId="1732" xfId="0" applyNumberFormat="1" applyFont="1" applyFill="1" applyBorder="1" applyAlignment="1">
      <alignment horizontal="right"/>
    </xf>
    <xf numFmtId="164" fontId="6" fillId="1732" borderId="1733" xfId="0" applyNumberFormat="1" applyFont="1" applyFill="1" applyBorder="1" applyAlignment="1">
      <alignment horizontal="right"/>
    </xf>
    <xf numFmtId="164" fontId="6" fillId="1733" borderId="1734" xfId="0" applyNumberFormat="1" applyFont="1" applyFill="1" applyBorder="1" applyAlignment="1">
      <alignment horizontal="right"/>
    </xf>
    <xf numFmtId="164" fontId="6" fillId="1734" borderId="1735" xfId="0" applyNumberFormat="1" applyFont="1" applyFill="1" applyBorder="1" applyAlignment="1">
      <alignment horizontal="right"/>
    </xf>
    <xf numFmtId="164" fontId="6" fillId="1735" borderId="1736" xfId="0" applyNumberFormat="1" applyFont="1" applyFill="1" applyBorder="1" applyAlignment="1">
      <alignment horizontal="right"/>
    </xf>
    <xf numFmtId="164" fontId="6" fillId="1736" borderId="1737" xfId="0" applyNumberFormat="1" applyFont="1" applyFill="1" applyBorder="1" applyAlignment="1">
      <alignment horizontal="right"/>
    </xf>
    <xf numFmtId="164" fontId="6" fillId="1737" borderId="1738" xfId="0" applyNumberFormat="1" applyFont="1" applyFill="1" applyBorder="1" applyAlignment="1">
      <alignment horizontal="right"/>
    </xf>
    <xf numFmtId="164" fontId="6" fillId="1738" borderId="1739" xfId="0" applyNumberFormat="1" applyFont="1" applyFill="1" applyBorder="1" applyAlignment="1">
      <alignment horizontal="right"/>
    </xf>
    <xf numFmtId="164" fontId="6" fillId="1739" borderId="1740" xfId="0" applyNumberFormat="1" applyFont="1" applyFill="1" applyBorder="1" applyAlignment="1">
      <alignment horizontal="right"/>
    </xf>
    <xf numFmtId="164" fontId="6" fillId="1740" borderId="1741" xfId="0" applyNumberFormat="1" applyFont="1" applyFill="1" applyBorder="1" applyAlignment="1">
      <alignment horizontal="right"/>
    </xf>
    <xf numFmtId="164" fontId="6" fillId="1741" borderId="1742" xfId="0" applyNumberFormat="1" applyFont="1" applyFill="1" applyBorder="1" applyAlignment="1">
      <alignment horizontal="right"/>
    </xf>
    <xf numFmtId="164" fontId="6" fillId="1742" borderId="1743" xfId="0" applyNumberFormat="1" applyFont="1" applyFill="1" applyBorder="1" applyAlignment="1">
      <alignment horizontal="right"/>
    </xf>
    <xf numFmtId="164" fontId="6" fillId="1743" borderId="1744" xfId="0" applyNumberFormat="1" applyFont="1" applyFill="1" applyBorder="1" applyAlignment="1">
      <alignment horizontal="right"/>
    </xf>
    <xf numFmtId="164" fontId="6" fillId="1744" borderId="1745" xfId="0" applyNumberFormat="1" applyFont="1" applyFill="1" applyBorder="1" applyAlignment="1">
      <alignment horizontal="right"/>
    </xf>
    <xf numFmtId="164" fontId="6" fillId="1745" borderId="1746" xfId="0" applyNumberFormat="1" applyFont="1" applyFill="1" applyBorder="1" applyAlignment="1">
      <alignment horizontal="right"/>
    </xf>
    <xf numFmtId="164" fontId="6" fillId="1746" borderId="1747" xfId="0" applyNumberFormat="1" applyFont="1" applyFill="1" applyBorder="1" applyAlignment="1">
      <alignment horizontal="right"/>
    </xf>
    <xf numFmtId="164" fontId="6" fillId="1747" borderId="1748" xfId="0" applyNumberFormat="1" applyFont="1" applyFill="1" applyBorder="1" applyAlignment="1">
      <alignment horizontal="right"/>
    </xf>
    <xf numFmtId="164" fontId="6" fillId="1748" borderId="1749" xfId="0" applyNumberFormat="1" applyFont="1" applyFill="1" applyBorder="1" applyAlignment="1">
      <alignment horizontal="right"/>
    </xf>
    <xf numFmtId="164" fontId="6" fillId="1749" borderId="1750" xfId="0" applyNumberFormat="1" applyFont="1" applyFill="1" applyBorder="1" applyAlignment="1">
      <alignment horizontal="right"/>
    </xf>
    <xf numFmtId="164" fontId="6" fillId="1750" borderId="1751" xfId="0" applyNumberFormat="1" applyFont="1" applyFill="1" applyBorder="1" applyAlignment="1">
      <alignment horizontal="right"/>
    </xf>
    <xf numFmtId="164" fontId="6" fillId="1751" borderId="1752" xfId="0" applyNumberFormat="1" applyFont="1" applyFill="1" applyBorder="1" applyAlignment="1">
      <alignment horizontal="right"/>
    </xf>
    <xf numFmtId="164" fontId="6" fillId="1752" borderId="1753" xfId="0" applyNumberFormat="1" applyFont="1" applyFill="1" applyBorder="1" applyAlignment="1">
      <alignment horizontal="right"/>
    </xf>
    <xf numFmtId="164" fontId="6" fillId="1753" borderId="1754" xfId="0" applyNumberFormat="1" applyFont="1" applyFill="1" applyBorder="1" applyAlignment="1">
      <alignment horizontal="right"/>
    </xf>
    <xf numFmtId="164" fontId="6" fillId="1754" borderId="1755" xfId="0" applyNumberFormat="1" applyFont="1" applyFill="1" applyBorder="1" applyAlignment="1">
      <alignment horizontal="right"/>
    </xf>
    <xf numFmtId="164" fontId="6" fillId="1755" borderId="1756" xfId="0" applyNumberFormat="1" applyFont="1" applyFill="1" applyBorder="1" applyAlignment="1">
      <alignment horizontal="right"/>
    </xf>
    <xf numFmtId="164" fontId="6" fillId="1756" borderId="1757" xfId="0" applyNumberFormat="1" applyFont="1" applyFill="1" applyBorder="1" applyAlignment="1">
      <alignment horizontal="right"/>
    </xf>
    <xf numFmtId="164" fontId="6" fillId="1757" borderId="1758" xfId="0" applyNumberFormat="1" applyFont="1" applyFill="1" applyBorder="1" applyAlignment="1">
      <alignment horizontal="right"/>
    </xf>
    <xf numFmtId="164" fontId="6" fillId="1758" borderId="1759" xfId="0" applyNumberFormat="1" applyFont="1" applyFill="1" applyBorder="1" applyAlignment="1">
      <alignment horizontal="right"/>
    </xf>
    <xf numFmtId="164" fontId="6" fillId="1759" borderId="1760" xfId="0" applyNumberFormat="1" applyFont="1" applyFill="1" applyBorder="1" applyAlignment="1">
      <alignment horizontal="right"/>
    </xf>
    <xf numFmtId="164" fontId="6" fillId="1760" borderId="1761" xfId="0" applyNumberFormat="1" applyFont="1" applyFill="1" applyBorder="1" applyAlignment="1">
      <alignment horizontal="right"/>
    </xf>
    <xf numFmtId="164" fontId="6" fillId="1761" borderId="1762" xfId="0" applyNumberFormat="1" applyFont="1" applyFill="1" applyBorder="1" applyAlignment="1">
      <alignment horizontal="right"/>
    </xf>
    <xf numFmtId="164" fontId="6" fillId="1762" borderId="1763" xfId="0" applyNumberFormat="1" applyFont="1" applyFill="1" applyBorder="1" applyAlignment="1">
      <alignment horizontal="right"/>
    </xf>
    <xf numFmtId="164" fontId="6" fillId="1763" borderId="1764" xfId="0" applyNumberFormat="1" applyFont="1" applyFill="1" applyBorder="1" applyAlignment="1">
      <alignment horizontal="right"/>
    </xf>
    <xf numFmtId="164" fontId="6" fillId="1764" borderId="1765" xfId="0" applyNumberFormat="1" applyFont="1" applyFill="1" applyBorder="1" applyAlignment="1">
      <alignment horizontal="right"/>
    </xf>
    <xf numFmtId="164" fontId="6" fillId="1765" borderId="1766" xfId="0" applyNumberFormat="1" applyFont="1" applyFill="1" applyBorder="1" applyAlignment="1">
      <alignment horizontal="right"/>
    </xf>
    <xf numFmtId="164" fontId="6" fillId="1766" borderId="1767" xfId="0" applyNumberFormat="1" applyFont="1" applyFill="1" applyBorder="1" applyAlignment="1">
      <alignment horizontal="right"/>
    </xf>
    <xf numFmtId="164" fontId="6" fillId="1767" borderId="1768" xfId="0" applyNumberFormat="1" applyFont="1" applyFill="1" applyBorder="1" applyAlignment="1">
      <alignment horizontal="right"/>
    </xf>
    <xf numFmtId="164" fontId="6" fillId="1768" borderId="1769" xfId="0" applyNumberFormat="1" applyFont="1" applyFill="1" applyBorder="1" applyAlignment="1">
      <alignment horizontal="right"/>
    </xf>
    <xf numFmtId="164" fontId="6" fillId="1769" borderId="1770" xfId="0" applyNumberFormat="1" applyFont="1" applyFill="1" applyBorder="1" applyAlignment="1">
      <alignment horizontal="right"/>
    </xf>
    <xf numFmtId="164" fontId="6" fillId="1770" borderId="1771" xfId="0" applyNumberFormat="1" applyFont="1" applyFill="1" applyBorder="1" applyAlignment="1">
      <alignment horizontal="right"/>
    </xf>
    <xf numFmtId="164" fontId="6" fillId="1771" borderId="1772" xfId="0" applyNumberFormat="1" applyFont="1" applyFill="1" applyBorder="1" applyAlignment="1">
      <alignment horizontal="right"/>
    </xf>
    <xf numFmtId="164" fontId="6" fillId="1772" borderId="1773" xfId="0" applyNumberFormat="1" applyFont="1" applyFill="1" applyBorder="1" applyAlignment="1">
      <alignment horizontal="right"/>
    </xf>
    <xf numFmtId="164" fontId="6" fillId="1773" borderId="1774" xfId="0" applyNumberFormat="1" applyFont="1" applyFill="1" applyBorder="1" applyAlignment="1">
      <alignment horizontal="right"/>
    </xf>
    <xf numFmtId="164" fontId="6" fillId="1774" borderId="1775" xfId="0" applyNumberFormat="1" applyFont="1" applyFill="1" applyBorder="1" applyAlignment="1">
      <alignment horizontal="right"/>
    </xf>
    <xf numFmtId="164" fontId="6" fillId="1775" borderId="1776" xfId="0" applyNumberFormat="1" applyFont="1" applyFill="1" applyBorder="1" applyAlignment="1">
      <alignment horizontal="right"/>
    </xf>
    <xf numFmtId="164" fontId="6" fillId="1776" borderId="1777" xfId="0" applyNumberFormat="1" applyFont="1" applyFill="1" applyBorder="1" applyAlignment="1">
      <alignment horizontal="right"/>
    </xf>
    <xf numFmtId="164" fontId="6" fillId="1777" borderId="1778" xfId="0" applyNumberFormat="1" applyFont="1" applyFill="1" applyBorder="1" applyAlignment="1">
      <alignment horizontal="right"/>
    </xf>
    <xf numFmtId="164" fontId="6" fillId="1778" borderId="1779" xfId="0" applyNumberFormat="1" applyFont="1" applyFill="1" applyBorder="1" applyAlignment="1">
      <alignment horizontal="right"/>
    </xf>
    <xf numFmtId="164" fontId="6" fillId="1779" borderId="1780" xfId="0" applyNumberFormat="1" applyFont="1" applyFill="1" applyBorder="1" applyAlignment="1">
      <alignment horizontal="right"/>
    </xf>
    <xf numFmtId="164" fontId="6" fillId="1780" borderId="1781" xfId="0" applyNumberFormat="1" applyFont="1" applyFill="1" applyBorder="1" applyAlignment="1">
      <alignment horizontal="right"/>
    </xf>
    <xf numFmtId="164" fontId="6" fillId="1781" borderId="1782" xfId="0" applyNumberFormat="1" applyFont="1" applyFill="1" applyBorder="1" applyAlignment="1">
      <alignment horizontal="right"/>
    </xf>
    <xf numFmtId="164" fontId="6" fillId="1782" borderId="1783" xfId="0" applyNumberFormat="1" applyFont="1" applyFill="1" applyBorder="1" applyAlignment="1">
      <alignment horizontal="right"/>
    </xf>
    <xf numFmtId="164" fontId="6" fillId="1783" borderId="1784" xfId="0" applyNumberFormat="1" applyFont="1" applyFill="1" applyBorder="1" applyAlignment="1">
      <alignment horizontal="right"/>
    </xf>
    <xf numFmtId="164" fontId="6" fillId="1784" borderId="1785" xfId="0" applyNumberFormat="1" applyFont="1" applyFill="1" applyBorder="1" applyAlignment="1">
      <alignment horizontal="right"/>
    </xf>
    <xf numFmtId="164" fontId="6" fillId="1785" borderId="1786" xfId="0" applyNumberFormat="1" applyFont="1" applyFill="1" applyBorder="1" applyAlignment="1">
      <alignment horizontal="right"/>
    </xf>
    <xf numFmtId="164" fontId="6" fillId="1786" borderId="1787" xfId="0" applyNumberFormat="1" applyFont="1" applyFill="1" applyBorder="1" applyAlignment="1">
      <alignment horizontal="right"/>
    </xf>
    <xf numFmtId="164" fontId="6" fillId="1787" borderId="1788" xfId="0" applyNumberFormat="1" applyFont="1" applyFill="1" applyBorder="1" applyAlignment="1">
      <alignment horizontal="right"/>
    </xf>
    <xf numFmtId="0" fontId="6" fillId="1788" borderId="1789" xfId="0" applyFont="1" applyFill="1" applyBorder="1"/>
    <xf numFmtId="164" fontId="6" fillId="1789" borderId="1790" xfId="0" applyNumberFormat="1" applyFont="1" applyFill="1" applyBorder="1" applyAlignment="1">
      <alignment horizontal="right"/>
    </xf>
    <xf numFmtId="164" fontId="6" fillId="1790" borderId="1791" xfId="0" applyNumberFormat="1" applyFont="1" applyFill="1" applyBorder="1" applyAlignment="1">
      <alignment horizontal="right"/>
    </xf>
    <xf numFmtId="164" fontId="6" fillId="1791" borderId="1792" xfId="0" applyNumberFormat="1" applyFont="1" applyFill="1" applyBorder="1" applyAlignment="1">
      <alignment horizontal="right"/>
    </xf>
    <xf numFmtId="164" fontId="6" fillId="1792" borderId="1793" xfId="0" applyNumberFormat="1" applyFont="1" applyFill="1" applyBorder="1" applyAlignment="1">
      <alignment horizontal="right"/>
    </xf>
    <xf numFmtId="164" fontId="6" fillId="1793" borderId="1794" xfId="0" applyNumberFormat="1" applyFont="1" applyFill="1" applyBorder="1" applyAlignment="1">
      <alignment horizontal="right"/>
    </xf>
    <xf numFmtId="164" fontId="6" fillId="1794" borderId="1795" xfId="0" applyNumberFormat="1" applyFont="1" applyFill="1" applyBorder="1" applyAlignment="1">
      <alignment horizontal="right"/>
    </xf>
    <xf numFmtId="164" fontId="6" fillId="1795" borderId="1796" xfId="0" applyNumberFormat="1" applyFont="1" applyFill="1" applyBorder="1" applyAlignment="1">
      <alignment horizontal="right"/>
    </xf>
    <xf numFmtId="164" fontId="6" fillId="1796" borderId="1797" xfId="0" applyNumberFormat="1" applyFont="1" applyFill="1" applyBorder="1" applyAlignment="1">
      <alignment horizontal="right"/>
    </xf>
    <xf numFmtId="164" fontId="6" fillId="1797" borderId="1798" xfId="0" applyNumberFormat="1" applyFont="1" applyFill="1" applyBorder="1" applyAlignment="1">
      <alignment horizontal="right"/>
    </xf>
    <xf numFmtId="164" fontId="6" fillId="1798" borderId="1799" xfId="0" applyNumberFormat="1" applyFont="1" applyFill="1" applyBorder="1" applyAlignment="1">
      <alignment horizontal="right"/>
    </xf>
    <xf numFmtId="164" fontId="6" fillId="1799" borderId="1800" xfId="0" applyNumberFormat="1" applyFont="1" applyFill="1" applyBorder="1" applyAlignment="1">
      <alignment horizontal="right"/>
    </xf>
    <xf numFmtId="164" fontId="6" fillId="1800" borderId="1801" xfId="0" applyNumberFormat="1" applyFont="1" applyFill="1" applyBorder="1" applyAlignment="1">
      <alignment horizontal="right"/>
    </xf>
    <xf numFmtId="164" fontId="6" fillId="1801" borderId="1802" xfId="0" applyNumberFormat="1" applyFont="1" applyFill="1" applyBorder="1" applyAlignment="1">
      <alignment horizontal="right"/>
    </xf>
    <xf numFmtId="164" fontId="6" fillId="1802" borderId="1803" xfId="0" applyNumberFormat="1" applyFont="1" applyFill="1" applyBorder="1" applyAlignment="1">
      <alignment horizontal="right"/>
    </xf>
    <xf numFmtId="164" fontId="6" fillId="1803" borderId="1804" xfId="0" applyNumberFormat="1" applyFont="1" applyFill="1" applyBorder="1" applyAlignment="1">
      <alignment horizontal="right"/>
    </xf>
    <xf numFmtId="164" fontId="6" fillId="1804" borderId="1805" xfId="0" applyNumberFormat="1" applyFont="1" applyFill="1" applyBorder="1" applyAlignment="1">
      <alignment horizontal="right"/>
    </xf>
    <xf numFmtId="164" fontId="6" fillId="1805" borderId="1806" xfId="0" applyNumberFormat="1" applyFont="1" applyFill="1" applyBorder="1" applyAlignment="1">
      <alignment horizontal="right"/>
    </xf>
    <xf numFmtId="164" fontId="6" fillId="1806" borderId="1807" xfId="0" applyNumberFormat="1" applyFont="1" applyFill="1" applyBorder="1" applyAlignment="1">
      <alignment horizontal="right"/>
    </xf>
    <xf numFmtId="164" fontId="6" fillId="1807" borderId="1808" xfId="0" applyNumberFormat="1" applyFont="1" applyFill="1" applyBorder="1" applyAlignment="1">
      <alignment horizontal="right"/>
    </xf>
    <xf numFmtId="164" fontId="6" fillId="1808" borderId="1809" xfId="0" applyNumberFormat="1" applyFont="1" applyFill="1" applyBorder="1" applyAlignment="1">
      <alignment horizontal="right"/>
    </xf>
    <xf numFmtId="164" fontId="6" fillId="1809" borderId="1810" xfId="0" applyNumberFormat="1" applyFont="1" applyFill="1" applyBorder="1" applyAlignment="1">
      <alignment horizontal="right"/>
    </xf>
    <xf numFmtId="164" fontId="6" fillId="1810" borderId="1811" xfId="0" applyNumberFormat="1" applyFont="1" applyFill="1" applyBorder="1" applyAlignment="1">
      <alignment horizontal="right"/>
    </xf>
    <xf numFmtId="164" fontId="6" fillId="1811" borderId="1812" xfId="0" applyNumberFormat="1" applyFont="1" applyFill="1" applyBorder="1" applyAlignment="1">
      <alignment horizontal="right"/>
    </xf>
    <xf numFmtId="164" fontId="6" fillId="1812" borderId="1813" xfId="0" applyNumberFormat="1" applyFont="1" applyFill="1" applyBorder="1" applyAlignment="1">
      <alignment horizontal="right"/>
    </xf>
    <xf numFmtId="164" fontId="6" fillId="1813" borderId="1814" xfId="0" applyNumberFormat="1" applyFont="1" applyFill="1" applyBorder="1" applyAlignment="1">
      <alignment horizontal="right"/>
    </xf>
    <xf numFmtId="164" fontId="6" fillId="1814" borderId="1815" xfId="0" applyNumberFormat="1" applyFont="1" applyFill="1" applyBorder="1" applyAlignment="1">
      <alignment horizontal="right"/>
    </xf>
    <xf numFmtId="164" fontId="6" fillId="1815" borderId="1816" xfId="0" applyNumberFormat="1" applyFont="1" applyFill="1" applyBorder="1" applyAlignment="1">
      <alignment horizontal="right"/>
    </xf>
    <xf numFmtId="164" fontId="6" fillId="1816" borderId="1817" xfId="0" applyNumberFormat="1" applyFont="1" applyFill="1" applyBorder="1" applyAlignment="1">
      <alignment horizontal="right"/>
    </xf>
    <xf numFmtId="164" fontId="6" fillId="1817" borderId="1818" xfId="0" applyNumberFormat="1" applyFont="1" applyFill="1" applyBorder="1" applyAlignment="1">
      <alignment horizontal="right"/>
    </xf>
    <xf numFmtId="164" fontId="6" fillId="1818" borderId="1819" xfId="0" applyNumberFormat="1" applyFont="1" applyFill="1" applyBorder="1" applyAlignment="1">
      <alignment horizontal="right"/>
    </xf>
    <xf numFmtId="164" fontId="6" fillId="1819" borderId="1820" xfId="0" applyNumberFormat="1" applyFont="1" applyFill="1" applyBorder="1" applyAlignment="1">
      <alignment horizontal="right"/>
    </xf>
    <xf numFmtId="164" fontId="6" fillId="1820" borderId="1821" xfId="0" applyNumberFormat="1" applyFont="1" applyFill="1" applyBorder="1" applyAlignment="1">
      <alignment horizontal="right"/>
    </xf>
    <xf numFmtId="164" fontId="6" fillId="1821" borderId="1822" xfId="0" applyNumberFormat="1" applyFont="1" applyFill="1" applyBorder="1" applyAlignment="1">
      <alignment horizontal="right"/>
    </xf>
    <xf numFmtId="164" fontId="6" fillId="1822" borderId="1823" xfId="0" applyNumberFormat="1" applyFont="1" applyFill="1" applyBorder="1" applyAlignment="1">
      <alignment horizontal="right"/>
    </xf>
    <xf numFmtId="164" fontId="6" fillId="1823" borderId="1824" xfId="0" applyNumberFormat="1" applyFont="1" applyFill="1" applyBorder="1" applyAlignment="1">
      <alignment horizontal="right"/>
    </xf>
    <xf numFmtId="164" fontId="6" fillId="1824" borderId="1825" xfId="0" applyNumberFormat="1" applyFont="1" applyFill="1" applyBorder="1" applyAlignment="1">
      <alignment horizontal="right"/>
    </xf>
    <xf numFmtId="164" fontId="6" fillId="1825" borderId="1826" xfId="0" applyNumberFormat="1" applyFont="1" applyFill="1" applyBorder="1" applyAlignment="1">
      <alignment horizontal="right"/>
    </xf>
    <xf numFmtId="164" fontId="6" fillId="1826" borderId="1827" xfId="0" applyNumberFormat="1" applyFont="1" applyFill="1" applyBorder="1" applyAlignment="1">
      <alignment horizontal="right"/>
    </xf>
    <xf numFmtId="164" fontId="6" fillId="1827" borderId="1828" xfId="0" applyNumberFormat="1" applyFont="1" applyFill="1" applyBorder="1" applyAlignment="1">
      <alignment horizontal="right"/>
    </xf>
    <xf numFmtId="164" fontId="6" fillId="1828" borderId="1829" xfId="0" applyNumberFormat="1" applyFont="1" applyFill="1" applyBorder="1" applyAlignment="1">
      <alignment horizontal="right"/>
    </xf>
    <xf numFmtId="164" fontId="6" fillId="1829" borderId="1830" xfId="0" applyNumberFormat="1" applyFont="1" applyFill="1" applyBorder="1" applyAlignment="1">
      <alignment horizontal="right"/>
    </xf>
    <xf numFmtId="164" fontId="6" fillId="1830" borderId="1831" xfId="0" applyNumberFormat="1" applyFont="1" applyFill="1" applyBorder="1" applyAlignment="1">
      <alignment horizontal="right"/>
    </xf>
    <xf numFmtId="164" fontId="6" fillId="1831" borderId="1832" xfId="0" applyNumberFormat="1" applyFont="1" applyFill="1" applyBorder="1" applyAlignment="1">
      <alignment horizontal="right"/>
    </xf>
    <xf numFmtId="164" fontId="6" fillId="1832" borderId="1833" xfId="0" applyNumberFormat="1" applyFont="1" applyFill="1" applyBorder="1" applyAlignment="1">
      <alignment horizontal="right"/>
    </xf>
    <xf numFmtId="164" fontId="6" fillId="1833" borderId="1834" xfId="0" applyNumberFormat="1" applyFont="1" applyFill="1" applyBorder="1" applyAlignment="1">
      <alignment horizontal="right"/>
    </xf>
    <xf numFmtId="164" fontId="6" fillId="1834" borderId="1835" xfId="0" applyNumberFormat="1" applyFont="1" applyFill="1" applyBorder="1" applyAlignment="1">
      <alignment horizontal="right"/>
    </xf>
    <xf numFmtId="164" fontId="6" fillId="1835" borderId="1836" xfId="0" applyNumberFormat="1" applyFont="1" applyFill="1" applyBorder="1" applyAlignment="1">
      <alignment horizontal="right"/>
    </xf>
    <xf numFmtId="164" fontId="6" fillId="1836" borderId="1837" xfId="0" applyNumberFormat="1" applyFont="1" applyFill="1" applyBorder="1" applyAlignment="1">
      <alignment horizontal="right"/>
    </xf>
    <xf numFmtId="164" fontId="6" fillId="1837" borderId="1838" xfId="0" applyNumberFormat="1" applyFont="1" applyFill="1" applyBorder="1" applyAlignment="1">
      <alignment horizontal="right"/>
    </xf>
    <xf numFmtId="164" fontId="6" fillId="1838" borderId="1839" xfId="0" applyNumberFormat="1" applyFont="1" applyFill="1" applyBorder="1" applyAlignment="1">
      <alignment horizontal="right"/>
    </xf>
    <xf numFmtId="164" fontId="6" fillId="1839" borderId="1840" xfId="0" applyNumberFormat="1" applyFont="1" applyFill="1" applyBorder="1" applyAlignment="1">
      <alignment horizontal="right"/>
    </xf>
    <xf numFmtId="164" fontId="6" fillId="1840" borderId="1841" xfId="0" applyNumberFormat="1" applyFont="1" applyFill="1" applyBorder="1" applyAlignment="1">
      <alignment horizontal="right"/>
    </xf>
    <xf numFmtId="164" fontId="6" fillId="1841" borderId="1842" xfId="0" applyNumberFormat="1" applyFont="1" applyFill="1" applyBorder="1" applyAlignment="1">
      <alignment horizontal="right"/>
    </xf>
    <xf numFmtId="164" fontId="6" fillId="1842" borderId="1843" xfId="0" applyNumberFormat="1" applyFont="1" applyFill="1" applyBorder="1" applyAlignment="1">
      <alignment horizontal="right"/>
    </xf>
    <xf numFmtId="164" fontId="6" fillId="1843" borderId="1844" xfId="0" applyNumberFormat="1" applyFont="1" applyFill="1" applyBorder="1" applyAlignment="1">
      <alignment horizontal="right"/>
    </xf>
    <xf numFmtId="164" fontId="6" fillId="1844" borderId="1845" xfId="0" applyNumberFormat="1" applyFont="1" applyFill="1" applyBorder="1" applyAlignment="1">
      <alignment horizontal="right"/>
    </xf>
    <xf numFmtId="164" fontId="6" fillId="1845" borderId="1846" xfId="0" applyNumberFormat="1" applyFont="1" applyFill="1" applyBorder="1" applyAlignment="1">
      <alignment horizontal="right"/>
    </xf>
    <xf numFmtId="164" fontId="6" fillId="1846" borderId="1847" xfId="0" applyNumberFormat="1" applyFont="1" applyFill="1" applyBorder="1" applyAlignment="1">
      <alignment horizontal="right"/>
    </xf>
    <xf numFmtId="164" fontId="6" fillId="1847" borderId="1848" xfId="0" applyNumberFormat="1" applyFont="1" applyFill="1" applyBorder="1" applyAlignment="1">
      <alignment horizontal="right"/>
    </xf>
    <xf numFmtId="164" fontId="6" fillId="1848" borderId="1849" xfId="0" applyNumberFormat="1" applyFont="1" applyFill="1" applyBorder="1" applyAlignment="1">
      <alignment horizontal="right"/>
    </xf>
    <xf numFmtId="164" fontId="6" fillId="1849" borderId="1850" xfId="0" applyNumberFormat="1" applyFont="1" applyFill="1" applyBorder="1" applyAlignment="1">
      <alignment horizontal="right"/>
    </xf>
    <xf numFmtId="0" fontId="7" fillId="1850" borderId="1851" xfId="0" applyFont="1" applyFill="1" applyBorder="1" applyAlignment="1">
      <alignment horizontal="right"/>
    </xf>
    <xf numFmtId="0" fontId="7" fillId="1851" borderId="1852" xfId="0" applyFont="1" applyFill="1" applyBorder="1" applyAlignment="1">
      <alignment horizontal="right"/>
    </xf>
    <xf numFmtId="0" fontId="7" fillId="1852" borderId="1853" xfId="0" applyFont="1" applyFill="1" applyBorder="1" applyAlignment="1">
      <alignment horizontal="right"/>
    </xf>
    <xf numFmtId="0" fontId="6" fillId="1856" borderId="1857" xfId="0" applyFont="1" applyFill="1" applyBorder="1"/>
    <xf numFmtId="0" fontId="6" fillId="1855" borderId="1856" xfId="0" applyFont="1" applyFill="1" applyBorder="1"/>
    <xf numFmtId="0" fontId="6" fillId="1857" borderId="1858" xfId="0" applyFont="1" applyFill="1" applyBorder="1"/>
    <xf numFmtId="164" fontId="6" fillId="1858" borderId="1859" xfId="0" applyNumberFormat="1" applyFont="1" applyFill="1" applyBorder="1" applyAlignment="1">
      <alignment horizontal="right"/>
    </xf>
    <xf numFmtId="164" fontId="6" fillId="1859" borderId="1860" xfId="0" applyNumberFormat="1" applyFont="1" applyFill="1" applyBorder="1" applyAlignment="1">
      <alignment horizontal="right"/>
    </xf>
    <xf numFmtId="164" fontId="6" fillId="1860" borderId="1861" xfId="0" applyNumberFormat="1" applyFont="1" applyFill="1" applyBorder="1" applyAlignment="1">
      <alignment horizontal="right"/>
    </xf>
    <xf numFmtId="164" fontId="6" fillId="1861" borderId="1862" xfId="0" applyNumberFormat="1" applyFont="1" applyFill="1" applyBorder="1" applyAlignment="1">
      <alignment horizontal="right"/>
    </xf>
    <xf numFmtId="164" fontId="6" fillId="1862" borderId="1863" xfId="0" applyNumberFormat="1" applyFont="1" applyFill="1" applyBorder="1" applyAlignment="1">
      <alignment horizontal="right"/>
    </xf>
    <xf numFmtId="164" fontId="6" fillId="1863" borderId="1864" xfId="0" applyNumberFormat="1" applyFont="1" applyFill="1" applyBorder="1" applyAlignment="1">
      <alignment horizontal="right"/>
    </xf>
    <xf numFmtId="164" fontId="6" fillId="1864" borderId="1865" xfId="0" applyNumberFormat="1" applyFont="1" applyFill="1" applyBorder="1" applyAlignment="1">
      <alignment horizontal="right"/>
    </xf>
    <xf numFmtId="164" fontId="6" fillId="1865" borderId="1866" xfId="0" applyNumberFormat="1" applyFont="1" applyFill="1" applyBorder="1" applyAlignment="1">
      <alignment horizontal="right"/>
    </xf>
    <xf numFmtId="164" fontId="6" fillId="1866" borderId="1867" xfId="0" applyNumberFormat="1" applyFont="1" applyFill="1" applyBorder="1" applyAlignment="1">
      <alignment horizontal="right"/>
    </xf>
    <xf numFmtId="164" fontId="6" fillId="1867" borderId="1868" xfId="0" applyNumberFormat="1" applyFont="1" applyFill="1" applyBorder="1" applyAlignment="1">
      <alignment horizontal="right"/>
    </xf>
    <xf numFmtId="164" fontId="6" fillId="1868" borderId="1869" xfId="0" applyNumberFormat="1" applyFont="1" applyFill="1" applyBorder="1" applyAlignment="1">
      <alignment horizontal="right"/>
    </xf>
    <xf numFmtId="164" fontId="6" fillId="1869" borderId="1870" xfId="0" applyNumberFormat="1" applyFont="1" applyFill="1" applyBorder="1" applyAlignment="1">
      <alignment horizontal="right"/>
    </xf>
    <xf numFmtId="164" fontId="6" fillId="1870" borderId="1871" xfId="0" applyNumberFormat="1" applyFont="1" applyFill="1" applyBorder="1" applyAlignment="1">
      <alignment horizontal="right"/>
    </xf>
    <xf numFmtId="164" fontId="6" fillId="1871" borderId="1872" xfId="0" applyNumberFormat="1" applyFont="1" applyFill="1" applyBorder="1" applyAlignment="1">
      <alignment horizontal="right"/>
    </xf>
    <xf numFmtId="164" fontId="6" fillId="1872" borderId="1873" xfId="0" applyNumberFormat="1" applyFont="1" applyFill="1" applyBorder="1" applyAlignment="1">
      <alignment horizontal="right"/>
    </xf>
    <xf numFmtId="164" fontId="6" fillId="1873" borderId="1874" xfId="0" applyNumberFormat="1" applyFont="1" applyFill="1" applyBorder="1" applyAlignment="1">
      <alignment horizontal="right"/>
    </xf>
    <xf numFmtId="164" fontId="6" fillId="1874" borderId="1875" xfId="0" applyNumberFormat="1" applyFont="1" applyFill="1" applyBorder="1" applyAlignment="1">
      <alignment horizontal="right"/>
    </xf>
    <xf numFmtId="164" fontId="6" fillId="1875" borderId="1876" xfId="0" applyNumberFormat="1" applyFont="1" applyFill="1" applyBorder="1" applyAlignment="1">
      <alignment horizontal="right"/>
    </xf>
    <xf numFmtId="164" fontId="6" fillId="1876" borderId="1877" xfId="0" applyNumberFormat="1" applyFont="1" applyFill="1" applyBorder="1" applyAlignment="1">
      <alignment horizontal="right"/>
    </xf>
    <xf numFmtId="164" fontId="6" fillId="1877" borderId="1878" xfId="0" applyNumberFormat="1" applyFont="1" applyFill="1" applyBorder="1" applyAlignment="1">
      <alignment horizontal="right"/>
    </xf>
    <xf numFmtId="164" fontId="6" fillId="1878" borderId="1879" xfId="0" applyNumberFormat="1" applyFont="1" applyFill="1" applyBorder="1" applyAlignment="1">
      <alignment horizontal="right"/>
    </xf>
    <xf numFmtId="164" fontId="6" fillId="1879" borderId="1880" xfId="0" applyNumberFormat="1" applyFont="1" applyFill="1" applyBorder="1" applyAlignment="1">
      <alignment horizontal="right"/>
    </xf>
    <xf numFmtId="164" fontId="6" fillId="1880" borderId="1881" xfId="0" applyNumberFormat="1" applyFont="1" applyFill="1" applyBorder="1" applyAlignment="1">
      <alignment horizontal="right"/>
    </xf>
    <xf numFmtId="164" fontId="6" fillId="1881" borderId="1882" xfId="0" applyNumberFormat="1" applyFont="1" applyFill="1" applyBorder="1" applyAlignment="1">
      <alignment horizontal="right"/>
    </xf>
    <xf numFmtId="164" fontId="6" fillId="1882" borderId="1883" xfId="0" applyNumberFormat="1" applyFont="1" applyFill="1" applyBorder="1" applyAlignment="1">
      <alignment horizontal="right"/>
    </xf>
    <xf numFmtId="164" fontId="6" fillId="1883" borderId="1884" xfId="0" applyNumberFormat="1" applyFont="1" applyFill="1" applyBorder="1" applyAlignment="1">
      <alignment horizontal="right"/>
    </xf>
    <xf numFmtId="164" fontId="6" fillId="1884" borderId="1885" xfId="0" applyNumberFormat="1" applyFont="1" applyFill="1" applyBorder="1" applyAlignment="1">
      <alignment horizontal="right"/>
    </xf>
    <xf numFmtId="164" fontId="6" fillId="1885" borderId="1886" xfId="0" applyNumberFormat="1" applyFont="1" applyFill="1" applyBorder="1" applyAlignment="1">
      <alignment horizontal="right"/>
    </xf>
    <xf numFmtId="164" fontId="6" fillId="1886" borderId="1887" xfId="0" applyNumberFormat="1" applyFont="1" applyFill="1" applyBorder="1" applyAlignment="1">
      <alignment horizontal="right"/>
    </xf>
    <xf numFmtId="164" fontId="6" fillId="1887" borderId="1888" xfId="0" applyNumberFormat="1" applyFont="1" applyFill="1" applyBorder="1" applyAlignment="1">
      <alignment horizontal="right"/>
    </xf>
    <xf numFmtId="164" fontId="6" fillId="1888" borderId="1889" xfId="0" applyNumberFormat="1" applyFont="1" applyFill="1" applyBorder="1" applyAlignment="1">
      <alignment horizontal="right"/>
    </xf>
    <xf numFmtId="164" fontId="6" fillId="1889" borderId="1890" xfId="0" applyNumberFormat="1" applyFont="1" applyFill="1" applyBorder="1" applyAlignment="1">
      <alignment horizontal="right"/>
    </xf>
    <xf numFmtId="164" fontId="6" fillId="1890" borderId="1891" xfId="0" applyNumberFormat="1" applyFont="1" applyFill="1" applyBorder="1" applyAlignment="1">
      <alignment horizontal="right"/>
    </xf>
    <xf numFmtId="164" fontId="6" fillId="1891" borderId="1892" xfId="0" applyNumberFormat="1" applyFont="1" applyFill="1" applyBorder="1" applyAlignment="1">
      <alignment horizontal="right"/>
    </xf>
    <xf numFmtId="164" fontId="6" fillId="1892" borderId="1893" xfId="0" applyNumberFormat="1" applyFont="1" applyFill="1" applyBorder="1" applyAlignment="1">
      <alignment horizontal="right"/>
    </xf>
    <xf numFmtId="164" fontId="6" fillId="1893" borderId="1894" xfId="0" applyNumberFormat="1" applyFont="1" applyFill="1" applyBorder="1" applyAlignment="1">
      <alignment horizontal="right"/>
    </xf>
    <xf numFmtId="164" fontId="6" fillId="1894" borderId="1895" xfId="0" applyNumberFormat="1" applyFont="1" applyFill="1" applyBorder="1" applyAlignment="1">
      <alignment horizontal="right"/>
    </xf>
    <xf numFmtId="164" fontId="6" fillId="1895" borderId="1896" xfId="0" applyNumberFormat="1" applyFont="1" applyFill="1" applyBorder="1" applyAlignment="1">
      <alignment horizontal="right"/>
    </xf>
    <xf numFmtId="164" fontId="6" fillId="1896" borderId="1897" xfId="0" applyNumberFormat="1" applyFont="1" applyFill="1" applyBorder="1" applyAlignment="1">
      <alignment horizontal="right"/>
    </xf>
    <xf numFmtId="164" fontId="6" fillId="1897" borderId="1898" xfId="0" applyNumberFormat="1" applyFont="1" applyFill="1" applyBorder="1" applyAlignment="1">
      <alignment horizontal="right"/>
    </xf>
    <xf numFmtId="164" fontId="6" fillId="1898" borderId="1899" xfId="0" applyNumberFormat="1" applyFont="1" applyFill="1" applyBorder="1" applyAlignment="1">
      <alignment horizontal="right"/>
    </xf>
    <xf numFmtId="164" fontId="6" fillId="1899" borderId="1900" xfId="0" applyNumberFormat="1" applyFont="1" applyFill="1" applyBorder="1" applyAlignment="1">
      <alignment horizontal="right"/>
    </xf>
    <xf numFmtId="164" fontId="6" fillId="1900" borderId="1901" xfId="0" applyNumberFormat="1" applyFont="1" applyFill="1" applyBorder="1" applyAlignment="1">
      <alignment horizontal="right"/>
    </xf>
    <xf numFmtId="164" fontId="6" fillId="1901" borderId="1902" xfId="0" applyNumberFormat="1" applyFont="1" applyFill="1" applyBorder="1" applyAlignment="1">
      <alignment horizontal="right"/>
    </xf>
    <xf numFmtId="164" fontId="6" fillId="1902" borderId="1903" xfId="0" applyNumberFormat="1" applyFont="1" applyFill="1" applyBorder="1" applyAlignment="1">
      <alignment horizontal="right"/>
    </xf>
    <xf numFmtId="164" fontId="6" fillId="1903" borderId="1904" xfId="0" applyNumberFormat="1" applyFont="1" applyFill="1" applyBorder="1" applyAlignment="1">
      <alignment horizontal="right"/>
    </xf>
    <xf numFmtId="164" fontId="6" fillId="1904" borderId="1905" xfId="0" applyNumberFormat="1" applyFont="1" applyFill="1" applyBorder="1" applyAlignment="1">
      <alignment horizontal="right"/>
    </xf>
    <xf numFmtId="164" fontId="6" fillId="1905" borderId="1906" xfId="0" applyNumberFormat="1" applyFont="1" applyFill="1" applyBorder="1" applyAlignment="1">
      <alignment horizontal="right"/>
    </xf>
    <xf numFmtId="164" fontId="6" fillId="1906" borderId="1907" xfId="0" applyNumberFormat="1" applyFont="1" applyFill="1" applyBorder="1" applyAlignment="1">
      <alignment horizontal="right"/>
    </xf>
    <xf numFmtId="164" fontId="6" fillId="1907" borderId="1908" xfId="0" applyNumberFormat="1" applyFont="1" applyFill="1" applyBorder="1" applyAlignment="1">
      <alignment horizontal="right"/>
    </xf>
    <xf numFmtId="164" fontId="6" fillId="1908" borderId="1909" xfId="0" applyNumberFormat="1" applyFont="1" applyFill="1" applyBorder="1" applyAlignment="1">
      <alignment horizontal="right"/>
    </xf>
    <xf numFmtId="164" fontId="6" fillId="1909" borderId="1910" xfId="0" applyNumberFormat="1" applyFont="1" applyFill="1" applyBorder="1" applyAlignment="1">
      <alignment horizontal="right"/>
    </xf>
    <xf numFmtId="164" fontId="6" fillId="1910" borderId="1911" xfId="0" applyNumberFormat="1" applyFont="1" applyFill="1" applyBorder="1" applyAlignment="1">
      <alignment horizontal="right"/>
    </xf>
    <xf numFmtId="164" fontId="6" fillId="1911" borderId="1912" xfId="0" applyNumberFormat="1" applyFont="1" applyFill="1" applyBorder="1" applyAlignment="1">
      <alignment horizontal="right"/>
    </xf>
    <xf numFmtId="164" fontId="6" fillId="1912" borderId="1913" xfId="0" applyNumberFormat="1" applyFont="1" applyFill="1" applyBorder="1" applyAlignment="1">
      <alignment horizontal="right"/>
    </xf>
    <xf numFmtId="164" fontId="6" fillId="1913" borderId="1914" xfId="0" applyNumberFormat="1" applyFont="1" applyFill="1" applyBorder="1" applyAlignment="1">
      <alignment horizontal="right"/>
    </xf>
    <xf numFmtId="164" fontId="6" fillId="1914" borderId="1915" xfId="0" applyNumberFormat="1" applyFont="1" applyFill="1" applyBorder="1" applyAlignment="1">
      <alignment horizontal="right"/>
    </xf>
    <xf numFmtId="164" fontId="6" fillId="1915" borderId="1916" xfId="0" applyNumberFormat="1" applyFont="1" applyFill="1" applyBorder="1" applyAlignment="1">
      <alignment horizontal="right"/>
    </xf>
    <xf numFmtId="164" fontId="6" fillId="1916" borderId="1917" xfId="0" applyNumberFormat="1" applyFont="1" applyFill="1" applyBorder="1" applyAlignment="1">
      <alignment horizontal="right"/>
    </xf>
    <xf numFmtId="164" fontId="6" fillId="1917" borderId="1918" xfId="0" applyNumberFormat="1" applyFont="1" applyFill="1" applyBorder="1" applyAlignment="1">
      <alignment horizontal="right"/>
    </xf>
    <xf numFmtId="164" fontId="6" fillId="1918" borderId="1919" xfId="0" applyNumberFormat="1" applyFont="1" applyFill="1" applyBorder="1" applyAlignment="1">
      <alignment horizontal="right"/>
    </xf>
    <xf numFmtId="0" fontId="7" fillId="1920" borderId="1921" xfId="0" applyFont="1" applyFill="1" applyBorder="1" applyAlignment="1">
      <alignment horizontal="right"/>
    </xf>
    <xf numFmtId="0" fontId="7" fillId="1919" borderId="1920" xfId="0" applyFont="1" applyFill="1" applyBorder="1" applyAlignment="1">
      <alignment horizontal="right"/>
    </xf>
    <xf numFmtId="0" fontId="7" fillId="1921" borderId="1922" xfId="0" applyFont="1" applyFill="1" applyBorder="1"/>
    <xf numFmtId="164" fontId="7" fillId="1925" borderId="1926" xfId="0" applyNumberFormat="1" applyFont="1" applyFill="1" applyBorder="1"/>
    <xf numFmtId="0" fontId="7" fillId="1922" borderId="1923" xfId="0" applyFont="1" applyFill="1" applyBorder="1"/>
    <xf numFmtId="164" fontId="7" fillId="1926" borderId="1927" xfId="0" applyNumberFormat="1" applyFont="1" applyFill="1" applyBorder="1"/>
    <xf numFmtId="164" fontId="7" fillId="1927" borderId="1928" xfId="0" applyNumberFormat="1" applyFont="1" applyFill="1" applyBorder="1"/>
    <xf numFmtId="164" fontId="7" fillId="1928" borderId="1929" xfId="0" applyNumberFormat="1" applyFont="1" applyFill="1" applyBorder="1"/>
    <xf numFmtId="0" fontId="7" fillId="1923" borderId="1924" xfId="0" applyFont="1" applyFill="1" applyBorder="1"/>
    <xf numFmtId="164" fontId="7" fillId="1929" borderId="1930" xfId="0" applyNumberFormat="1" applyFont="1" applyFill="1" applyBorder="1"/>
    <xf numFmtId="0" fontId="7" fillId="1924" borderId="1925" xfId="0" applyFont="1" applyFill="1" applyBorder="1"/>
    <xf numFmtId="164" fontId="7" fillId="1930" borderId="1931" xfId="0" applyNumberFormat="1" applyFont="1" applyFill="1" applyBorder="1"/>
    <xf numFmtId="49" fontId="8" fillId="0" borderId="1" xfId="1" applyNumberFormat="1" applyFont="1" applyBorder="1" applyAlignment="1">
      <alignment horizontal="center" vertical="center" wrapText="1"/>
    </xf>
    <xf numFmtId="2" fontId="8" fillId="3" borderId="4" xfId="1" applyNumberFormat="1" applyFont="1" applyFill="1" applyBorder="1" applyAlignment="1">
      <alignment horizontal="center" vertical="top" wrapText="1"/>
    </xf>
    <xf numFmtId="2" fontId="8" fillId="0" borderId="1" xfId="1" applyNumberFormat="1" applyFont="1" applyBorder="1" applyAlignment="1">
      <alignment horizontal="center" vertical="top" wrapText="1"/>
    </xf>
    <xf numFmtId="3" fontId="8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/>
    <xf numFmtId="3" fontId="8" fillId="0" borderId="2" xfId="1" applyNumberFormat="1" applyFont="1" applyBorder="1" applyAlignment="1">
      <alignment horizontal="center" vertical="center" wrapText="1"/>
    </xf>
    <xf numFmtId="0" fontId="7" fillId="5" borderId="6" xfId="0" applyFont="1" applyFill="1" applyBorder="1"/>
    <xf numFmtId="0" fontId="7" fillId="4" borderId="5" xfId="0" applyFont="1" applyFill="1" applyBorder="1"/>
    <xf numFmtId="164" fontId="5" fillId="0" borderId="0" xfId="0" applyNumberFormat="1" applyFont="1"/>
    <xf numFmtId="0" fontId="7" fillId="893" borderId="894" xfId="0" applyFont="1" applyFill="1" applyBorder="1"/>
    <xf numFmtId="0" fontId="7" fillId="892" borderId="893" xfId="0" applyFont="1" applyFill="1" applyBorder="1"/>
    <xf numFmtId="0" fontId="7" fillId="1460" borderId="1461" xfId="0" applyFont="1" applyFill="1" applyBorder="1"/>
    <xf numFmtId="0" fontId="7" fillId="1459" borderId="1460" xfId="0" applyFont="1" applyFill="1" applyBorder="1"/>
    <xf numFmtId="0" fontId="7" fillId="1528" borderId="1529" xfId="0" applyFont="1" applyFill="1" applyBorder="1"/>
    <xf numFmtId="0" fontId="7" fillId="1527" borderId="1528" xfId="0" applyFont="1" applyFill="1" applyBorder="1"/>
    <xf numFmtId="0" fontId="7" fillId="1661" borderId="1662" xfId="0" applyFont="1" applyFill="1" applyBorder="1"/>
    <xf numFmtId="0" fontId="7" fillId="1660" borderId="1661" xfId="0" applyFont="1" applyFill="1" applyBorder="1"/>
    <xf numFmtId="0" fontId="7" fillId="1854" borderId="1855" xfId="0" applyFont="1" applyFill="1" applyBorder="1"/>
    <xf numFmtId="0" fontId="7" fillId="1853" borderId="1854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/>
  </cellXfs>
  <cellStyles count="6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B661"/>
  <sheetViews>
    <sheetView tabSelected="1" zoomScale="70" zoomScaleNormal="70" zoomScalePageLayoutView="60" workbookViewId="0">
      <selection activeCell="C23" sqref="C23"/>
    </sheetView>
  </sheetViews>
  <sheetFormatPr defaultColWidth="9" defaultRowHeight="14"/>
  <cols>
    <col min="1" max="1" width="10.81640625" style="365" customWidth="1"/>
    <col min="2" max="2" width="65.1796875" style="365" customWidth="1"/>
    <col min="3" max="3" width="6.81640625" style="365" customWidth="1"/>
    <col min="4" max="4" width="7.54296875" style="365" bestFit="1" customWidth="1"/>
    <col min="5" max="7" width="6.81640625" style="365" customWidth="1"/>
    <col min="8" max="9" width="8.54296875" style="365" bestFit="1" customWidth="1"/>
    <col min="10" max="10" width="7.54296875" style="365" bestFit="1" customWidth="1"/>
    <col min="11" max="11" width="6.81640625" style="365" customWidth="1"/>
    <col min="12" max="12" width="8.54296875" style="365" bestFit="1" customWidth="1"/>
    <col min="13" max="17" width="6.81640625" style="365" customWidth="1"/>
    <col min="18" max="18" width="7.54296875" style="365" bestFit="1" customWidth="1"/>
    <col min="19" max="21" width="6.81640625" style="365" customWidth="1"/>
    <col min="22" max="22" width="7.54296875" style="365" bestFit="1" customWidth="1"/>
    <col min="23" max="47" width="6.81640625" style="365" customWidth="1"/>
    <col min="48" max="49" width="8.54296875" style="365" bestFit="1" customWidth="1"/>
    <col min="50" max="51" width="6.81640625" style="365" customWidth="1"/>
    <col min="52" max="52" width="8.54296875" style="365" bestFit="1" customWidth="1"/>
    <col min="53" max="57" width="6.81640625" style="365" customWidth="1"/>
    <col min="58" max="58" width="8.54296875" style="365" bestFit="1" customWidth="1"/>
    <col min="59" max="59" width="7.54296875" style="365" bestFit="1" customWidth="1"/>
    <col min="60" max="61" width="6.81640625" style="365" customWidth="1"/>
    <col min="62" max="62" width="7.54296875" style="365" bestFit="1" customWidth="1"/>
    <col min="63" max="63" width="10.81640625" style="365" customWidth="1"/>
    <col min="64" max="1020" width="9.1796875" style="365" customWidth="1"/>
    <col min="1021" max="1022" width="8.7265625" style="365" customWidth="1"/>
    <col min="1023" max="16384" width="9" style="365"/>
  </cols>
  <sheetData>
    <row r="2" spans="1:72" ht="15" customHeight="1">
      <c r="A2" s="2294" t="s">
        <v>0</v>
      </c>
      <c r="B2" s="2294" t="s">
        <v>1</v>
      </c>
      <c r="C2" s="2295" t="s">
        <v>58</v>
      </c>
      <c r="D2" s="2296"/>
      <c r="E2" s="2296"/>
      <c r="F2" s="2296"/>
      <c r="G2" s="2296"/>
      <c r="H2" s="2296"/>
      <c r="I2" s="2296"/>
      <c r="J2" s="2296"/>
      <c r="K2" s="2296"/>
      <c r="L2" s="2296"/>
      <c r="M2" s="2296"/>
      <c r="N2" s="2296"/>
      <c r="O2" s="2296"/>
      <c r="P2" s="2296"/>
      <c r="Q2" s="2296"/>
      <c r="R2" s="2296"/>
      <c r="S2" s="2296"/>
      <c r="T2" s="2296"/>
      <c r="U2" s="2296"/>
      <c r="V2" s="2296"/>
      <c r="W2" s="2296"/>
      <c r="X2" s="2296"/>
      <c r="Y2" s="2296"/>
      <c r="Z2" s="2296"/>
      <c r="AA2" s="2296"/>
      <c r="AB2" s="2296"/>
      <c r="AC2" s="2296"/>
      <c r="AD2" s="2296"/>
      <c r="AE2" s="2296"/>
      <c r="AF2" s="2296"/>
      <c r="AG2" s="2296"/>
      <c r="AH2" s="2296"/>
      <c r="AI2" s="2296"/>
      <c r="AJ2" s="2296"/>
      <c r="AK2" s="2296"/>
      <c r="AL2" s="2296"/>
      <c r="AM2" s="2296"/>
      <c r="AN2" s="2296"/>
      <c r="AO2" s="2296"/>
      <c r="AP2" s="2296"/>
      <c r="AQ2" s="2296"/>
      <c r="AR2" s="2296"/>
      <c r="AS2" s="2296"/>
      <c r="AT2" s="2296"/>
      <c r="AU2" s="2296"/>
      <c r="AV2" s="2296"/>
      <c r="AW2" s="2296"/>
      <c r="AX2" s="2296"/>
      <c r="AY2" s="2296"/>
      <c r="AZ2" s="2296"/>
      <c r="BA2" s="2296"/>
      <c r="BB2" s="2296"/>
      <c r="BC2" s="2296"/>
      <c r="BD2" s="2296"/>
      <c r="BE2" s="2296"/>
      <c r="BF2" s="2296"/>
      <c r="BG2" s="2296"/>
      <c r="BH2" s="2296"/>
      <c r="BI2" s="2296"/>
      <c r="BJ2" s="2296"/>
      <c r="BK2" s="2297" t="s">
        <v>2</v>
      </c>
    </row>
    <row r="3" spans="1:72" ht="18" customHeight="1">
      <c r="A3" s="2294"/>
      <c r="B3" s="2294"/>
      <c r="C3" s="2296" t="s">
        <v>3</v>
      </c>
      <c r="D3" s="2296"/>
      <c r="E3" s="2296"/>
      <c r="F3" s="2296"/>
      <c r="G3" s="2296"/>
      <c r="H3" s="2296"/>
      <c r="I3" s="2296"/>
      <c r="J3" s="2296"/>
      <c r="K3" s="2296"/>
      <c r="L3" s="2296"/>
      <c r="M3" s="2296"/>
      <c r="N3" s="2296"/>
      <c r="O3" s="2296"/>
      <c r="P3" s="2296"/>
      <c r="Q3" s="2296"/>
      <c r="R3" s="2296"/>
      <c r="S3" s="2296"/>
      <c r="T3" s="2296"/>
      <c r="U3" s="2296"/>
      <c r="V3" s="2296"/>
      <c r="W3" s="2296" t="s">
        <v>4</v>
      </c>
      <c r="X3" s="2296"/>
      <c r="Y3" s="2296"/>
      <c r="Z3" s="2296"/>
      <c r="AA3" s="2296"/>
      <c r="AB3" s="2296"/>
      <c r="AC3" s="2296"/>
      <c r="AD3" s="2296"/>
      <c r="AE3" s="2296"/>
      <c r="AF3" s="2296"/>
      <c r="AG3" s="2296"/>
      <c r="AH3" s="2296"/>
      <c r="AI3" s="2296"/>
      <c r="AJ3" s="2296"/>
      <c r="AK3" s="2296"/>
      <c r="AL3" s="2296"/>
      <c r="AM3" s="2296"/>
      <c r="AN3" s="2296"/>
      <c r="AO3" s="2296"/>
      <c r="AP3" s="2296"/>
      <c r="AQ3" s="2296" t="s">
        <v>5</v>
      </c>
      <c r="AR3" s="2296"/>
      <c r="AS3" s="2296"/>
      <c r="AT3" s="2296"/>
      <c r="AU3" s="2296"/>
      <c r="AV3" s="2296"/>
      <c r="AW3" s="2296"/>
      <c r="AX3" s="2296"/>
      <c r="AY3" s="2296"/>
      <c r="AZ3" s="2296"/>
      <c r="BA3" s="2296"/>
      <c r="BB3" s="2296"/>
      <c r="BC3" s="2296"/>
      <c r="BD3" s="2296"/>
      <c r="BE3" s="2296"/>
      <c r="BF3" s="2296"/>
      <c r="BG3" s="2296"/>
      <c r="BH3" s="2296"/>
      <c r="BI3" s="2296"/>
      <c r="BJ3" s="2296"/>
      <c r="BK3" s="2297"/>
    </row>
    <row r="4" spans="1:72">
      <c r="A4" s="2294"/>
      <c r="B4" s="2294"/>
      <c r="C4" s="2298" t="s">
        <v>6</v>
      </c>
      <c r="D4" s="2298"/>
      <c r="E4" s="2298"/>
      <c r="F4" s="2298"/>
      <c r="G4" s="2298"/>
      <c r="H4" s="2298"/>
      <c r="I4" s="2298"/>
      <c r="J4" s="2298"/>
      <c r="K4" s="2298"/>
      <c r="L4" s="2298"/>
      <c r="M4" s="2298" t="s">
        <v>7</v>
      </c>
      <c r="N4" s="2298"/>
      <c r="O4" s="2298"/>
      <c r="P4" s="2298"/>
      <c r="Q4" s="2298"/>
      <c r="R4" s="2298"/>
      <c r="S4" s="2298"/>
      <c r="T4" s="2298"/>
      <c r="U4" s="2298"/>
      <c r="V4" s="2298"/>
      <c r="W4" s="2298" t="s">
        <v>6</v>
      </c>
      <c r="X4" s="2298"/>
      <c r="Y4" s="2298"/>
      <c r="Z4" s="2298"/>
      <c r="AA4" s="2298"/>
      <c r="AB4" s="2298"/>
      <c r="AC4" s="2298"/>
      <c r="AD4" s="2298"/>
      <c r="AE4" s="2298"/>
      <c r="AF4" s="2298"/>
      <c r="AG4" s="2298" t="s">
        <v>7</v>
      </c>
      <c r="AH4" s="2298"/>
      <c r="AI4" s="2298"/>
      <c r="AJ4" s="2298"/>
      <c r="AK4" s="2298"/>
      <c r="AL4" s="2298"/>
      <c r="AM4" s="2298"/>
      <c r="AN4" s="2298"/>
      <c r="AO4" s="2298"/>
      <c r="AP4" s="2298"/>
      <c r="AQ4" s="2298" t="s">
        <v>6</v>
      </c>
      <c r="AR4" s="2298"/>
      <c r="AS4" s="2298"/>
      <c r="AT4" s="2298"/>
      <c r="AU4" s="2298"/>
      <c r="AV4" s="2298"/>
      <c r="AW4" s="2298"/>
      <c r="AX4" s="2298"/>
      <c r="AY4" s="2298"/>
      <c r="AZ4" s="2298"/>
      <c r="BA4" s="2298" t="s">
        <v>7</v>
      </c>
      <c r="BB4" s="2298"/>
      <c r="BC4" s="2298"/>
      <c r="BD4" s="2298"/>
      <c r="BE4" s="2298"/>
      <c r="BF4" s="2298"/>
      <c r="BG4" s="2298"/>
      <c r="BH4" s="2298"/>
      <c r="BI4" s="2298"/>
      <c r="BJ4" s="2298"/>
      <c r="BK4" s="2297"/>
    </row>
    <row r="5" spans="1:72" ht="15" customHeight="1">
      <c r="A5" s="2294"/>
      <c r="B5" s="2294"/>
      <c r="C5" s="2296" t="s">
        <v>8</v>
      </c>
      <c r="D5" s="2296"/>
      <c r="E5" s="2296"/>
      <c r="F5" s="2296"/>
      <c r="G5" s="2296"/>
      <c r="H5" s="2296" t="s">
        <v>9</v>
      </c>
      <c r="I5" s="2296"/>
      <c r="J5" s="2296"/>
      <c r="K5" s="2296"/>
      <c r="L5" s="2296"/>
      <c r="M5" s="2296" t="s">
        <v>8</v>
      </c>
      <c r="N5" s="2296"/>
      <c r="O5" s="2296"/>
      <c r="P5" s="2296"/>
      <c r="Q5" s="2296"/>
      <c r="R5" s="2296" t="s">
        <v>9</v>
      </c>
      <c r="S5" s="2296"/>
      <c r="T5" s="2296"/>
      <c r="U5" s="2296"/>
      <c r="V5" s="2296"/>
      <c r="W5" s="2296" t="s">
        <v>8</v>
      </c>
      <c r="X5" s="2296"/>
      <c r="Y5" s="2296"/>
      <c r="Z5" s="2296"/>
      <c r="AA5" s="2296"/>
      <c r="AB5" s="2296" t="s">
        <v>9</v>
      </c>
      <c r="AC5" s="2296"/>
      <c r="AD5" s="2296"/>
      <c r="AE5" s="2296"/>
      <c r="AF5" s="2296"/>
      <c r="AG5" s="2296" t="s">
        <v>8</v>
      </c>
      <c r="AH5" s="2296"/>
      <c r="AI5" s="2296"/>
      <c r="AJ5" s="2296"/>
      <c r="AK5" s="2296"/>
      <c r="AL5" s="2296" t="s">
        <v>9</v>
      </c>
      <c r="AM5" s="2296"/>
      <c r="AN5" s="2296"/>
      <c r="AO5" s="2296"/>
      <c r="AP5" s="2296"/>
      <c r="AQ5" s="2296" t="s">
        <v>8</v>
      </c>
      <c r="AR5" s="2296"/>
      <c r="AS5" s="2296"/>
      <c r="AT5" s="2296"/>
      <c r="AU5" s="2296"/>
      <c r="AV5" s="2296" t="s">
        <v>9</v>
      </c>
      <c r="AW5" s="2296"/>
      <c r="AX5" s="2296"/>
      <c r="AY5" s="2296"/>
      <c r="AZ5" s="2296"/>
      <c r="BA5" s="2296" t="s">
        <v>8</v>
      </c>
      <c r="BB5" s="2296"/>
      <c r="BC5" s="2296"/>
      <c r="BD5" s="2296"/>
      <c r="BE5" s="2296"/>
      <c r="BF5" s="2296" t="s">
        <v>9</v>
      </c>
      <c r="BG5" s="2296"/>
      <c r="BH5" s="2296"/>
      <c r="BI5" s="2296"/>
      <c r="BJ5" s="2296"/>
      <c r="BK5" s="2297"/>
    </row>
    <row r="6" spans="1:72" ht="15" customHeight="1">
      <c r="A6" s="2299"/>
      <c r="B6" s="2299"/>
      <c r="C6" s="2300">
        <v>1</v>
      </c>
      <c r="D6" s="2300">
        <v>2</v>
      </c>
      <c r="E6" s="2300">
        <v>3</v>
      </c>
      <c r="F6" s="2300">
        <v>4</v>
      </c>
      <c r="G6" s="2300">
        <v>5</v>
      </c>
      <c r="H6" s="2300">
        <v>1</v>
      </c>
      <c r="I6" s="2300">
        <v>2</v>
      </c>
      <c r="J6" s="2300">
        <v>3</v>
      </c>
      <c r="K6" s="2300">
        <v>4</v>
      </c>
      <c r="L6" s="2300">
        <v>5</v>
      </c>
      <c r="M6" s="2300">
        <v>1</v>
      </c>
      <c r="N6" s="2300">
        <v>2</v>
      </c>
      <c r="O6" s="2300">
        <v>3</v>
      </c>
      <c r="P6" s="2300">
        <v>4</v>
      </c>
      <c r="Q6" s="2300">
        <v>5</v>
      </c>
      <c r="R6" s="2300">
        <v>1</v>
      </c>
      <c r="S6" s="2300">
        <v>2</v>
      </c>
      <c r="T6" s="2300">
        <v>3</v>
      </c>
      <c r="U6" s="2300">
        <v>4</v>
      </c>
      <c r="V6" s="2300">
        <v>5</v>
      </c>
      <c r="W6" s="2300">
        <v>1</v>
      </c>
      <c r="X6" s="2300">
        <v>2</v>
      </c>
      <c r="Y6" s="2300">
        <v>3</v>
      </c>
      <c r="Z6" s="2300">
        <v>4</v>
      </c>
      <c r="AA6" s="2300">
        <v>5</v>
      </c>
      <c r="AB6" s="2300">
        <v>1</v>
      </c>
      <c r="AC6" s="2300">
        <v>2</v>
      </c>
      <c r="AD6" s="2300">
        <v>3</v>
      </c>
      <c r="AE6" s="2300">
        <v>4</v>
      </c>
      <c r="AF6" s="2300">
        <v>5</v>
      </c>
      <c r="AG6" s="2300">
        <v>1</v>
      </c>
      <c r="AH6" s="2300">
        <v>2</v>
      </c>
      <c r="AI6" s="2300">
        <v>3</v>
      </c>
      <c r="AJ6" s="2300">
        <v>4</v>
      </c>
      <c r="AK6" s="2300">
        <v>5</v>
      </c>
      <c r="AL6" s="2300">
        <v>1</v>
      </c>
      <c r="AM6" s="2300">
        <v>2</v>
      </c>
      <c r="AN6" s="2300">
        <v>3</v>
      </c>
      <c r="AO6" s="2300">
        <v>4</v>
      </c>
      <c r="AP6" s="2300">
        <v>5</v>
      </c>
      <c r="AQ6" s="2300">
        <v>1</v>
      </c>
      <c r="AR6" s="2300">
        <v>2</v>
      </c>
      <c r="AS6" s="2300">
        <v>3</v>
      </c>
      <c r="AT6" s="2300">
        <v>4</v>
      </c>
      <c r="AU6" s="2300">
        <v>5</v>
      </c>
      <c r="AV6" s="2300">
        <v>1</v>
      </c>
      <c r="AW6" s="2300">
        <v>2</v>
      </c>
      <c r="AX6" s="2300">
        <v>3</v>
      </c>
      <c r="AY6" s="2300">
        <v>4</v>
      </c>
      <c r="AZ6" s="2300">
        <v>5</v>
      </c>
      <c r="BA6" s="2300">
        <v>1</v>
      </c>
      <c r="BB6" s="2300">
        <v>2</v>
      </c>
      <c r="BC6" s="2300">
        <v>3</v>
      </c>
      <c r="BD6" s="2300">
        <v>4</v>
      </c>
      <c r="BE6" s="2300">
        <v>5</v>
      </c>
      <c r="BF6" s="2300">
        <v>1</v>
      </c>
      <c r="BG6" s="2300">
        <v>2</v>
      </c>
      <c r="BH6" s="2300">
        <v>3</v>
      </c>
      <c r="BI6" s="2300">
        <v>4</v>
      </c>
      <c r="BJ6" s="2300">
        <v>5</v>
      </c>
      <c r="BK6" s="2301"/>
    </row>
    <row r="7" spans="1:72" ht="20.149999999999999" customHeight="1">
      <c r="A7" s="2302" t="s">
        <v>59</v>
      </c>
      <c r="B7" s="2303" t="s">
        <v>60</v>
      </c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2304"/>
      <c r="BM7" s="2304"/>
      <c r="BN7" s="2304"/>
      <c r="BO7" s="2304"/>
      <c r="BP7" s="2304"/>
      <c r="BQ7" s="2304"/>
      <c r="BR7" s="2304"/>
      <c r="BS7" s="2304"/>
      <c r="BT7" s="2304"/>
    </row>
    <row r="8" spans="1:72" ht="15" customHeight="1">
      <c r="A8" s="367" t="s">
        <v>61</v>
      </c>
      <c r="B8" s="368" t="s">
        <v>62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366"/>
      <c r="BK8" s="366"/>
      <c r="BL8" s="2304"/>
      <c r="BM8" s="2304"/>
      <c r="BN8" s="2304"/>
      <c r="BO8" s="2304"/>
      <c r="BP8" s="2304"/>
      <c r="BQ8" s="2304"/>
      <c r="BR8" s="2304"/>
      <c r="BS8" s="2304"/>
      <c r="BT8" s="2304"/>
    </row>
    <row r="9" spans="1:72" ht="15" customHeight="1">
      <c r="A9" s="369"/>
      <c r="B9" s="370" t="s">
        <v>131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2304"/>
      <c r="BM9" s="2304"/>
      <c r="BN9" s="2304"/>
      <c r="BO9" s="2304"/>
      <c r="BP9" s="2304"/>
      <c r="BQ9" s="2304"/>
      <c r="BR9" s="2304"/>
      <c r="BS9" s="2304"/>
      <c r="BT9" s="2304"/>
    </row>
    <row r="10" spans="1:72">
      <c r="A10" s="372"/>
      <c r="B10" s="373" t="s">
        <v>63</v>
      </c>
      <c r="C10" s="374">
        <v>0</v>
      </c>
      <c r="D10" s="375">
        <v>11.325626919999999</v>
      </c>
      <c r="E10" s="376">
        <v>0</v>
      </c>
      <c r="F10" s="377">
        <v>0</v>
      </c>
      <c r="G10" s="378">
        <v>0</v>
      </c>
      <c r="H10" s="379">
        <v>10.31333865</v>
      </c>
      <c r="I10" s="380">
        <v>262.45538542000003</v>
      </c>
      <c r="J10" s="381">
        <v>3.3949947300000001</v>
      </c>
      <c r="K10" s="382">
        <v>0</v>
      </c>
      <c r="L10" s="383">
        <v>110.69559073000001</v>
      </c>
      <c r="M10" s="384">
        <v>0</v>
      </c>
      <c r="N10" s="385">
        <v>0</v>
      </c>
      <c r="O10" s="386">
        <v>0</v>
      </c>
      <c r="P10" s="387">
        <v>0</v>
      </c>
      <c r="Q10" s="388">
        <v>0</v>
      </c>
      <c r="R10" s="389">
        <v>5.2943324399999998</v>
      </c>
      <c r="S10" s="390">
        <v>25.912561220000001</v>
      </c>
      <c r="T10" s="391">
        <v>4.6140855299999997</v>
      </c>
      <c r="U10" s="392">
        <v>0</v>
      </c>
      <c r="V10" s="393">
        <v>52.240207339999998</v>
      </c>
      <c r="W10" s="394">
        <v>0</v>
      </c>
      <c r="X10" s="395">
        <v>0</v>
      </c>
      <c r="Y10" s="396">
        <v>0</v>
      </c>
      <c r="Z10" s="397">
        <v>0</v>
      </c>
      <c r="AA10" s="398">
        <v>0</v>
      </c>
      <c r="AB10" s="399">
        <v>0</v>
      </c>
      <c r="AC10" s="400">
        <v>0</v>
      </c>
      <c r="AD10" s="401">
        <v>0</v>
      </c>
      <c r="AE10" s="402">
        <v>0</v>
      </c>
      <c r="AF10" s="403">
        <v>0</v>
      </c>
      <c r="AG10" s="404">
        <v>0</v>
      </c>
      <c r="AH10" s="405">
        <v>0</v>
      </c>
      <c r="AI10" s="406">
        <v>0</v>
      </c>
      <c r="AJ10" s="407">
        <v>0</v>
      </c>
      <c r="AK10" s="408">
        <v>0</v>
      </c>
      <c r="AL10" s="409">
        <v>0</v>
      </c>
      <c r="AM10" s="410">
        <v>0</v>
      </c>
      <c r="AN10" s="411">
        <v>0</v>
      </c>
      <c r="AO10" s="412">
        <v>0</v>
      </c>
      <c r="AP10" s="413">
        <v>0</v>
      </c>
      <c r="AQ10" s="414">
        <v>0</v>
      </c>
      <c r="AR10" s="415">
        <v>0</v>
      </c>
      <c r="AS10" s="416">
        <v>0</v>
      </c>
      <c r="AT10" s="417">
        <v>0</v>
      </c>
      <c r="AU10" s="418">
        <v>0</v>
      </c>
      <c r="AV10" s="419">
        <v>25.428676100000001</v>
      </c>
      <c r="AW10" s="420">
        <v>42.63465403</v>
      </c>
      <c r="AX10" s="421">
        <v>0</v>
      </c>
      <c r="AY10" s="422">
        <v>0</v>
      </c>
      <c r="AZ10" s="423">
        <v>167.33260675</v>
      </c>
      <c r="BA10" s="424">
        <v>0</v>
      </c>
      <c r="BB10" s="425">
        <v>0</v>
      </c>
      <c r="BC10" s="426">
        <v>0</v>
      </c>
      <c r="BD10" s="427">
        <v>0</v>
      </c>
      <c r="BE10" s="428">
        <v>0</v>
      </c>
      <c r="BF10" s="429">
        <v>7.9489647999999997</v>
      </c>
      <c r="BG10" s="430">
        <v>6.1681988600000004</v>
      </c>
      <c r="BH10" s="431">
        <v>0</v>
      </c>
      <c r="BI10" s="432">
        <v>0</v>
      </c>
      <c r="BJ10" s="433">
        <v>20.259984580000001</v>
      </c>
      <c r="BK10" s="434">
        <f>SUM(C10:BJ10)</f>
        <v>756.01920810000001</v>
      </c>
      <c r="BL10" s="2304"/>
      <c r="BM10" s="2304"/>
      <c r="BN10" s="2304"/>
      <c r="BO10" s="2304"/>
      <c r="BP10" s="2304"/>
      <c r="BQ10" s="2304"/>
      <c r="BR10" s="2304"/>
      <c r="BS10" s="2304"/>
      <c r="BT10" s="2304"/>
    </row>
    <row r="11" spans="1:72">
      <c r="A11" s="372"/>
      <c r="B11" s="435" t="s">
        <v>64</v>
      </c>
      <c r="C11" s="436">
        <v>0</v>
      </c>
      <c r="D11" s="437">
        <v>4.8709481600000002</v>
      </c>
      <c r="E11" s="438">
        <v>0</v>
      </c>
      <c r="F11" s="439">
        <v>0</v>
      </c>
      <c r="G11" s="440">
        <v>0</v>
      </c>
      <c r="H11" s="441">
        <v>0.53542526999999995</v>
      </c>
      <c r="I11" s="442">
        <v>51.714361160000003</v>
      </c>
      <c r="J11" s="443">
        <v>0.71961892999999999</v>
      </c>
      <c r="K11" s="444">
        <v>0</v>
      </c>
      <c r="L11" s="445">
        <v>8.0862110900000008</v>
      </c>
      <c r="M11" s="446">
        <v>0</v>
      </c>
      <c r="N11" s="447">
        <v>0</v>
      </c>
      <c r="O11" s="448">
        <v>0</v>
      </c>
      <c r="P11" s="449">
        <v>0</v>
      </c>
      <c r="Q11" s="450">
        <v>0</v>
      </c>
      <c r="R11" s="451">
        <v>0.16538459999999999</v>
      </c>
      <c r="S11" s="452">
        <v>0</v>
      </c>
      <c r="T11" s="453">
        <v>0</v>
      </c>
      <c r="U11" s="454">
        <v>0</v>
      </c>
      <c r="V11" s="455">
        <v>0.11604397</v>
      </c>
      <c r="W11" s="456">
        <v>0</v>
      </c>
      <c r="X11" s="457">
        <v>0</v>
      </c>
      <c r="Y11" s="458">
        <v>0</v>
      </c>
      <c r="Z11" s="459">
        <v>0</v>
      </c>
      <c r="AA11" s="460">
        <v>0</v>
      </c>
      <c r="AB11" s="461">
        <v>0</v>
      </c>
      <c r="AC11" s="462">
        <v>0</v>
      </c>
      <c r="AD11" s="463">
        <v>0</v>
      </c>
      <c r="AE11" s="464">
        <v>0</v>
      </c>
      <c r="AF11" s="465">
        <v>0</v>
      </c>
      <c r="AG11" s="466">
        <v>0</v>
      </c>
      <c r="AH11" s="467">
        <v>0</v>
      </c>
      <c r="AI11" s="468">
        <v>0</v>
      </c>
      <c r="AJ11" s="469">
        <v>0</v>
      </c>
      <c r="AK11" s="470">
        <v>0</v>
      </c>
      <c r="AL11" s="471">
        <v>0</v>
      </c>
      <c r="AM11" s="472">
        <v>0</v>
      </c>
      <c r="AN11" s="473">
        <v>0</v>
      </c>
      <c r="AO11" s="474">
        <v>0</v>
      </c>
      <c r="AP11" s="475">
        <v>0</v>
      </c>
      <c r="AQ11" s="476">
        <v>0</v>
      </c>
      <c r="AR11" s="477">
        <v>0</v>
      </c>
      <c r="AS11" s="478">
        <v>0</v>
      </c>
      <c r="AT11" s="479">
        <v>0</v>
      </c>
      <c r="AU11" s="480">
        <v>0</v>
      </c>
      <c r="AV11" s="481">
        <v>5.7553300900000002</v>
      </c>
      <c r="AW11" s="482">
        <v>46.677827800000003</v>
      </c>
      <c r="AX11" s="483">
        <v>0</v>
      </c>
      <c r="AY11" s="484">
        <v>0</v>
      </c>
      <c r="AZ11" s="485">
        <v>91.070395739999995</v>
      </c>
      <c r="BA11" s="486">
        <v>0</v>
      </c>
      <c r="BB11" s="487">
        <v>0</v>
      </c>
      <c r="BC11" s="488">
        <v>0</v>
      </c>
      <c r="BD11" s="489">
        <v>0</v>
      </c>
      <c r="BE11" s="490">
        <v>0</v>
      </c>
      <c r="BF11" s="491">
        <v>3.2091160699999999</v>
      </c>
      <c r="BG11" s="492">
        <v>6.3122498699999996</v>
      </c>
      <c r="BH11" s="493">
        <v>0</v>
      </c>
      <c r="BI11" s="494">
        <v>0</v>
      </c>
      <c r="BJ11" s="495">
        <v>13.757046600000001</v>
      </c>
      <c r="BK11" s="496">
        <f>SUM(C11:BJ11)</f>
        <v>232.98995934999999</v>
      </c>
      <c r="BL11" s="2304"/>
      <c r="BM11" s="2304"/>
      <c r="BN11" s="2304"/>
      <c r="BO11" s="2304"/>
      <c r="BP11" s="2304"/>
      <c r="BQ11" s="2304"/>
      <c r="BR11" s="2304"/>
      <c r="BS11" s="2304"/>
      <c r="BT11" s="2304"/>
    </row>
    <row r="12" spans="1:72">
      <c r="A12" s="372"/>
      <c r="B12" s="497" t="s">
        <v>65</v>
      </c>
      <c r="C12" s="498">
        <v>0</v>
      </c>
      <c r="D12" s="499">
        <v>3.0750343400000002</v>
      </c>
      <c r="E12" s="500">
        <v>0</v>
      </c>
      <c r="F12" s="501">
        <v>0</v>
      </c>
      <c r="G12" s="502">
        <v>0</v>
      </c>
      <c r="H12" s="503">
        <v>2.75845209</v>
      </c>
      <c r="I12" s="504">
        <v>4.8723249800000001</v>
      </c>
      <c r="J12" s="505">
        <v>0.21436927</v>
      </c>
      <c r="K12" s="506">
        <v>0</v>
      </c>
      <c r="L12" s="507">
        <v>19.945083969999999</v>
      </c>
      <c r="M12" s="508">
        <v>0</v>
      </c>
      <c r="N12" s="509">
        <v>0</v>
      </c>
      <c r="O12" s="510">
        <v>0</v>
      </c>
      <c r="P12" s="511">
        <v>0</v>
      </c>
      <c r="Q12" s="512">
        <v>0</v>
      </c>
      <c r="R12" s="513">
        <v>0.62535368000000002</v>
      </c>
      <c r="S12" s="514">
        <v>2.2504050000000001E-2</v>
      </c>
      <c r="T12" s="515">
        <v>0</v>
      </c>
      <c r="U12" s="516">
        <v>0</v>
      </c>
      <c r="V12" s="517">
        <v>0.79247913999999997</v>
      </c>
      <c r="W12" s="518">
        <v>0</v>
      </c>
      <c r="X12" s="519">
        <v>0</v>
      </c>
      <c r="Y12" s="520">
        <v>0</v>
      </c>
      <c r="Z12" s="521">
        <v>0</v>
      </c>
      <c r="AA12" s="522">
        <v>0</v>
      </c>
      <c r="AB12" s="523">
        <v>0</v>
      </c>
      <c r="AC12" s="524">
        <v>0</v>
      </c>
      <c r="AD12" s="525">
        <v>0</v>
      </c>
      <c r="AE12" s="526">
        <v>0</v>
      </c>
      <c r="AF12" s="527">
        <v>0</v>
      </c>
      <c r="AG12" s="528">
        <v>0</v>
      </c>
      <c r="AH12" s="529">
        <v>0</v>
      </c>
      <c r="AI12" s="530">
        <v>0</v>
      </c>
      <c r="AJ12" s="531">
        <v>0</v>
      </c>
      <c r="AK12" s="532">
        <v>0</v>
      </c>
      <c r="AL12" s="533">
        <v>0</v>
      </c>
      <c r="AM12" s="534">
        <v>0</v>
      </c>
      <c r="AN12" s="535">
        <v>0</v>
      </c>
      <c r="AO12" s="536">
        <v>0</v>
      </c>
      <c r="AP12" s="537">
        <v>0</v>
      </c>
      <c r="AQ12" s="538">
        <v>0</v>
      </c>
      <c r="AR12" s="539">
        <v>0</v>
      </c>
      <c r="AS12" s="540">
        <v>0</v>
      </c>
      <c r="AT12" s="541">
        <v>0</v>
      </c>
      <c r="AU12" s="542">
        <v>0</v>
      </c>
      <c r="AV12" s="543">
        <v>3.9547838099999999</v>
      </c>
      <c r="AW12" s="544">
        <v>8.2904933100000004</v>
      </c>
      <c r="AX12" s="545">
        <v>0</v>
      </c>
      <c r="AY12" s="546">
        <v>0</v>
      </c>
      <c r="AZ12" s="547">
        <v>24.264238299999999</v>
      </c>
      <c r="BA12" s="548">
        <v>0</v>
      </c>
      <c r="BB12" s="549">
        <v>0</v>
      </c>
      <c r="BC12" s="550">
        <v>0</v>
      </c>
      <c r="BD12" s="551">
        <v>0</v>
      </c>
      <c r="BE12" s="552">
        <v>0</v>
      </c>
      <c r="BF12" s="553">
        <v>1.8565691</v>
      </c>
      <c r="BG12" s="554">
        <v>0.54145133000000001</v>
      </c>
      <c r="BH12" s="555">
        <v>0</v>
      </c>
      <c r="BI12" s="556">
        <v>0</v>
      </c>
      <c r="BJ12" s="557">
        <v>6.0904517299999998</v>
      </c>
      <c r="BK12" s="558">
        <f>SUM(C12:BJ12)</f>
        <v>77.303589099999996</v>
      </c>
      <c r="BL12" s="2304"/>
      <c r="BM12" s="2304"/>
      <c r="BN12" s="2304"/>
      <c r="BO12" s="2304"/>
      <c r="BP12" s="2304"/>
      <c r="BQ12" s="2304"/>
      <c r="BR12" s="2304"/>
      <c r="BS12" s="2304"/>
      <c r="BT12" s="2304"/>
    </row>
    <row r="13" spans="1:72">
      <c r="A13" s="372"/>
      <c r="B13" s="559" t="s">
        <v>66</v>
      </c>
      <c r="C13" s="366">
        <f t="shared" ref="C13:BK13" si="0">SUM(C10:C12)</f>
        <v>0</v>
      </c>
      <c r="D13" s="366">
        <f t="shared" si="0"/>
        <v>19.271609419999997</v>
      </c>
      <c r="E13" s="366">
        <f t="shared" si="0"/>
        <v>0</v>
      </c>
      <c r="F13" s="366">
        <f t="shared" si="0"/>
        <v>0</v>
      </c>
      <c r="G13" s="366">
        <f t="shared" si="0"/>
        <v>0</v>
      </c>
      <c r="H13" s="366">
        <f t="shared" si="0"/>
        <v>13.60721601</v>
      </c>
      <c r="I13" s="366">
        <f t="shared" si="0"/>
        <v>319.04207156000001</v>
      </c>
      <c r="J13" s="366">
        <f t="shared" si="0"/>
        <v>4.3289829299999996</v>
      </c>
      <c r="K13" s="366">
        <f t="shared" si="0"/>
        <v>0</v>
      </c>
      <c r="L13" s="366">
        <f t="shared" si="0"/>
        <v>138.72688579000001</v>
      </c>
      <c r="M13" s="366">
        <f t="shared" si="0"/>
        <v>0</v>
      </c>
      <c r="N13" s="366">
        <f t="shared" si="0"/>
        <v>0</v>
      </c>
      <c r="O13" s="366">
        <f t="shared" si="0"/>
        <v>0</v>
      </c>
      <c r="P13" s="366">
        <f t="shared" si="0"/>
        <v>0</v>
      </c>
      <c r="Q13" s="366">
        <f t="shared" si="0"/>
        <v>0</v>
      </c>
      <c r="R13" s="366">
        <f t="shared" si="0"/>
        <v>6.08507072</v>
      </c>
      <c r="S13" s="366">
        <f t="shared" si="0"/>
        <v>25.935065269999999</v>
      </c>
      <c r="T13" s="366">
        <f t="shared" si="0"/>
        <v>4.6140855299999997</v>
      </c>
      <c r="U13" s="366">
        <f t="shared" si="0"/>
        <v>0</v>
      </c>
      <c r="V13" s="366">
        <f t="shared" si="0"/>
        <v>53.148730449999995</v>
      </c>
      <c r="W13" s="366">
        <f t="shared" si="0"/>
        <v>0</v>
      </c>
      <c r="X13" s="366">
        <f t="shared" si="0"/>
        <v>0</v>
      </c>
      <c r="Y13" s="366">
        <f t="shared" si="0"/>
        <v>0</v>
      </c>
      <c r="Z13" s="366">
        <f t="shared" si="0"/>
        <v>0</v>
      </c>
      <c r="AA13" s="366">
        <f t="shared" si="0"/>
        <v>0</v>
      </c>
      <c r="AB13" s="366">
        <f t="shared" si="0"/>
        <v>0</v>
      </c>
      <c r="AC13" s="366">
        <f t="shared" si="0"/>
        <v>0</v>
      </c>
      <c r="AD13" s="366">
        <f t="shared" si="0"/>
        <v>0</v>
      </c>
      <c r="AE13" s="366">
        <f t="shared" si="0"/>
        <v>0</v>
      </c>
      <c r="AF13" s="366">
        <f t="shared" si="0"/>
        <v>0</v>
      </c>
      <c r="AG13" s="366">
        <f t="shared" si="0"/>
        <v>0</v>
      </c>
      <c r="AH13" s="366">
        <f t="shared" si="0"/>
        <v>0</v>
      </c>
      <c r="AI13" s="366">
        <f t="shared" si="0"/>
        <v>0</v>
      </c>
      <c r="AJ13" s="366">
        <f t="shared" si="0"/>
        <v>0</v>
      </c>
      <c r="AK13" s="366">
        <f t="shared" si="0"/>
        <v>0</v>
      </c>
      <c r="AL13" s="366">
        <f t="shared" si="0"/>
        <v>0</v>
      </c>
      <c r="AM13" s="366">
        <f t="shared" si="0"/>
        <v>0</v>
      </c>
      <c r="AN13" s="366">
        <f t="shared" si="0"/>
        <v>0</v>
      </c>
      <c r="AO13" s="366">
        <f t="shared" si="0"/>
        <v>0</v>
      </c>
      <c r="AP13" s="366">
        <f t="shared" si="0"/>
        <v>0</v>
      </c>
      <c r="AQ13" s="366">
        <f t="shared" si="0"/>
        <v>0</v>
      </c>
      <c r="AR13" s="366">
        <f t="shared" si="0"/>
        <v>0</v>
      </c>
      <c r="AS13" s="366">
        <f t="shared" si="0"/>
        <v>0</v>
      </c>
      <c r="AT13" s="366">
        <f t="shared" si="0"/>
        <v>0</v>
      </c>
      <c r="AU13" s="366">
        <f t="shared" si="0"/>
        <v>0</v>
      </c>
      <c r="AV13" s="366">
        <f t="shared" si="0"/>
        <v>35.13879</v>
      </c>
      <c r="AW13" s="366">
        <f t="shared" si="0"/>
        <v>97.602975139999998</v>
      </c>
      <c r="AX13" s="366">
        <f t="shared" si="0"/>
        <v>0</v>
      </c>
      <c r="AY13" s="366">
        <f t="shared" si="0"/>
        <v>0</v>
      </c>
      <c r="AZ13" s="366">
        <f t="shared" si="0"/>
        <v>282.66724078999999</v>
      </c>
      <c r="BA13" s="366">
        <f t="shared" si="0"/>
        <v>0</v>
      </c>
      <c r="BB13" s="366">
        <f t="shared" si="0"/>
        <v>0</v>
      </c>
      <c r="BC13" s="366">
        <f t="shared" si="0"/>
        <v>0</v>
      </c>
      <c r="BD13" s="366">
        <f t="shared" si="0"/>
        <v>0</v>
      </c>
      <c r="BE13" s="366">
        <f t="shared" si="0"/>
        <v>0</v>
      </c>
      <c r="BF13" s="366">
        <f t="shared" si="0"/>
        <v>13.014649969999999</v>
      </c>
      <c r="BG13" s="366">
        <f t="shared" si="0"/>
        <v>13.021900059999998</v>
      </c>
      <c r="BH13" s="366">
        <f t="shared" si="0"/>
        <v>0</v>
      </c>
      <c r="BI13" s="366">
        <f t="shared" si="0"/>
        <v>0</v>
      </c>
      <c r="BJ13" s="366">
        <f t="shared" si="0"/>
        <v>40.107482910000002</v>
      </c>
      <c r="BK13" s="366">
        <f t="shared" si="0"/>
        <v>1066.3127565499999</v>
      </c>
      <c r="BL13" s="2304"/>
      <c r="BM13" s="2304"/>
      <c r="BN13" s="2304"/>
      <c r="BO13" s="2304"/>
      <c r="BP13" s="2304"/>
      <c r="BQ13" s="2304"/>
      <c r="BR13" s="2304"/>
      <c r="BS13" s="2304"/>
      <c r="BT13" s="2304"/>
    </row>
    <row r="14" spans="1:72">
      <c r="A14" s="372"/>
      <c r="B14" s="372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2304"/>
      <c r="BM14" s="2304"/>
      <c r="BN14" s="2304"/>
      <c r="BO14" s="2304"/>
      <c r="BP14" s="2304"/>
      <c r="BQ14" s="2304"/>
      <c r="BR14" s="2304"/>
      <c r="BS14" s="2304"/>
      <c r="BT14" s="2304"/>
    </row>
    <row r="15" spans="1:72">
      <c r="A15" s="560" t="s">
        <v>67</v>
      </c>
      <c r="B15" s="561" t="s">
        <v>68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2304"/>
      <c r="BM15" s="2304"/>
      <c r="BN15" s="2304"/>
      <c r="BO15" s="2304"/>
      <c r="BP15" s="2304"/>
      <c r="BQ15" s="2304"/>
      <c r="BR15" s="2304"/>
      <c r="BS15" s="2304"/>
      <c r="BT15" s="2304"/>
    </row>
    <row r="16" spans="1:72">
      <c r="A16" s="562"/>
      <c r="B16" s="370" t="s">
        <v>131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2304"/>
      <c r="BM16" s="2304"/>
      <c r="BN16" s="2304"/>
      <c r="BO16" s="2304"/>
      <c r="BP16" s="2304"/>
      <c r="BQ16" s="2304"/>
      <c r="BR16" s="2304"/>
      <c r="BS16" s="2304"/>
      <c r="BT16" s="2304"/>
    </row>
    <row r="17" spans="1:72">
      <c r="A17" s="372"/>
      <c r="B17" s="563" t="s">
        <v>69</v>
      </c>
      <c r="C17" s="564">
        <v>0</v>
      </c>
      <c r="D17" s="565">
        <v>0.82076024000000003</v>
      </c>
      <c r="E17" s="566">
        <v>0</v>
      </c>
      <c r="F17" s="567">
        <v>0</v>
      </c>
      <c r="G17" s="568">
        <v>0</v>
      </c>
      <c r="H17" s="569">
        <v>0.54990574999999997</v>
      </c>
      <c r="I17" s="570">
        <v>11.825693879999999</v>
      </c>
      <c r="J17" s="571">
        <v>0</v>
      </c>
      <c r="K17" s="572">
        <v>0</v>
      </c>
      <c r="L17" s="573">
        <v>90.580253580000004</v>
      </c>
      <c r="M17" s="574">
        <v>0</v>
      </c>
      <c r="N17" s="575">
        <v>0</v>
      </c>
      <c r="O17" s="576">
        <v>0</v>
      </c>
      <c r="P17" s="577">
        <v>0</v>
      </c>
      <c r="Q17" s="578">
        <v>0</v>
      </c>
      <c r="R17" s="579">
        <v>0.1101946</v>
      </c>
      <c r="S17" s="580">
        <v>0</v>
      </c>
      <c r="T17" s="581">
        <v>0</v>
      </c>
      <c r="U17" s="582">
        <v>0</v>
      </c>
      <c r="V17" s="583">
        <v>4.0164406100000001</v>
      </c>
      <c r="W17" s="584">
        <v>0</v>
      </c>
      <c r="X17" s="585">
        <v>0</v>
      </c>
      <c r="Y17" s="586">
        <v>0</v>
      </c>
      <c r="Z17" s="587">
        <v>0</v>
      </c>
      <c r="AA17" s="588">
        <v>0</v>
      </c>
      <c r="AB17" s="589">
        <v>0</v>
      </c>
      <c r="AC17" s="590">
        <v>0</v>
      </c>
      <c r="AD17" s="591">
        <v>0</v>
      </c>
      <c r="AE17" s="592">
        <v>0</v>
      </c>
      <c r="AF17" s="593">
        <v>0</v>
      </c>
      <c r="AG17" s="594">
        <v>0</v>
      </c>
      <c r="AH17" s="595">
        <v>0</v>
      </c>
      <c r="AI17" s="596">
        <v>0</v>
      </c>
      <c r="AJ17" s="597">
        <v>0</v>
      </c>
      <c r="AK17" s="598">
        <v>0</v>
      </c>
      <c r="AL17" s="599">
        <v>0</v>
      </c>
      <c r="AM17" s="600">
        <v>0</v>
      </c>
      <c r="AN17" s="601">
        <v>0</v>
      </c>
      <c r="AO17" s="602">
        <v>0</v>
      </c>
      <c r="AP17" s="603">
        <v>0</v>
      </c>
      <c r="AQ17" s="604">
        <v>0</v>
      </c>
      <c r="AR17" s="605">
        <v>0</v>
      </c>
      <c r="AS17" s="606">
        <v>0</v>
      </c>
      <c r="AT17" s="607">
        <v>0</v>
      </c>
      <c r="AU17" s="608">
        <v>0</v>
      </c>
      <c r="AV17" s="609">
        <v>2.3941292600000001</v>
      </c>
      <c r="AW17" s="610">
        <v>8.4201180900000008</v>
      </c>
      <c r="AX17" s="611">
        <v>0</v>
      </c>
      <c r="AY17" s="612">
        <v>0</v>
      </c>
      <c r="AZ17" s="613">
        <v>16.800525100000002</v>
      </c>
      <c r="BA17" s="614">
        <v>0</v>
      </c>
      <c r="BB17" s="615">
        <v>0</v>
      </c>
      <c r="BC17" s="616">
        <v>0</v>
      </c>
      <c r="BD17" s="617">
        <v>0</v>
      </c>
      <c r="BE17" s="618">
        <v>0</v>
      </c>
      <c r="BF17" s="619">
        <v>0.14639062999999999</v>
      </c>
      <c r="BG17" s="620">
        <v>0.86303649000000004</v>
      </c>
      <c r="BH17" s="621">
        <v>0</v>
      </c>
      <c r="BI17" s="622">
        <v>0</v>
      </c>
      <c r="BJ17" s="623">
        <v>0.19331140999999999</v>
      </c>
      <c r="BK17" s="624">
        <f>SUM(C17:BJ17)</f>
        <v>136.72075964000004</v>
      </c>
      <c r="BL17" s="2304"/>
      <c r="BM17" s="2304"/>
      <c r="BN17" s="2304"/>
      <c r="BO17" s="2304"/>
      <c r="BP17" s="2304"/>
      <c r="BQ17" s="2304"/>
      <c r="BR17" s="2304"/>
      <c r="BS17" s="2304"/>
      <c r="BT17" s="2304"/>
    </row>
    <row r="18" spans="1:72">
      <c r="A18" s="372"/>
      <c r="B18" s="625" t="s">
        <v>70</v>
      </c>
      <c r="C18" s="366">
        <f t="shared" ref="C18:BK18" si="1">SUM(C17:C17)</f>
        <v>0</v>
      </c>
      <c r="D18" s="366">
        <f t="shared" si="1"/>
        <v>0.82076024000000003</v>
      </c>
      <c r="E18" s="366">
        <f t="shared" si="1"/>
        <v>0</v>
      </c>
      <c r="F18" s="366">
        <f t="shared" si="1"/>
        <v>0</v>
      </c>
      <c r="G18" s="366">
        <f t="shared" si="1"/>
        <v>0</v>
      </c>
      <c r="H18" s="366">
        <f t="shared" si="1"/>
        <v>0.54990574999999997</v>
      </c>
      <c r="I18" s="366">
        <f t="shared" si="1"/>
        <v>11.825693879999999</v>
      </c>
      <c r="J18" s="366">
        <f t="shared" si="1"/>
        <v>0</v>
      </c>
      <c r="K18" s="366">
        <f t="shared" si="1"/>
        <v>0</v>
      </c>
      <c r="L18" s="366">
        <f t="shared" si="1"/>
        <v>90.580253580000004</v>
      </c>
      <c r="M18" s="366">
        <f t="shared" si="1"/>
        <v>0</v>
      </c>
      <c r="N18" s="366">
        <f t="shared" si="1"/>
        <v>0</v>
      </c>
      <c r="O18" s="366">
        <f t="shared" si="1"/>
        <v>0</v>
      </c>
      <c r="P18" s="366">
        <f t="shared" si="1"/>
        <v>0</v>
      </c>
      <c r="Q18" s="366">
        <f t="shared" si="1"/>
        <v>0</v>
      </c>
      <c r="R18" s="366">
        <f t="shared" si="1"/>
        <v>0.1101946</v>
      </c>
      <c r="S18" s="366">
        <f t="shared" si="1"/>
        <v>0</v>
      </c>
      <c r="T18" s="366">
        <f t="shared" si="1"/>
        <v>0</v>
      </c>
      <c r="U18" s="366">
        <f t="shared" si="1"/>
        <v>0</v>
      </c>
      <c r="V18" s="366">
        <f t="shared" si="1"/>
        <v>4.0164406100000001</v>
      </c>
      <c r="W18" s="366">
        <f t="shared" si="1"/>
        <v>0</v>
      </c>
      <c r="X18" s="366">
        <f t="shared" si="1"/>
        <v>0</v>
      </c>
      <c r="Y18" s="366">
        <f t="shared" si="1"/>
        <v>0</v>
      </c>
      <c r="Z18" s="366">
        <f t="shared" si="1"/>
        <v>0</v>
      </c>
      <c r="AA18" s="366">
        <f t="shared" si="1"/>
        <v>0</v>
      </c>
      <c r="AB18" s="366">
        <f t="shared" si="1"/>
        <v>0</v>
      </c>
      <c r="AC18" s="366">
        <f t="shared" si="1"/>
        <v>0</v>
      </c>
      <c r="AD18" s="366">
        <f t="shared" si="1"/>
        <v>0</v>
      </c>
      <c r="AE18" s="366">
        <f t="shared" si="1"/>
        <v>0</v>
      </c>
      <c r="AF18" s="366">
        <f t="shared" si="1"/>
        <v>0</v>
      </c>
      <c r="AG18" s="366">
        <f t="shared" si="1"/>
        <v>0</v>
      </c>
      <c r="AH18" s="366">
        <f t="shared" si="1"/>
        <v>0</v>
      </c>
      <c r="AI18" s="366">
        <f t="shared" si="1"/>
        <v>0</v>
      </c>
      <c r="AJ18" s="366">
        <f t="shared" si="1"/>
        <v>0</v>
      </c>
      <c r="AK18" s="366">
        <f t="shared" si="1"/>
        <v>0</v>
      </c>
      <c r="AL18" s="366">
        <f t="shared" si="1"/>
        <v>0</v>
      </c>
      <c r="AM18" s="366">
        <f t="shared" si="1"/>
        <v>0</v>
      </c>
      <c r="AN18" s="366">
        <f t="shared" si="1"/>
        <v>0</v>
      </c>
      <c r="AO18" s="366">
        <f t="shared" si="1"/>
        <v>0</v>
      </c>
      <c r="AP18" s="366">
        <f t="shared" si="1"/>
        <v>0</v>
      </c>
      <c r="AQ18" s="366">
        <f t="shared" si="1"/>
        <v>0</v>
      </c>
      <c r="AR18" s="366">
        <f t="shared" si="1"/>
        <v>0</v>
      </c>
      <c r="AS18" s="366">
        <f t="shared" si="1"/>
        <v>0</v>
      </c>
      <c r="AT18" s="366">
        <f t="shared" si="1"/>
        <v>0</v>
      </c>
      <c r="AU18" s="366">
        <f t="shared" si="1"/>
        <v>0</v>
      </c>
      <c r="AV18" s="366">
        <f t="shared" si="1"/>
        <v>2.3941292600000001</v>
      </c>
      <c r="AW18" s="366">
        <f t="shared" si="1"/>
        <v>8.4201180900000008</v>
      </c>
      <c r="AX18" s="366">
        <f t="shared" si="1"/>
        <v>0</v>
      </c>
      <c r="AY18" s="366">
        <f t="shared" si="1"/>
        <v>0</v>
      </c>
      <c r="AZ18" s="366">
        <f t="shared" si="1"/>
        <v>16.800525100000002</v>
      </c>
      <c r="BA18" s="366">
        <f t="shared" si="1"/>
        <v>0</v>
      </c>
      <c r="BB18" s="366">
        <f t="shared" si="1"/>
        <v>0</v>
      </c>
      <c r="BC18" s="366">
        <f t="shared" si="1"/>
        <v>0</v>
      </c>
      <c r="BD18" s="366">
        <f t="shared" si="1"/>
        <v>0</v>
      </c>
      <c r="BE18" s="366">
        <f t="shared" si="1"/>
        <v>0</v>
      </c>
      <c r="BF18" s="366">
        <f t="shared" si="1"/>
        <v>0.14639062999999999</v>
      </c>
      <c r="BG18" s="366">
        <f t="shared" si="1"/>
        <v>0.86303649000000004</v>
      </c>
      <c r="BH18" s="366">
        <f t="shared" si="1"/>
        <v>0</v>
      </c>
      <c r="BI18" s="366">
        <f t="shared" si="1"/>
        <v>0</v>
      </c>
      <c r="BJ18" s="366">
        <f t="shared" si="1"/>
        <v>0.19331140999999999</v>
      </c>
      <c r="BK18" s="366">
        <f t="shared" si="1"/>
        <v>136.72075964000004</v>
      </c>
      <c r="BL18" s="2304"/>
      <c r="BM18" s="2304"/>
      <c r="BN18" s="2304"/>
      <c r="BO18" s="2304"/>
      <c r="BP18" s="2304"/>
      <c r="BQ18" s="2304"/>
      <c r="BR18" s="2304"/>
      <c r="BS18" s="2304"/>
      <c r="BT18" s="2304"/>
    </row>
    <row r="19" spans="1:72">
      <c r="A19" s="372"/>
      <c r="B19" s="372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/>
      <c r="BD19" s="366"/>
      <c r="BE19" s="366"/>
      <c r="BF19" s="366"/>
      <c r="BG19" s="366"/>
      <c r="BH19" s="366"/>
      <c r="BI19" s="366"/>
      <c r="BJ19" s="366"/>
      <c r="BK19" s="366"/>
      <c r="BL19" s="2304"/>
      <c r="BM19" s="2304"/>
      <c r="BN19" s="2304"/>
      <c r="BO19" s="2304"/>
      <c r="BP19" s="2304"/>
      <c r="BQ19" s="2304"/>
      <c r="BR19" s="2304"/>
      <c r="BS19" s="2304"/>
      <c r="BT19" s="2304"/>
    </row>
    <row r="20" spans="1:72">
      <c r="A20" s="626" t="s">
        <v>71</v>
      </c>
      <c r="B20" s="627" t="s">
        <v>72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66"/>
      <c r="BJ20" s="366"/>
      <c r="BK20" s="366"/>
      <c r="BL20" s="2304"/>
      <c r="BM20" s="2304"/>
      <c r="BN20" s="2304"/>
      <c r="BO20" s="2304"/>
      <c r="BP20" s="2304"/>
      <c r="BQ20" s="2304"/>
      <c r="BR20" s="2304"/>
      <c r="BS20" s="2304"/>
      <c r="BT20" s="2304"/>
    </row>
    <row r="21" spans="1:72">
      <c r="A21" s="372"/>
      <c r="B21" s="628" t="s">
        <v>73</v>
      </c>
      <c r="C21" s="629">
        <v>0</v>
      </c>
      <c r="D21" s="630">
        <v>0</v>
      </c>
      <c r="E21" s="631">
        <v>0</v>
      </c>
      <c r="F21" s="632">
        <v>0</v>
      </c>
      <c r="G21" s="633">
        <v>0</v>
      </c>
      <c r="H21" s="634">
        <v>0</v>
      </c>
      <c r="I21" s="635">
        <v>0</v>
      </c>
      <c r="J21" s="636">
        <v>0</v>
      </c>
      <c r="K21" s="637">
        <v>0</v>
      </c>
      <c r="L21" s="638">
        <v>0</v>
      </c>
      <c r="M21" s="639">
        <v>0</v>
      </c>
      <c r="N21" s="640">
        <v>0</v>
      </c>
      <c r="O21" s="641">
        <v>0</v>
      </c>
      <c r="P21" s="642">
        <v>0</v>
      </c>
      <c r="Q21" s="643">
        <v>0</v>
      </c>
      <c r="R21" s="644">
        <v>0</v>
      </c>
      <c r="S21" s="645">
        <v>0</v>
      </c>
      <c r="T21" s="646">
        <v>0</v>
      </c>
      <c r="U21" s="647">
        <v>0</v>
      </c>
      <c r="V21" s="648">
        <v>0</v>
      </c>
      <c r="W21" s="649">
        <v>0</v>
      </c>
      <c r="X21" s="650">
        <v>0</v>
      </c>
      <c r="Y21" s="651">
        <v>0</v>
      </c>
      <c r="Z21" s="652">
        <v>0</v>
      </c>
      <c r="AA21" s="653">
        <v>0</v>
      </c>
      <c r="AB21" s="654">
        <v>0</v>
      </c>
      <c r="AC21" s="655">
        <v>0</v>
      </c>
      <c r="AD21" s="656">
        <v>0</v>
      </c>
      <c r="AE21" s="657">
        <v>0</v>
      </c>
      <c r="AF21" s="658">
        <v>0</v>
      </c>
      <c r="AG21" s="659">
        <v>0</v>
      </c>
      <c r="AH21" s="660">
        <v>0</v>
      </c>
      <c r="AI21" s="661">
        <v>0</v>
      </c>
      <c r="AJ21" s="662">
        <v>0</v>
      </c>
      <c r="AK21" s="663">
        <v>0</v>
      </c>
      <c r="AL21" s="664">
        <v>0</v>
      </c>
      <c r="AM21" s="665">
        <v>0</v>
      </c>
      <c r="AN21" s="666">
        <v>0</v>
      </c>
      <c r="AO21" s="667">
        <v>0</v>
      </c>
      <c r="AP21" s="668">
        <v>0</v>
      </c>
      <c r="AQ21" s="669">
        <v>0</v>
      </c>
      <c r="AR21" s="670">
        <v>0</v>
      </c>
      <c r="AS21" s="671">
        <v>0</v>
      </c>
      <c r="AT21" s="672">
        <v>0</v>
      </c>
      <c r="AU21" s="673">
        <v>0</v>
      </c>
      <c r="AV21" s="674">
        <v>0</v>
      </c>
      <c r="AW21" s="675">
        <v>0</v>
      </c>
      <c r="AX21" s="676">
        <v>0</v>
      </c>
      <c r="AY21" s="677">
        <v>0</v>
      </c>
      <c r="AZ21" s="678">
        <v>0</v>
      </c>
      <c r="BA21" s="679">
        <v>0</v>
      </c>
      <c r="BB21" s="680">
        <v>0</v>
      </c>
      <c r="BC21" s="681">
        <v>0</v>
      </c>
      <c r="BD21" s="682">
        <v>0</v>
      </c>
      <c r="BE21" s="683">
        <v>0</v>
      </c>
      <c r="BF21" s="684">
        <v>0</v>
      </c>
      <c r="BG21" s="685">
        <v>0</v>
      </c>
      <c r="BH21" s="686">
        <v>0</v>
      </c>
      <c r="BI21" s="687">
        <v>0</v>
      </c>
      <c r="BJ21" s="688">
        <v>0</v>
      </c>
      <c r="BK21" s="689">
        <f>SUM(C21:BJ21)</f>
        <v>0</v>
      </c>
      <c r="BL21" s="2304"/>
      <c r="BM21" s="2304"/>
      <c r="BN21" s="2304"/>
      <c r="BO21" s="2304"/>
      <c r="BP21" s="2304"/>
      <c r="BQ21" s="2304"/>
      <c r="BR21" s="2304"/>
      <c r="BS21" s="2304"/>
      <c r="BT21" s="2304"/>
    </row>
    <row r="22" spans="1:72">
      <c r="A22" s="372"/>
      <c r="B22" s="690" t="s">
        <v>74</v>
      </c>
      <c r="C22" s="366">
        <f t="shared" ref="C22:BK22" si="2">SUM(C21:C21)</f>
        <v>0</v>
      </c>
      <c r="D22" s="366">
        <f t="shared" si="2"/>
        <v>0</v>
      </c>
      <c r="E22" s="366">
        <f t="shared" si="2"/>
        <v>0</v>
      </c>
      <c r="F22" s="366">
        <f t="shared" si="2"/>
        <v>0</v>
      </c>
      <c r="G22" s="366">
        <f t="shared" si="2"/>
        <v>0</v>
      </c>
      <c r="H22" s="366">
        <f t="shared" si="2"/>
        <v>0</v>
      </c>
      <c r="I22" s="366">
        <f t="shared" si="2"/>
        <v>0</v>
      </c>
      <c r="J22" s="366">
        <f t="shared" si="2"/>
        <v>0</v>
      </c>
      <c r="K22" s="366">
        <f t="shared" si="2"/>
        <v>0</v>
      </c>
      <c r="L22" s="366">
        <f t="shared" si="2"/>
        <v>0</v>
      </c>
      <c r="M22" s="366">
        <f t="shared" si="2"/>
        <v>0</v>
      </c>
      <c r="N22" s="366">
        <f t="shared" si="2"/>
        <v>0</v>
      </c>
      <c r="O22" s="366">
        <f t="shared" si="2"/>
        <v>0</v>
      </c>
      <c r="P22" s="366">
        <f t="shared" si="2"/>
        <v>0</v>
      </c>
      <c r="Q22" s="366">
        <f t="shared" si="2"/>
        <v>0</v>
      </c>
      <c r="R22" s="366">
        <f t="shared" si="2"/>
        <v>0</v>
      </c>
      <c r="S22" s="366">
        <f t="shared" si="2"/>
        <v>0</v>
      </c>
      <c r="T22" s="366">
        <f t="shared" si="2"/>
        <v>0</v>
      </c>
      <c r="U22" s="366">
        <f t="shared" si="2"/>
        <v>0</v>
      </c>
      <c r="V22" s="366">
        <f t="shared" si="2"/>
        <v>0</v>
      </c>
      <c r="W22" s="366">
        <f t="shared" si="2"/>
        <v>0</v>
      </c>
      <c r="X22" s="366">
        <f t="shared" si="2"/>
        <v>0</v>
      </c>
      <c r="Y22" s="366">
        <f t="shared" si="2"/>
        <v>0</v>
      </c>
      <c r="Z22" s="366">
        <f t="shared" si="2"/>
        <v>0</v>
      </c>
      <c r="AA22" s="366">
        <f t="shared" si="2"/>
        <v>0</v>
      </c>
      <c r="AB22" s="366">
        <f t="shared" si="2"/>
        <v>0</v>
      </c>
      <c r="AC22" s="366">
        <f t="shared" si="2"/>
        <v>0</v>
      </c>
      <c r="AD22" s="366">
        <f t="shared" si="2"/>
        <v>0</v>
      </c>
      <c r="AE22" s="366">
        <f t="shared" si="2"/>
        <v>0</v>
      </c>
      <c r="AF22" s="366">
        <f t="shared" si="2"/>
        <v>0</v>
      </c>
      <c r="AG22" s="366">
        <f t="shared" si="2"/>
        <v>0</v>
      </c>
      <c r="AH22" s="366">
        <f t="shared" si="2"/>
        <v>0</v>
      </c>
      <c r="AI22" s="366">
        <f t="shared" si="2"/>
        <v>0</v>
      </c>
      <c r="AJ22" s="366">
        <f t="shared" si="2"/>
        <v>0</v>
      </c>
      <c r="AK22" s="366">
        <f t="shared" si="2"/>
        <v>0</v>
      </c>
      <c r="AL22" s="366">
        <f t="shared" si="2"/>
        <v>0</v>
      </c>
      <c r="AM22" s="366">
        <f t="shared" si="2"/>
        <v>0</v>
      </c>
      <c r="AN22" s="366">
        <f t="shared" si="2"/>
        <v>0</v>
      </c>
      <c r="AO22" s="366">
        <f t="shared" si="2"/>
        <v>0</v>
      </c>
      <c r="AP22" s="366">
        <f t="shared" si="2"/>
        <v>0</v>
      </c>
      <c r="AQ22" s="366">
        <f t="shared" si="2"/>
        <v>0</v>
      </c>
      <c r="AR22" s="366">
        <f t="shared" si="2"/>
        <v>0</v>
      </c>
      <c r="AS22" s="366">
        <f t="shared" si="2"/>
        <v>0</v>
      </c>
      <c r="AT22" s="366">
        <f t="shared" si="2"/>
        <v>0</v>
      </c>
      <c r="AU22" s="366">
        <f t="shared" si="2"/>
        <v>0</v>
      </c>
      <c r="AV22" s="366">
        <f t="shared" si="2"/>
        <v>0</v>
      </c>
      <c r="AW22" s="366">
        <f t="shared" si="2"/>
        <v>0</v>
      </c>
      <c r="AX22" s="366">
        <f t="shared" si="2"/>
        <v>0</v>
      </c>
      <c r="AY22" s="366">
        <f t="shared" si="2"/>
        <v>0</v>
      </c>
      <c r="AZ22" s="366">
        <f t="shared" si="2"/>
        <v>0</v>
      </c>
      <c r="BA22" s="366">
        <f t="shared" si="2"/>
        <v>0</v>
      </c>
      <c r="BB22" s="366">
        <f t="shared" si="2"/>
        <v>0</v>
      </c>
      <c r="BC22" s="366">
        <f t="shared" si="2"/>
        <v>0</v>
      </c>
      <c r="BD22" s="366">
        <f t="shared" si="2"/>
        <v>0</v>
      </c>
      <c r="BE22" s="366">
        <f t="shared" si="2"/>
        <v>0</v>
      </c>
      <c r="BF22" s="366">
        <f t="shared" si="2"/>
        <v>0</v>
      </c>
      <c r="BG22" s="366">
        <f t="shared" si="2"/>
        <v>0</v>
      </c>
      <c r="BH22" s="366">
        <f t="shared" si="2"/>
        <v>0</v>
      </c>
      <c r="BI22" s="366">
        <f t="shared" si="2"/>
        <v>0</v>
      </c>
      <c r="BJ22" s="366">
        <f t="shared" si="2"/>
        <v>0</v>
      </c>
      <c r="BK22" s="366">
        <f t="shared" si="2"/>
        <v>0</v>
      </c>
      <c r="BL22" s="2304"/>
      <c r="BM22" s="2304"/>
      <c r="BN22" s="2304"/>
      <c r="BO22" s="2304"/>
      <c r="BP22" s="2304"/>
      <c r="BQ22" s="2304"/>
      <c r="BR22" s="2304"/>
      <c r="BS22" s="2304"/>
      <c r="BT22" s="2304"/>
    </row>
    <row r="23" spans="1:72">
      <c r="A23" s="372"/>
      <c r="B23" s="372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366"/>
      <c r="BC23" s="366"/>
      <c r="BD23" s="366"/>
      <c r="BE23" s="366"/>
      <c r="BF23" s="366"/>
      <c r="BG23" s="366"/>
      <c r="BH23" s="366"/>
      <c r="BI23" s="366"/>
      <c r="BJ23" s="366"/>
      <c r="BK23" s="366"/>
      <c r="BL23" s="2304"/>
      <c r="BM23" s="2304"/>
      <c r="BN23" s="2304"/>
      <c r="BO23" s="2304"/>
      <c r="BP23" s="2304"/>
      <c r="BQ23" s="2304"/>
      <c r="BR23" s="2304"/>
      <c r="BS23" s="2304"/>
      <c r="BT23" s="2304"/>
    </row>
    <row r="24" spans="1:72">
      <c r="A24" s="691" t="s">
        <v>75</v>
      </c>
      <c r="B24" s="692" t="s">
        <v>76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6"/>
      <c r="BF24" s="366"/>
      <c r="BG24" s="366"/>
      <c r="BH24" s="366"/>
      <c r="BI24" s="366"/>
      <c r="BJ24" s="366"/>
      <c r="BK24" s="366"/>
      <c r="BL24" s="2304"/>
      <c r="BM24" s="2304"/>
      <c r="BN24" s="2304"/>
      <c r="BO24" s="2304"/>
      <c r="BP24" s="2304"/>
      <c r="BQ24" s="2304"/>
      <c r="BR24" s="2304"/>
      <c r="BS24" s="2304"/>
      <c r="BT24" s="2304"/>
    </row>
    <row r="25" spans="1:72">
      <c r="A25" s="372"/>
      <c r="B25" s="693" t="s">
        <v>73</v>
      </c>
      <c r="C25" s="694">
        <v>0</v>
      </c>
      <c r="D25" s="695">
        <v>0</v>
      </c>
      <c r="E25" s="696">
        <v>0</v>
      </c>
      <c r="F25" s="697">
        <v>0</v>
      </c>
      <c r="G25" s="698">
        <v>0</v>
      </c>
      <c r="H25" s="699">
        <v>0</v>
      </c>
      <c r="I25" s="700">
        <v>0</v>
      </c>
      <c r="J25" s="701">
        <v>0</v>
      </c>
      <c r="K25" s="702">
        <v>0</v>
      </c>
      <c r="L25" s="703">
        <v>0</v>
      </c>
      <c r="M25" s="704">
        <v>0</v>
      </c>
      <c r="N25" s="705">
        <v>0</v>
      </c>
      <c r="O25" s="706">
        <v>0</v>
      </c>
      <c r="P25" s="707">
        <v>0</v>
      </c>
      <c r="Q25" s="708">
        <v>0</v>
      </c>
      <c r="R25" s="709">
        <v>0</v>
      </c>
      <c r="S25" s="710">
        <v>0</v>
      </c>
      <c r="T25" s="711">
        <v>0</v>
      </c>
      <c r="U25" s="712">
        <v>0</v>
      </c>
      <c r="V25" s="713">
        <v>0</v>
      </c>
      <c r="W25" s="714">
        <v>0</v>
      </c>
      <c r="X25" s="715">
        <v>0</v>
      </c>
      <c r="Y25" s="716">
        <v>0</v>
      </c>
      <c r="Z25" s="717">
        <v>0</v>
      </c>
      <c r="AA25" s="718">
        <v>0</v>
      </c>
      <c r="AB25" s="719">
        <v>0</v>
      </c>
      <c r="AC25" s="720">
        <v>0</v>
      </c>
      <c r="AD25" s="721">
        <v>0</v>
      </c>
      <c r="AE25" s="722">
        <v>0</v>
      </c>
      <c r="AF25" s="723">
        <v>0</v>
      </c>
      <c r="AG25" s="724">
        <v>0</v>
      </c>
      <c r="AH25" s="725">
        <v>0</v>
      </c>
      <c r="AI25" s="726">
        <v>0</v>
      </c>
      <c r="AJ25" s="727">
        <v>0</v>
      </c>
      <c r="AK25" s="728">
        <v>0</v>
      </c>
      <c r="AL25" s="729">
        <v>0</v>
      </c>
      <c r="AM25" s="730">
        <v>0</v>
      </c>
      <c r="AN25" s="731">
        <v>0</v>
      </c>
      <c r="AO25" s="732">
        <v>0</v>
      </c>
      <c r="AP25" s="733">
        <v>0</v>
      </c>
      <c r="AQ25" s="734">
        <v>0</v>
      </c>
      <c r="AR25" s="735">
        <v>0</v>
      </c>
      <c r="AS25" s="736">
        <v>0</v>
      </c>
      <c r="AT25" s="737">
        <v>0</v>
      </c>
      <c r="AU25" s="738">
        <v>0</v>
      </c>
      <c r="AV25" s="739">
        <v>0</v>
      </c>
      <c r="AW25" s="740">
        <v>0</v>
      </c>
      <c r="AX25" s="741">
        <v>0</v>
      </c>
      <c r="AY25" s="742">
        <v>0</v>
      </c>
      <c r="AZ25" s="743">
        <v>0</v>
      </c>
      <c r="BA25" s="744">
        <v>0</v>
      </c>
      <c r="BB25" s="745">
        <v>0</v>
      </c>
      <c r="BC25" s="746">
        <v>0</v>
      </c>
      <c r="BD25" s="747">
        <v>0</v>
      </c>
      <c r="BE25" s="748">
        <v>0</v>
      </c>
      <c r="BF25" s="749">
        <v>0</v>
      </c>
      <c r="BG25" s="750">
        <v>0</v>
      </c>
      <c r="BH25" s="751">
        <v>0</v>
      </c>
      <c r="BI25" s="752">
        <v>0</v>
      </c>
      <c r="BJ25" s="753">
        <v>0</v>
      </c>
      <c r="BK25" s="754">
        <f>SUM(C25:BJ25)</f>
        <v>0</v>
      </c>
      <c r="BL25" s="2304"/>
      <c r="BM25" s="2304"/>
      <c r="BN25" s="2304"/>
      <c r="BO25" s="2304"/>
      <c r="BP25" s="2304"/>
      <c r="BQ25" s="2304"/>
      <c r="BR25" s="2304"/>
      <c r="BS25" s="2304"/>
      <c r="BT25" s="2304"/>
    </row>
    <row r="26" spans="1:72">
      <c r="A26" s="372"/>
      <c r="B26" s="755" t="s">
        <v>77</v>
      </c>
      <c r="C26" s="366">
        <f t="shared" ref="C26:BK26" si="3">SUM(C25:C25)</f>
        <v>0</v>
      </c>
      <c r="D26" s="366">
        <f t="shared" si="3"/>
        <v>0</v>
      </c>
      <c r="E26" s="366">
        <f t="shared" si="3"/>
        <v>0</v>
      </c>
      <c r="F26" s="366">
        <f t="shared" si="3"/>
        <v>0</v>
      </c>
      <c r="G26" s="366">
        <f t="shared" si="3"/>
        <v>0</v>
      </c>
      <c r="H26" s="366">
        <f t="shared" si="3"/>
        <v>0</v>
      </c>
      <c r="I26" s="366">
        <f t="shared" si="3"/>
        <v>0</v>
      </c>
      <c r="J26" s="366">
        <f t="shared" si="3"/>
        <v>0</v>
      </c>
      <c r="K26" s="366">
        <f t="shared" si="3"/>
        <v>0</v>
      </c>
      <c r="L26" s="366">
        <f t="shared" si="3"/>
        <v>0</v>
      </c>
      <c r="M26" s="366">
        <f t="shared" si="3"/>
        <v>0</v>
      </c>
      <c r="N26" s="366">
        <f t="shared" si="3"/>
        <v>0</v>
      </c>
      <c r="O26" s="366">
        <f t="shared" si="3"/>
        <v>0</v>
      </c>
      <c r="P26" s="366">
        <f t="shared" si="3"/>
        <v>0</v>
      </c>
      <c r="Q26" s="366">
        <f t="shared" si="3"/>
        <v>0</v>
      </c>
      <c r="R26" s="366">
        <f t="shared" si="3"/>
        <v>0</v>
      </c>
      <c r="S26" s="366">
        <f t="shared" si="3"/>
        <v>0</v>
      </c>
      <c r="T26" s="366">
        <f t="shared" si="3"/>
        <v>0</v>
      </c>
      <c r="U26" s="366">
        <f t="shared" si="3"/>
        <v>0</v>
      </c>
      <c r="V26" s="366">
        <f t="shared" si="3"/>
        <v>0</v>
      </c>
      <c r="W26" s="366">
        <f t="shared" si="3"/>
        <v>0</v>
      </c>
      <c r="X26" s="366">
        <f t="shared" si="3"/>
        <v>0</v>
      </c>
      <c r="Y26" s="366">
        <f t="shared" si="3"/>
        <v>0</v>
      </c>
      <c r="Z26" s="366">
        <f t="shared" si="3"/>
        <v>0</v>
      </c>
      <c r="AA26" s="366">
        <f t="shared" si="3"/>
        <v>0</v>
      </c>
      <c r="AB26" s="366">
        <f t="shared" si="3"/>
        <v>0</v>
      </c>
      <c r="AC26" s="366">
        <f t="shared" si="3"/>
        <v>0</v>
      </c>
      <c r="AD26" s="366">
        <f t="shared" si="3"/>
        <v>0</v>
      </c>
      <c r="AE26" s="366">
        <f t="shared" si="3"/>
        <v>0</v>
      </c>
      <c r="AF26" s="366">
        <f t="shared" si="3"/>
        <v>0</v>
      </c>
      <c r="AG26" s="366">
        <f t="shared" si="3"/>
        <v>0</v>
      </c>
      <c r="AH26" s="366">
        <f t="shared" si="3"/>
        <v>0</v>
      </c>
      <c r="AI26" s="366">
        <f t="shared" si="3"/>
        <v>0</v>
      </c>
      <c r="AJ26" s="366">
        <f t="shared" si="3"/>
        <v>0</v>
      </c>
      <c r="AK26" s="366">
        <f t="shared" si="3"/>
        <v>0</v>
      </c>
      <c r="AL26" s="366">
        <f t="shared" si="3"/>
        <v>0</v>
      </c>
      <c r="AM26" s="366">
        <f t="shared" si="3"/>
        <v>0</v>
      </c>
      <c r="AN26" s="366">
        <f t="shared" si="3"/>
        <v>0</v>
      </c>
      <c r="AO26" s="366">
        <f t="shared" si="3"/>
        <v>0</v>
      </c>
      <c r="AP26" s="366">
        <f t="shared" si="3"/>
        <v>0</v>
      </c>
      <c r="AQ26" s="366">
        <f t="shared" si="3"/>
        <v>0</v>
      </c>
      <c r="AR26" s="366">
        <f t="shared" si="3"/>
        <v>0</v>
      </c>
      <c r="AS26" s="366">
        <f t="shared" si="3"/>
        <v>0</v>
      </c>
      <c r="AT26" s="366">
        <f t="shared" si="3"/>
        <v>0</v>
      </c>
      <c r="AU26" s="366">
        <f t="shared" si="3"/>
        <v>0</v>
      </c>
      <c r="AV26" s="366">
        <f t="shared" si="3"/>
        <v>0</v>
      </c>
      <c r="AW26" s="366">
        <f t="shared" si="3"/>
        <v>0</v>
      </c>
      <c r="AX26" s="366">
        <f t="shared" si="3"/>
        <v>0</v>
      </c>
      <c r="AY26" s="366">
        <f t="shared" si="3"/>
        <v>0</v>
      </c>
      <c r="AZ26" s="366">
        <f t="shared" si="3"/>
        <v>0</v>
      </c>
      <c r="BA26" s="366">
        <f t="shared" si="3"/>
        <v>0</v>
      </c>
      <c r="BB26" s="366">
        <f t="shared" si="3"/>
        <v>0</v>
      </c>
      <c r="BC26" s="366">
        <f t="shared" si="3"/>
        <v>0</v>
      </c>
      <c r="BD26" s="366">
        <f t="shared" si="3"/>
        <v>0</v>
      </c>
      <c r="BE26" s="366">
        <f t="shared" si="3"/>
        <v>0</v>
      </c>
      <c r="BF26" s="366">
        <f t="shared" si="3"/>
        <v>0</v>
      </c>
      <c r="BG26" s="366">
        <f t="shared" si="3"/>
        <v>0</v>
      </c>
      <c r="BH26" s="366">
        <f t="shared" si="3"/>
        <v>0</v>
      </c>
      <c r="BI26" s="366">
        <f t="shared" si="3"/>
        <v>0</v>
      </c>
      <c r="BJ26" s="366">
        <f t="shared" si="3"/>
        <v>0</v>
      </c>
      <c r="BK26" s="366">
        <f t="shared" si="3"/>
        <v>0</v>
      </c>
      <c r="BL26" s="2304"/>
      <c r="BM26" s="2304"/>
      <c r="BN26" s="2304"/>
      <c r="BO26" s="2304"/>
      <c r="BP26" s="2304"/>
      <c r="BQ26" s="2304"/>
      <c r="BR26" s="2304"/>
      <c r="BS26" s="2304"/>
      <c r="BT26" s="2304"/>
    </row>
    <row r="27" spans="1:72">
      <c r="A27" s="372"/>
      <c r="B27" s="372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2304"/>
      <c r="BM27" s="2304"/>
      <c r="BN27" s="2304"/>
      <c r="BO27" s="2304"/>
      <c r="BP27" s="2304"/>
      <c r="BQ27" s="2304"/>
      <c r="BR27" s="2304"/>
      <c r="BS27" s="2304"/>
      <c r="BT27" s="2304"/>
    </row>
    <row r="28" spans="1:72">
      <c r="A28" s="756" t="s">
        <v>78</v>
      </c>
      <c r="B28" s="757" t="s">
        <v>79</v>
      </c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2304"/>
      <c r="BM28" s="2304"/>
      <c r="BN28" s="2304"/>
      <c r="BO28" s="2304"/>
      <c r="BP28" s="2304"/>
      <c r="BQ28" s="2304"/>
      <c r="BR28" s="2304"/>
      <c r="BS28" s="2304"/>
      <c r="BT28" s="2304"/>
    </row>
    <row r="29" spans="1:72">
      <c r="A29" s="372"/>
      <c r="B29" s="758" t="s">
        <v>73</v>
      </c>
      <c r="C29" s="759">
        <v>0</v>
      </c>
      <c r="D29" s="760">
        <v>0</v>
      </c>
      <c r="E29" s="761">
        <v>0</v>
      </c>
      <c r="F29" s="762">
        <v>0</v>
      </c>
      <c r="G29" s="763">
        <v>0</v>
      </c>
      <c r="H29" s="764">
        <v>0</v>
      </c>
      <c r="I29" s="765">
        <v>0</v>
      </c>
      <c r="J29" s="766">
        <v>0</v>
      </c>
      <c r="K29" s="767">
        <v>0</v>
      </c>
      <c r="L29" s="768">
        <v>0</v>
      </c>
      <c r="M29" s="769">
        <v>0</v>
      </c>
      <c r="N29" s="770">
        <v>0</v>
      </c>
      <c r="O29" s="771">
        <v>0</v>
      </c>
      <c r="P29" s="772">
        <v>0</v>
      </c>
      <c r="Q29" s="773">
        <v>0</v>
      </c>
      <c r="R29" s="774">
        <v>0</v>
      </c>
      <c r="S29" s="775">
        <v>0</v>
      </c>
      <c r="T29" s="776">
        <v>0</v>
      </c>
      <c r="U29" s="777">
        <v>0</v>
      </c>
      <c r="V29" s="778">
        <v>0</v>
      </c>
      <c r="W29" s="779">
        <v>0</v>
      </c>
      <c r="X29" s="780">
        <v>0</v>
      </c>
      <c r="Y29" s="781">
        <v>0</v>
      </c>
      <c r="Z29" s="782">
        <v>0</v>
      </c>
      <c r="AA29" s="783">
        <v>0</v>
      </c>
      <c r="AB29" s="784">
        <v>0</v>
      </c>
      <c r="AC29" s="785">
        <v>0</v>
      </c>
      <c r="AD29" s="786">
        <v>0</v>
      </c>
      <c r="AE29" s="787">
        <v>0</v>
      </c>
      <c r="AF29" s="788">
        <v>0</v>
      </c>
      <c r="AG29" s="789">
        <v>0</v>
      </c>
      <c r="AH29" s="790">
        <v>0</v>
      </c>
      <c r="AI29" s="791">
        <v>0</v>
      </c>
      <c r="AJ29" s="792">
        <v>0</v>
      </c>
      <c r="AK29" s="793">
        <v>0</v>
      </c>
      <c r="AL29" s="794">
        <v>0</v>
      </c>
      <c r="AM29" s="795">
        <v>0</v>
      </c>
      <c r="AN29" s="796">
        <v>0</v>
      </c>
      <c r="AO29" s="797">
        <v>0</v>
      </c>
      <c r="AP29" s="798">
        <v>0</v>
      </c>
      <c r="AQ29" s="799">
        <v>0</v>
      </c>
      <c r="AR29" s="800">
        <v>0</v>
      </c>
      <c r="AS29" s="801">
        <v>0</v>
      </c>
      <c r="AT29" s="802">
        <v>0</v>
      </c>
      <c r="AU29" s="803">
        <v>0</v>
      </c>
      <c r="AV29" s="804">
        <v>0</v>
      </c>
      <c r="AW29" s="805">
        <v>0</v>
      </c>
      <c r="AX29" s="806">
        <v>0</v>
      </c>
      <c r="AY29" s="807">
        <v>0</v>
      </c>
      <c r="AZ29" s="808">
        <v>0</v>
      </c>
      <c r="BA29" s="809">
        <v>0</v>
      </c>
      <c r="BB29" s="810">
        <v>0</v>
      </c>
      <c r="BC29" s="811">
        <v>0</v>
      </c>
      <c r="BD29" s="812">
        <v>0</v>
      </c>
      <c r="BE29" s="813">
        <v>0</v>
      </c>
      <c r="BF29" s="814">
        <v>0</v>
      </c>
      <c r="BG29" s="815">
        <v>0</v>
      </c>
      <c r="BH29" s="816">
        <v>0</v>
      </c>
      <c r="BI29" s="817">
        <v>0</v>
      </c>
      <c r="BJ29" s="818">
        <v>0</v>
      </c>
      <c r="BK29" s="819">
        <f>SUM(C29:BJ29)</f>
        <v>0</v>
      </c>
      <c r="BL29" s="2304"/>
      <c r="BM29" s="2304"/>
      <c r="BN29" s="2304"/>
      <c r="BO29" s="2304"/>
      <c r="BP29" s="2304"/>
      <c r="BQ29" s="2304"/>
      <c r="BR29" s="2304"/>
      <c r="BS29" s="2304"/>
      <c r="BT29" s="2304"/>
    </row>
    <row r="30" spans="1:72">
      <c r="A30" s="372"/>
      <c r="B30" s="820" t="s">
        <v>80</v>
      </c>
      <c r="C30" s="366">
        <f t="shared" ref="C30:BK30" si="4">SUM(C29:C29)</f>
        <v>0</v>
      </c>
      <c r="D30" s="366">
        <f t="shared" si="4"/>
        <v>0</v>
      </c>
      <c r="E30" s="366">
        <f t="shared" si="4"/>
        <v>0</v>
      </c>
      <c r="F30" s="366">
        <f t="shared" si="4"/>
        <v>0</v>
      </c>
      <c r="G30" s="366">
        <f t="shared" si="4"/>
        <v>0</v>
      </c>
      <c r="H30" s="366">
        <f t="shared" si="4"/>
        <v>0</v>
      </c>
      <c r="I30" s="366">
        <f t="shared" si="4"/>
        <v>0</v>
      </c>
      <c r="J30" s="366">
        <f t="shared" si="4"/>
        <v>0</v>
      </c>
      <c r="K30" s="366">
        <f t="shared" si="4"/>
        <v>0</v>
      </c>
      <c r="L30" s="366">
        <f t="shared" si="4"/>
        <v>0</v>
      </c>
      <c r="M30" s="366">
        <f t="shared" si="4"/>
        <v>0</v>
      </c>
      <c r="N30" s="366">
        <f t="shared" si="4"/>
        <v>0</v>
      </c>
      <c r="O30" s="366">
        <f t="shared" si="4"/>
        <v>0</v>
      </c>
      <c r="P30" s="366">
        <f t="shared" si="4"/>
        <v>0</v>
      </c>
      <c r="Q30" s="366">
        <f t="shared" si="4"/>
        <v>0</v>
      </c>
      <c r="R30" s="366">
        <f t="shared" si="4"/>
        <v>0</v>
      </c>
      <c r="S30" s="366">
        <f t="shared" si="4"/>
        <v>0</v>
      </c>
      <c r="T30" s="366">
        <f t="shared" si="4"/>
        <v>0</v>
      </c>
      <c r="U30" s="366">
        <f t="shared" si="4"/>
        <v>0</v>
      </c>
      <c r="V30" s="366">
        <f t="shared" si="4"/>
        <v>0</v>
      </c>
      <c r="W30" s="366">
        <f t="shared" si="4"/>
        <v>0</v>
      </c>
      <c r="X30" s="366">
        <f t="shared" si="4"/>
        <v>0</v>
      </c>
      <c r="Y30" s="366">
        <f t="shared" si="4"/>
        <v>0</v>
      </c>
      <c r="Z30" s="366">
        <f t="shared" si="4"/>
        <v>0</v>
      </c>
      <c r="AA30" s="366">
        <f t="shared" si="4"/>
        <v>0</v>
      </c>
      <c r="AB30" s="366">
        <f t="shared" si="4"/>
        <v>0</v>
      </c>
      <c r="AC30" s="366">
        <f t="shared" si="4"/>
        <v>0</v>
      </c>
      <c r="AD30" s="366">
        <f t="shared" si="4"/>
        <v>0</v>
      </c>
      <c r="AE30" s="366">
        <f t="shared" si="4"/>
        <v>0</v>
      </c>
      <c r="AF30" s="366">
        <f t="shared" si="4"/>
        <v>0</v>
      </c>
      <c r="AG30" s="366">
        <f t="shared" si="4"/>
        <v>0</v>
      </c>
      <c r="AH30" s="366">
        <f t="shared" si="4"/>
        <v>0</v>
      </c>
      <c r="AI30" s="366">
        <f t="shared" si="4"/>
        <v>0</v>
      </c>
      <c r="AJ30" s="366">
        <f t="shared" si="4"/>
        <v>0</v>
      </c>
      <c r="AK30" s="366">
        <f t="shared" si="4"/>
        <v>0</v>
      </c>
      <c r="AL30" s="366">
        <f t="shared" si="4"/>
        <v>0</v>
      </c>
      <c r="AM30" s="366">
        <f t="shared" si="4"/>
        <v>0</v>
      </c>
      <c r="AN30" s="366">
        <f t="shared" si="4"/>
        <v>0</v>
      </c>
      <c r="AO30" s="366">
        <f t="shared" si="4"/>
        <v>0</v>
      </c>
      <c r="AP30" s="366">
        <f t="shared" si="4"/>
        <v>0</v>
      </c>
      <c r="AQ30" s="366">
        <f t="shared" si="4"/>
        <v>0</v>
      </c>
      <c r="AR30" s="366">
        <f t="shared" si="4"/>
        <v>0</v>
      </c>
      <c r="AS30" s="366">
        <f t="shared" si="4"/>
        <v>0</v>
      </c>
      <c r="AT30" s="366">
        <f t="shared" si="4"/>
        <v>0</v>
      </c>
      <c r="AU30" s="366">
        <f t="shared" si="4"/>
        <v>0</v>
      </c>
      <c r="AV30" s="366">
        <f t="shared" si="4"/>
        <v>0</v>
      </c>
      <c r="AW30" s="366">
        <f t="shared" si="4"/>
        <v>0</v>
      </c>
      <c r="AX30" s="366">
        <f t="shared" si="4"/>
        <v>0</v>
      </c>
      <c r="AY30" s="366">
        <f t="shared" si="4"/>
        <v>0</v>
      </c>
      <c r="AZ30" s="366">
        <f t="shared" si="4"/>
        <v>0</v>
      </c>
      <c r="BA30" s="366">
        <f t="shared" si="4"/>
        <v>0</v>
      </c>
      <c r="BB30" s="366">
        <f t="shared" si="4"/>
        <v>0</v>
      </c>
      <c r="BC30" s="366">
        <f t="shared" si="4"/>
        <v>0</v>
      </c>
      <c r="BD30" s="366">
        <f t="shared" si="4"/>
        <v>0</v>
      </c>
      <c r="BE30" s="366">
        <f t="shared" si="4"/>
        <v>0</v>
      </c>
      <c r="BF30" s="366">
        <f t="shared" si="4"/>
        <v>0</v>
      </c>
      <c r="BG30" s="366">
        <f t="shared" si="4"/>
        <v>0</v>
      </c>
      <c r="BH30" s="366">
        <f t="shared" si="4"/>
        <v>0</v>
      </c>
      <c r="BI30" s="366">
        <f t="shared" si="4"/>
        <v>0</v>
      </c>
      <c r="BJ30" s="366">
        <f t="shared" si="4"/>
        <v>0</v>
      </c>
      <c r="BK30" s="366">
        <f t="shared" si="4"/>
        <v>0</v>
      </c>
      <c r="BL30" s="2304"/>
      <c r="BM30" s="2304"/>
      <c r="BN30" s="2304"/>
      <c r="BO30" s="2304"/>
      <c r="BP30" s="2304"/>
      <c r="BQ30" s="2304"/>
      <c r="BR30" s="2304"/>
      <c r="BS30" s="2304"/>
      <c r="BT30" s="2304"/>
    </row>
    <row r="31" spans="1:72">
      <c r="A31" s="372"/>
      <c r="B31" s="372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2304"/>
      <c r="BM31" s="2304"/>
      <c r="BN31" s="2304"/>
      <c r="BO31" s="2304"/>
      <c r="BP31" s="2304"/>
      <c r="BQ31" s="2304"/>
      <c r="BR31" s="2304"/>
      <c r="BS31" s="2304"/>
      <c r="BT31" s="2304"/>
    </row>
    <row r="32" spans="1:72">
      <c r="A32" s="821" t="s">
        <v>81</v>
      </c>
      <c r="B32" s="822" t="s">
        <v>82</v>
      </c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/>
      <c r="BD32" s="366"/>
      <c r="BE32" s="366"/>
      <c r="BF32" s="366"/>
      <c r="BG32" s="366"/>
      <c r="BH32" s="366"/>
      <c r="BI32" s="366"/>
      <c r="BJ32" s="366"/>
      <c r="BK32" s="366"/>
      <c r="BL32" s="2304"/>
      <c r="BM32" s="2304"/>
      <c r="BN32" s="2304"/>
      <c r="BO32" s="2304"/>
      <c r="BP32" s="2304"/>
      <c r="BQ32" s="2304"/>
      <c r="BR32" s="2304"/>
      <c r="BS32" s="2304"/>
      <c r="BT32" s="2304"/>
    </row>
    <row r="33" spans="1:72">
      <c r="A33" s="823"/>
      <c r="B33" s="824" t="s">
        <v>131</v>
      </c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  <c r="AT33" s="371"/>
      <c r="AU33" s="371"/>
      <c r="AV33" s="371"/>
      <c r="AW33" s="371"/>
      <c r="AX33" s="371"/>
      <c r="AY33" s="371"/>
      <c r="AZ33" s="371"/>
      <c r="BA33" s="371"/>
      <c r="BB33" s="371"/>
      <c r="BC33" s="371"/>
      <c r="BD33" s="371"/>
      <c r="BE33" s="371"/>
      <c r="BF33" s="371"/>
      <c r="BG33" s="371"/>
      <c r="BH33" s="371"/>
      <c r="BI33" s="371"/>
      <c r="BJ33" s="371"/>
      <c r="BK33" s="371"/>
      <c r="BL33" s="2304"/>
      <c r="BM33" s="2304"/>
      <c r="BN33" s="2304"/>
      <c r="BO33" s="2304"/>
      <c r="BP33" s="2304"/>
      <c r="BQ33" s="2304"/>
      <c r="BR33" s="2304"/>
      <c r="BS33" s="2304"/>
      <c r="BT33" s="2304"/>
    </row>
    <row r="34" spans="1:72">
      <c r="A34" s="372"/>
      <c r="B34" s="825" t="s">
        <v>83</v>
      </c>
      <c r="C34" s="826">
        <v>0</v>
      </c>
      <c r="D34" s="827">
        <v>0.82400633999999995</v>
      </c>
      <c r="E34" s="828">
        <v>0</v>
      </c>
      <c r="F34" s="829">
        <v>0</v>
      </c>
      <c r="G34" s="830">
        <v>0</v>
      </c>
      <c r="H34" s="831">
        <v>1.62083946</v>
      </c>
      <c r="I34" s="832">
        <v>5.3964092900000002</v>
      </c>
      <c r="J34" s="833">
        <v>0</v>
      </c>
      <c r="K34" s="834">
        <v>0</v>
      </c>
      <c r="L34" s="835">
        <v>4.8979495899999996</v>
      </c>
      <c r="M34" s="836">
        <v>0</v>
      </c>
      <c r="N34" s="837">
        <v>0</v>
      </c>
      <c r="O34" s="838">
        <v>0</v>
      </c>
      <c r="P34" s="839">
        <v>0</v>
      </c>
      <c r="Q34" s="840">
        <v>0</v>
      </c>
      <c r="R34" s="841">
        <v>0.98070670000000004</v>
      </c>
      <c r="S34" s="842">
        <v>1.436E-5</v>
      </c>
      <c r="T34" s="843">
        <v>0</v>
      </c>
      <c r="U34" s="844">
        <v>0</v>
      </c>
      <c r="V34" s="845">
        <v>0.55110011999999997</v>
      </c>
      <c r="W34" s="846">
        <v>0</v>
      </c>
      <c r="X34" s="847">
        <v>0</v>
      </c>
      <c r="Y34" s="848">
        <v>0</v>
      </c>
      <c r="Z34" s="849">
        <v>0</v>
      </c>
      <c r="AA34" s="850">
        <v>0</v>
      </c>
      <c r="AB34" s="851">
        <v>0</v>
      </c>
      <c r="AC34" s="852">
        <v>0</v>
      </c>
      <c r="AD34" s="853">
        <v>0</v>
      </c>
      <c r="AE34" s="854">
        <v>0</v>
      </c>
      <c r="AF34" s="855">
        <v>0</v>
      </c>
      <c r="AG34" s="856">
        <v>0</v>
      </c>
      <c r="AH34" s="857">
        <v>0</v>
      </c>
      <c r="AI34" s="858">
        <v>0</v>
      </c>
      <c r="AJ34" s="859">
        <v>0</v>
      </c>
      <c r="AK34" s="860">
        <v>0</v>
      </c>
      <c r="AL34" s="861">
        <v>0</v>
      </c>
      <c r="AM34" s="862">
        <v>0</v>
      </c>
      <c r="AN34" s="863">
        <v>0</v>
      </c>
      <c r="AO34" s="864">
        <v>0</v>
      </c>
      <c r="AP34" s="865">
        <v>0</v>
      </c>
      <c r="AQ34" s="866">
        <v>0</v>
      </c>
      <c r="AR34" s="867">
        <v>0</v>
      </c>
      <c r="AS34" s="868">
        <v>0</v>
      </c>
      <c r="AT34" s="869">
        <v>0</v>
      </c>
      <c r="AU34" s="870">
        <v>0</v>
      </c>
      <c r="AV34" s="871">
        <v>2.9296045199999998</v>
      </c>
      <c r="AW34" s="872">
        <v>4.1530182499999997</v>
      </c>
      <c r="AX34" s="873">
        <v>0</v>
      </c>
      <c r="AY34" s="874">
        <v>0</v>
      </c>
      <c r="AZ34" s="875">
        <v>28.979979480000001</v>
      </c>
      <c r="BA34" s="876">
        <v>0</v>
      </c>
      <c r="BB34" s="877">
        <v>0</v>
      </c>
      <c r="BC34" s="878">
        <v>0</v>
      </c>
      <c r="BD34" s="879">
        <v>0</v>
      </c>
      <c r="BE34" s="880">
        <v>0</v>
      </c>
      <c r="BF34" s="881">
        <v>0.78868439000000001</v>
      </c>
      <c r="BG34" s="882">
        <v>0.28235768</v>
      </c>
      <c r="BH34" s="883">
        <v>0</v>
      </c>
      <c r="BI34" s="884">
        <v>0</v>
      </c>
      <c r="BJ34" s="885">
        <v>2.5647675799999998</v>
      </c>
      <c r="BK34" s="886">
        <f t="shared" ref="BK34:BK40" si="5">SUM(C34:BJ34)</f>
        <v>53.969437759999998</v>
      </c>
      <c r="BL34" s="2304"/>
      <c r="BM34" s="2304"/>
      <c r="BN34" s="2304"/>
      <c r="BO34" s="2304"/>
      <c r="BP34" s="2304"/>
      <c r="BQ34" s="2304"/>
      <c r="BR34" s="2304"/>
      <c r="BS34" s="2304"/>
      <c r="BT34" s="2304"/>
    </row>
    <row r="35" spans="1:72">
      <c r="A35" s="372"/>
      <c r="B35" s="887" t="s">
        <v>84</v>
      </c>
      <c r="C35" s="888">
        <v>0</v>
      </c>
      <c r="D35" s="889">
        <v>9.03453236</v>
      </c>
      <c r="E35" s="890">
        <v>0</v>
      </c>
      <c r="F35" s="891">
        <v>0</v>
      </c>
      <c r="G35" s="892">
        <v>0</v>
      </c>
      <c r="H35" s="893">
        <v>2.09956582</v>
      </c>
      <c r="I35" s="894">
        <v>0.20236845000000001</v>
      </c>
      <c r="J35" s="895">
        <v>0</v>
      </c>
      <c r="K35" s="896">
        <v>0</v>
      </c>
      <c r="L35" s="897">
        <v>2.4314700999999999</v>
      </c>
      <c r="M35" s="898">
        <v>0</v>
      </c>
      <c r="N35" s="899">
        <v>0</v>
      </c>
      <c r="O35" s="900">
        <v>0</v>
      </c>
      <c r="P35" s="901">
        <v>0</v>
      </c>
      <c r="Q35" s="902">
        <v>0</v>
      </c>
      <c r="R35" s="903">
        <v>0.85536064000000001</v>
      </c>
      <c r="S35" s="904">
        <v>5.4659000000000001E-4</v>
      </c>
      <c r="T35" s="905">
        <v>0</v>
      </c>
      <c r="U35" s="906">
        <v>0</v>
      </c>
      <c r="V35" s="907">
        <v>0.40703038000000002</v>
      </c>
      <c r="W35" s="908">
        <v>0</v>
      </c>
      <c r="X35" s="909">
        <v>0</v>
      </c>
      <c r="Y35" s="910">
        <v>0</v>
      </c>
      <c r="Z35" s="911">
        <v>0</v>
      </c>
      <c r="AA35" s="912">
        <v>0</v>
      </c>
      <c r="AB35" s="913">
        <v>0</v>
      </c>
      <c r="AC35" s="914">
        <v>0</v>
      </c>
      <c r="AD35" s="915">
        <v>0</v>
      </c>
      <c r="AE35" s="916">
        <v>0</v>
      </c>
      <c r="AF35" s="917">
        <v>0</v>
      </c>
      <c r="AG35" s="918">
        <v>0</v>
      </c>
      <c r="AH35" s="919">
        <v>0</v>
      </c>
      <c r="AI35" s="920">
        <v>0</v>
      </c>
      <c r="AJ35" s="921">
        <v>0</v>
      </c>
      <c r="AK35" s="922">
        <v>0</v>
      </c>
      <c r="AL35" s="923">
        <v>0</v>
      </c>
      <c r="AM35" s="924">
        <v>0</v>
      </c>
      <c r="AN35" s="925">
        <v>0</v>
      </c>
      <c r="AO35" s="926">
        <v>0</v>
      </c>
      <c r="AP35" s="927">
        <v>0</v>
      </c>
      <c r="AQ35" s="928">
        <v>0</v>
      </c>
      <c r="AR35" s="929">
        <v>0</v>
      </c>
      <c r="AS35" s="930">
        <v>0</v>
      </c>
      <c r="AT35" s="931">
        <v>0</v>
      </c>
      <c r="AU35" s="932">
        <v>0</v>
      </c>
      <c r="AV35" s="933">
        <v>2.1257965200000002</v>
      </c>
      <c r="AW35" s="934">
        <v>14.396287539999999</v>
      </c>
      <c r="AX35" s="935">
        <v>0</v>
      </c>
      <c r="AY35" s="936">
        <v>0</v>
      </c>
      <c r="AZ35" s="937">
        <v>16.75984029</v>
      </c>
      <c r="BA35" s="938">
        <v>0</v>
      </c>
      <c r="BB35" s="939">
        <v>0</v>
      </c>
      <c r="BC35" s="940">
        <v>0</v>
      </c>
      <c r="BD35" s="941">
        <v>0</v>
      </c>
      <c r="BE35" s="942">
        <v>0</v>
      </c>
      <c r="BF35" s="943">
        <v>0.58482882999999997</v>
      </c>
      <c r="BG35" s="944">
        <v>6.4400559999999996E-2</v>
      </c>
      <c r="BH35" s="945">
        <v>0</v>
      </c>
      <c r="BI35" s="946">
        <v>0</v>
      </c>
      <c r="BJ35" s="947">
        <v>0.13138101999999999</v>
      </c>
      <c r="BK35" s="948">
        <f t="shared" si="5"/>
        <v>49.093409100000002</v>
      </c>
      <c r="BL35" s="2304"/>
      <c r="BM35" s="2304"/>
      <c r="BN35" s="2304"/>
      <c r="BO35" s="2304"/>
      <c r="BP35" s="2304"/>
      <c r="BQ35" s="2304"/>
      <c r="BR35" s="2304"/>
      <c r="BS35" s="2304"/>
      <c r="BT35" s="2304"/>
    </row>
    <row r="36" spans="1:72">
      <c r="A36" s="372"/>
      <c r="B36" s="949" t="s">
        <v>132</v>
      </c>
      <c r="C36" s="950">
        <v>0</v>
      </c>
      <c r="D36" s="951">
        <v>0</v>
      </c>
      <c r="E36" s="952">
        <v>0</v>
      </c>
      <c r="F36" s="953">
        <v>0</v>
      </c>
      <c r="G36" s="954">
        <v>0</v>
      </c>
      <c r="H36" s="955">
        <v>4.4308599999999997E-2</v>
      </c>
      <c r="I36" s="956">
        <v>1.08212307</v>
      </c>
      <c r="J36" s="957">
        <v>0</v>
      </c>
      <c r="K36" s="958">
        <v>0</v>
      </c>
      <c r="L36" s="959">
        <v>0.53082576000000004</v>
      </c>
      <c r="M36" s="960">
        <v>0</v>
      </c>
      <c r="N36" s="961">
        <v>0</v>
      </c>
      <c r="O36" s="962">
        <v>0</v>
      </c>
      <c r="P36" s="963">
        <v>0</v>
      </c>
      <c r="Q36" s="964">
        <v>0</v>
      </c>
      <c r="R36" s="965">
        <v>2.3104300000000001E-2</v>
      </c>
      <c r="S36" s="966">
        <v>0</v>
      </c>
      <c r="T36" s="967">
        <v>0</v>
      </c>
      <c r="U36" s="968">
        <v>0</v>
      </c>
      <c r="V36" s="969">
        <v>3.7192900000000001E-2</v>
      </c>
      <c r="W36" s="970">
        <v>0</v>
      </c>
      <c r="X36" s="971">
        <v>0</v>
      </c>
      <c r="Y36" s="972">
        <v>0</v>
      </c>
      <c r="Z36" s="973">
        <v>0</v>
      </c>
      <c r="AA36" s="974">
        <v>0</v>
      </c>
      <c r="AB36" s="975">
        <v>0</v>
      </c>
      <c r="AC36" s="976">
        <v>0</v>
      </c>
      <c r="AD36" s="977">
        <v>0</v>
      </c>
      <c r="AE36" s="978">
        <v>0</v>
      </c>
      <c r="AF36" s="979">
        <v>0</v>
      </c>
      <c r="AG36" s="980">
        <v>0</v>
      </c>
      <c r="AH36" s="981">
        <v>0</v>
      </c>
      <c r="AI36" s="982">
        <v>0</v>
      </c>
      <c r="AJ36" s="983">
        <v>0</v>
      </c>
      <c r="AK36" s="984">
        <v>0</v>
      </c>
      <c r="AL36" s="985">
        <v>0</v>
      </c>
      <c r="AM36" s="986">
        <v>0</v>
      </c>
      <c r="AN36" s="987">
        <v>0</v>
      </c>
      <c r="AO36" s="988">
        <v>0</v>
      </c>
      <c r="AP36" s="989">
        <v>0</v>
      </c>
      <c r="AQ36" s="990">
        <v>0</v>
      </c>
      <c r="AR36" s="991">
        <v>0</v>
      </c>
      <c r="AS36" s="992">
        <v>0</v>
      </c>
      <c r="AT36" s="993">
        <v>0</v>
      </c>
      <c r="AU36" s="994">
        <v>0</v>
      </c>
      <c r="AV36" s="995">
        <v>9.3778459999999994E-2</v>
      </c>
      <c r="AW36" s="996">
        <v>1.03768007</v>
      </c>
      <c r="AX36" s="997">
        <v>0</v>
      </c>
      <c r="AY36" s="998">
        <v>0</v>
      </c>
      <c r="AZ36" s="999">
        <v>1.72502256</v>
      </c>
      <c r="BA36" s="1000">
        <v>0</v>
      </c>
      <c r="BB36" s="1001">
        <v>0</v>
      </c>
      <c r="BC36" s="1002">
        <v>0</v>
      </c>
      <c r="BD36" s="1003">
        <v>0</v>
      </c>
      <c r="BE36" s="1004">
        <v>0</v>
      </c>
      <c r="BF36" s="1005">
        <v>6.7631860000000002E-2</v>
      </c>
      <c r="BG36" s="1006">
        <v>0</v>
      </c>
      <c r="BH36" s="1007">
        <v>0</v>
      </c>
      <c r="BI36" s="1008">
        <v>0</v>
      </c>
      <c r="BJ36" s="1009">
        <v>0.31308852999999998</v>
      </c>
      <c r="BK36" s="1010">
        <f t="shared" si="5"/>
        <v>4.9547561099999999</v>
      </c>
      <c r="BL36" s="2304"/>
      <c r="BM36" s="2304"/>
      <c r="BN36" s="2304"/>
      <c r="BO36" s="2304"/>
      <c r="BP36" s="2304"/>
      <c r="BQ36" s="2304"/>
      <c r="BR36" s="2304"/>
      <c r="BS36" s="2304"/>
      <c r="BT36" s="2304"/>
    </row>
    <row r="37" spans="1:72">
      <c r="A37" s="372"/>
      <c r="B37" s="949" t="s">
        <v>85</v>
      </c>
      <c r="C37" s="1011">
        <v>0</v>
      </c>
      <c r="D37" s="1012">
        <v>0.70975902000000002</v>
      </c>
      <c r="E37" s="1013">
        <v>0</v>
      </c>
      <c r="F37" s="1014">
        <v>0</v>
      </c>
      <c r="G37" s="1015">
        <v>0</v>
      </c>
      <c r="H37" s="1016">
        <v>2.2417980499999999</v>
      </c>
      <c r="I37" s="1017">
        <v>2.0827399799999999</v>
      </c>
      <c r="J37" s="1018">
        <v>0</v>
      </c>
      <c r="K37" s="1019">
        <v>0</v>
      </c>
      <c r="L37" s="1020">
        <v>12.48168746</v>
      </c>
      <c r="M37" s="1021">
        <v>0</v>
      </c>
      <c r="N37" s="1022">
        <v>0</v>
      </c>
      <c r="O37" s="1023">
        <v>0</v>
      </c>
      <c r="P37" s="1024">
        <v>0</v>
      </c>
      <c r="Q37" s="1025">
        <v>0</v>
      </c>
      <c r="R37" s="1026">
        <v>0.56595149</v>
      </c>
      <c r="S37" s="1027">
        <v>0</v>
      </c>
      <c r="T37" s="1028">
        <v>0</v>
      </c>
      <c r="U37" s="1029">
        <v>0</v>
      </c>
      <c r="V37" s="1030">
        <v>1.0730098699999999</v>
      </c>
      <c r="W37" s="1031">
        <v>0</v>
      </c>
      <c r="X37" s="1032">
        <v>0</v>
      </c>
      <c r="Y37" s="1033">
        <v>0</v>
      </c>
      <c r="Z37" s="1034">
        <v>0</v>
      </c>
      <c r="AA37" s="1035">
        <v>0</v>
      </c>
      <c r="AB37" s="1036">
        <v>0</v>
      </c>
      <c r="AC37" s="1037">
        <v>0</v>
      </c>
      <c r="AD37" s="1038">
        <v>0</v>
      </c>
      <c r="AE37" s="1039">
        <v>0</v>
      </c>
      <c r="AF37" s="1040">
        <v>0</v>
      </c>
      <c r="AG37" s="1041">
        <v>0</v>
      </c>
      <c r="AH37" s="1042">
        <v>0</v>
      </c>
      <c r="AI37" s="1043">
        <v>0</v>
      </c>
      <c r="AJ37" s="1044">
        <v>0</v>
      </c>
      <c r="AK37" s="1045">
        <v>0</v>
      </c>
      <c r="AL37" s="1046">
        <v>0</v>
      </c>
      <c r="AM37" s="1047">
        <v>0</v>
      </c>
      <c r="AN37" s="1048">
        <v>0</v>
      </c>
      <c r="AO37" s="1049">
        <v>0</v>
      </c>
      <c r="AP37" s="1050">
        <v>0</v>
      </c>
      <c r="AQ37" s="1051">
        <v>0</v>
      </c>
      <c r="AR37" s="1052">
        <v>0</v>
      </c>
      <c r="AS37" s="1053">
        <v>0</v>
      </c>
      <c r="AT37" s="1054">
        <v>0</v>
      </c>
      <c r="AU37" s="1055">
        <v>0</v>
      </c>
      <c r="AV37" s="1056">
        <v>14.826365770000001</v>
      </c>
      <c r="AW37" s="1057">
        <v>17.872341580000001</v>
      </c>
      <c r="AX37" s="1058">
        <v>0.25536766999999999</v>
      </c>
      <c r="AY37" s="1059">
        <v>0</v>
      </c>
      <c r="AZ37" s="1060">
        <v>79.889970450000007</v>
      </c>
      <c r="BA37" s="1061">
        <v>0</v>
      </c>
      <c r="BB37" s="1062">
        <v>0</v>
      </c>
      <c r="BC37" s="1063">
        <v>0</v>
      </c>
      <c r="BD37" s="1064">
        <v>0</v>
      </c>
      <c r="BE37" s="1065">
        <v>0</v>
      </c>
      <c r="BF37" s="1066">
        <v>1.50752928</v>
      </c>
      <c r="BG37" s="1067">
        <v>0.35168603999999998</v>
      </c>
      <c r="BH37" s="1068">
        <v>0</v>
      </c>
      <c r="BI37" s="1069">
        <v>0</v>
      </c>
      <c r="BJ37" s="1070">
        <v>2.1805627599999999</v>
      </c>
      <c r="BK37" s="1071">
        <f t="shared" si="5"/>
        <v>136.03876941999999</v>
      </c>
      <c r="BL37" s="2304"/>
      <c r="BM37" s="2304"/>
      <c r="BN37" s="2304"/>
      <c r="BO37" s="2304"/>
      <c r="BP37" s="2304"/>
      <c r="BQ37" s="2304"/>
      <c r="BR37" s="2304"/>
      <c r="BS37" s="2304"/>
      <c r="BT37" s="2304"/>
    </row>
    <row r="38" spans="1:72">
      <c r="A38" s="372"/>
      <c r="B38" s="1072" t="s">
        <v>86</v>
      </c>
      <c r="C38" s="1073">
        <v>0</v>
      </c>
      <c r="D38" s="1074">
        <v>0.69815234999999998</v>
      </c>
      <c r="E38" s="1075">
        <v>0</v>
      </c>
      <c r="F38" s="1076">
        <v>0</v>
      </c>
      <c r="G38" s="1077">
        <v>0</v>
      </c>
      <c r="H38" s="1078">
        <v>1.7496517300000001</v>
      </c>
      <c r="I38" s="1079">
        <v>0.93154654000000003</v>
      </c>
      <c r="J38" s="1080">
        <v>0</v>
      </c>
      <c r="K38" s="1081">
        <v>0</v>
      </c>
      <c r="L38" s="1082">
        <v>3.4511372300000001</v>
      </c>
      <c r="M38" s="1083">
        <v>0</v>
      </c>
      <c r="N38" s="1084">
        <v>0</v>
      </c>
      <c r="O38" s="1085">
        <v>0</v>
      </c>
      <c r="P38" s="1086">
        <v>0</v>
      </c>
      <c r="Q38" s="1087">
        <v>0</v>
      </c>
      <c r="R38" s="1088">
        <v>0.35687896000000002</v>
      </c>
      <c r="S38" s="1089">
        <v>1.430201E-2</v>
      </c>
      <c r="T38" s="1090">
        <v>0</v>
      </c>
      <c r="U38" s="1091">
        <v>0</v>
      </c>
      <c r="V38" s="1092">
        <v>0.33772133999999998</v>
      </c>
      <c r="W38" s="1093">
        <v>0</v>
      </c>
      <c r="X38" s="1094">
        <v>0</v>
      </c>
      <c r="Y38" s="1095">
        <v>0</v>
      </c>
      <c r="Z38" s="1096">
        <v>0</v>
      </c>
      <c r="AA38" s="1097">
        <v>0</v>
      </c>
      <c r="AB38" s="1098">
        <v>0</v>
      </c>
      <c r="AC38" s="1099">
        <v>0</v>
      </c>
      <c r="AD38" s="1100">
        <v>0</v>
      </c>
      <c r="AE38" s="1101">
        <v>0</v>
      </c>
      <c r="AF38" s="1102">
        <v>0</v>
      </c>
      <c r="AG38" s="1103">
        <v>0</v>
      </c>
      <c r="AH38" s="1104">
        <v>0</v>
      </c>
      <c r="AI38" s="1105">
        <v>0</v>
      </c>
      <c r="AJ38" s="1106">
        <v>0</v>
      </c>
      <c r="AK38" s="1107">
        <v>0</v>
      </c>
      <c r="AL38" s="1108">
        <v>0</v>
      </c>
      <c r="AM38" s="1109">
        <v>0</v>
      </c>
      <c r="AN38" s="1110">
        <v>0</v>
      </c>
      <c r="AO38" s="1111">
        <v>0</v>
      </c>
      <c r="AP38" s="1112">
        <v>0</v>
      </c>
      <c r="AQ38" s="1113">
        <v>0</v>
      </c>
      <c r="AR38" s="1114">
        <v>0</v>
      </c>
      <c r="AS38" s="1115">
        <v>0</v>
      </c>
      <c r="AT38" s="1116">
        <v>0</v>
      </c>
      <c r="AU38" s="1117">
        <v>0</v>
      </c>
      <c r="AV38" s="1118">
        <v>14.08665903</v>
      </c>
      <c r="AW38" s="1119">
        <v>19.272266309999999</v>
      </c>
      <c r="AX38" s="1120">
        <v>0</v>
      </c>
      <c r="AY38" s="1121">
        <v>0</v>
      </c>
      <c r="AZ38" s="1122">
        <v>41.321898580000003</v>
      </c>
      <c r="BA38" s="1123">
        <v>0</v>
      </c>
      <c r="BB38" s="1124">
        <v>0</v>
      </c>
      <c r="BC38" s="1125">
        <v>0</v>
      </c>
      <c r="BD38" s="1126">
        <v>0</v>
      </c>
      <c r="BE38" s="1127">
        <v>0</v>
      </c>
      <c r="BF38" s="1128">
        <v>5.5448519100000002</v>
      </c>
      <c r="BG38" s="1129">
        <v>0.71678743</v>
      </c>
      <c r="BH38" s="1130">
        <v>0</v>
      </c>
      <c r="BI38" s="1131">
        <v>0</v>
      </c>
      <c r="BJ38" s="1132">
        <v>11.31093789</v>
      </c>
      <c r="BK38" s="1133">
        <f t="shared" si="5"/>
        <v>99.792791310000013</v>
      </c>
      <c r="BL38" s="2304"/>
      <c r="BM38" s="2304"/>
      <c r="BN38" s="2304"/>
      <c r="BO38" s="2304"/>
      <c r="BP38" s="2304"/>
      <c r="BQ38" s="2304"/>
      <c r="BR38" s="2304"/>
      <c r="BS38" s="2304"/>
      <c r="BT38" s="2304"/>
    </row>
    <row r="39" spans="1:72">
      <c r="A39" s="372"/>
      <c r="B39" s="1134" t="s">
        <v>87</v>
      </c>
      <c r="C39" s="1135">
        <v>0</v>
      </c>
      <c r="D39" s="1136">
        <v>3.20712113</v>
      </c>
      <c r="E39" s="1137">
        <v>0</v>
      </c>
      <c r="F39" s="1138">
        <v>0</v>
      </c>
      <c r="G39" s="1139">
        <v>0</v>
      </c>
      <c r="H39" s="1140">
        <v>0.79561046000000002</v>
      </c>
      <c r="I39" s="1141">
        <v>3.2714269999999997E-2</v>
      </c>
      <c r="J39" s="1142">
        <v>0</v>
      </c>
      <c r="K39" s="1143">
        <v>0</v>
      </c>
      <c r="L39" s="1144">
        <v>1.9502713199999999</v>
      </c>
      <c r="M39" s="1145">
        <v>0</v>
      </c>
      <c r="N39" s="1146">
        <v>0</v>
      </c>
      <c r="O39" s="1147">
        <v>0</v>
      </c>
      <c r="P39" s="1148">
        <v>0</v>
      </c>
      <c r="Q39" s="1149">
        <v>0</v>
      </c>
      <c r="R39" s="1150">
        <v>0.25652772000000001</v>
      </c>
      <c r="S39" s="1151">
        <v>0</v>
      </c>
      <c r="T39" s="1152">
        <v>0</v>
      </c>
      <c r="U39" s="1153">
        <v>0</v>
      </c>
      <c r="V39" s="1154">
        <v>0.10767664</v>
      </c>
      <c r="W39" s="1155">
        <v>0</v>
      </c>
      <c r="X39" s="1156">
        <v>0</v>
      </c>
      <c r="Y39" s="1157">
        <v>0</v>
      </c>
      <c r="Z39" s="1158">
        <v>0</v>
      </c>
      <c r="AA39" s="1159">
        <v>0</v>
      </c>
      <c r="AB39" s="1160">
        <v>0</v>
      </c>
      <c r="AC39" s="1161">
        <v>0</v>
      </c>
      <c r="AD39" s="1162">
        <v>0</v>
      </c>
      <c r="AE39" s="1163">
        <v>0</v>
      </c>
      <c r="AF39" s="1164">
        <v>0</v>
      </c>
      <c r="AG39" s="1165">
        <v>0</v>
      </c>
      <c r="AH39" s="1166">
        <v>0</v>
      </c>
      <c r="AI39" s="1167">
        <v>0</v>
      </c>
      <c r="AJ39" s="1168">
        <v>0</v>
      </c>
      <c r="AK39" s="1169">
        <v>0</v>
      </c>
      <c r="AL39" s="1170">
        <v>0</v>
      </c>
      <c r="AM39" s="1171">
        <v>0</v>
      </c>
      <c r="AN39" s="1172">
        <v>0</v>
      </c>
      <c r="AO39" s="1173">
        <v>0</v>
      </c>
      <c r="AP39" s="1174">
        <v>0</v>
      </c>
      <c r="AQ39" s="1175">
        <v>0</v>
      </c>
      <c r="AR39" s="1176">
        <v>0</v>
      </c>
      <c r="AS39" s="1177">
        <v>0</v>
      </c>
      <c r="AT39" s="1178">
        <v>0</v>
      </c>
      <c r="AU39" s="1179">
        <v>0</v>
      </c>
      <c r="AV39" s="1180">
        <v>3.7431611299999998</v>
      </c>
      <c r="AW39" s="1181">
        <v>5.3889179</v>
      </c>
      <c r="AX39" s="1182">
        <v>0</v>
      </c>
      <c r="AY39" s="1183">
        <v>0</v>
      </c>
      <c r="AZ39" s="1184">
        <v>9.1546736400000004</v>
      </c>
      <c r="BA39" s="1185">
        <v>0</v>
      </c>
      <c r="BB39" s="1186">
        <v>0</v>
      </c>
      <c r="BC39" s="1187">
        <v>0</v>
      </c>
      <c r="BD39" s="1188">
        <v>0</v>
      </c>
      <c r="BE39" s="1189">
        <v>0</v>
      </c>
      <c r="BF39" s="1190">
        <v>0.61288025000000002</v>
      </c>
      <c r="BG39" s="1191">
        <v>0.11713534</v>
      </c>
      <c r="BH39" s="1192">
        <v>0</v>
      </c>
      <c r="BI39" s="1193">
        <v>0</v>
      </c>
      <c r="BJ39" s="1194">
        <v>1.08153458</v>
      </c>
      <c r="BK39" s="1195">
        <f t="shared" si="5"/>
        <v>26.448224380000003</v>
      </c>
      <c r="BL39" s="2304"/>
      <c r="BM39" s="2304"/>
      <c r="BN39" s="2304"/>
      <c r="BO39" s="2304"/>
      <c r="BP39" s="2304"/>
      <c r="BQ39" s="2304"/>
      <c r="BR39" s="2304"/>
      <c r="BS39" s="2304"/>
      <c r="BT39" s="2304"/>
    </row>
    <row r="40" spans="1:72">
      <c r="A40" s="372"/>
      <c r="B40" s="1196" t="s">
        <v>88</v>
      </c>
      <c r="C40" s="1197">
        <v>0</v>
      </c>
      <c r="D40" s="1198">
        <v>57.968771410000002</v>
      </c>
      <c r="E40" s="1199">
        <v>0</v>
      </c>
      <c r="F40" s="1200">
        <v>0</v>
      </c>
      <c r="G40" s="1201">
        <v>0</v>
      </c>
      <c r="H40" s="1202">
        <v>11.877184270000001</v>
      </c>
      <c r="I40" s="1203">
        <v>32.383447920000002</v>
      </c>
      <c r="J40" s="1204">
        <v>1.54841118</v>
      </c>
      <c r="K40" s="1205">
        <v>0</v>
      </c>
      <c r="L40" s="1206">
        <v>28.251763709999999</v>
      </c>
      <c r="M40" s="1207">
        <v>0</v>
      </c>
      <c r="N40" s="1208">
        <v>0</v>
      </c>
      <c r="O40" s="1209">
        <v>0</v>
      </c>
      <c r="P40" s="1210">
        <v>0</v>
      </c>
      <c r="Q40" s="1211">
        <v>0</v>
      </c>
      <c r="R40" s="1212">
        <v>4.2832454000000002</v>
      </c>
      <c r="S40" s="1213">
        <v>1.074928E-2</v>
      </c>
      <c r="T40" s="1214">
        <v>0</v>
      </c>
      <c r="U40" s="1215">
        <v>0</v>
      </c>
      <c r="V40" s="1216">
        <v>4.32912155</v>
      </c>
      <c r="W40" s="1217">
        <v>0</v>
      </c>
      <c r="X40" s="1218">
        <v>0</v>
      </c>
      <c r="Y40" s="1219">
        <v>0</v>
      </c>
      <c r="Z40" s="1220">
        <v>0</v>
      </c>
      <c r="AA40" s="1221">
        <v>0</v>
      </c>
      <c r="AB40" s="1222">
        <v>0</v>
      </c>
      <c r="AC40" s="1223">
        <v>0</v>
      </c>
      <c r="AD40" s="1224">
        <v>0</v>
      </c>
      <c r="AE40" s="1225">
        <v>0</v>
      </c>
      <c r="AF40" s="1226">
        <v>0</v>
      </c>
      <c r="AG40" s="1227">
        <v>0</v>
      </c>
      <c r="AH40" s="1228">
        <v>0</v>
      </c>
      <c r="AI40" s="1229">
        <v>0</v>
      </c>
      <c r="AJ40" s="1230">
        <v>0</v>
      </c>
      <c r="AK40" s="1231">
        <v>0</v>
      </c>
      <c r="AL40" s="1232">
        <v>0</v>
      </c>
      <c r="AM40" s="1233">
        <v>0</v>
      </c>
      <c r="AN40" s="1234">
        <v>0</v>
      </c>
      <c r="AO40" s="1235">
        <v>0</v>
      </c>
      <c r="AP40" s="1236">
        <v>0</v>
      </c>
      <c r="AQ40" s="1237">
        <v>0</v>
      </c>
      <c r="AR40" s="1238">
        <v>0</v>
      </c>
      <c r="AS40" s="1239">
        <v>0</v>
      </c>
      <c r="AT40" s="1240">
        <v>0</v>
      </c>
      <c r="AU40" s="1241">
        <v>0</v>
      </c>
      <c r="AV40" s="1242">
        <v>29.722758379999998</v>
      </c>
      <c r="AW40" s="1243">
        <v>31.394429039999999</v>
      </c>
      <c r="AX40" s="1244">
        <v>0</v>
      </c>
      <c r="AY40" s="1245">
        <v>0</v>
      </c>
      <c r="AZ40" s="1246">
        <v>168.93997679</v>
      </c>
      <c r="BA40" s="1247">
        <v>0</v>
      </c>
      <c r="BB40" s="1248">
        <v>0</v>
      </c>
      <c r="BC40" s="1249">
        <v>0</v>
      </c>
      <c r="BD40" s="1250">
        <v>0</v>
      </c>
      <c r="BE40" s="1251">
        <v>0</v>
      </c>
      <c r="BF40" s="1252">
        <v>14.3606532</v>
      </c>
      <c r="BG40" s="1253">
        <v>6.0219454399999996</v>
      </c>
      <c r="BH40" s="1254">
        <v>0</v>
      </c>
      <c r="BI40" s="1255">
        <v>0</v>
      </c>
      <c r="BJ40" s="1256">
        <v>35.900829590000001</v>
      </c>
      <c r="BK40" s="1257">
        <f t="shared" si="5"/>
        <v>426.99328716000002</v>
      </c>
      <c r="BL40" s="2304"/>
      <c r="BM40" s="2304"/>
      <c r="BN40" s="2304"/>
      <c r="BO40" s="2304"/>
      <c r="BP40" s="2304"/>
      <c r="BQ40" s="2304"/>
      <c r="BR40" s="2304"/>
      <c r="BS40" s="2304"/>
      <c r="BT40" s="2304"/>
    </row>
    <row r="41" spans="1:72">
      <c r="A41" s="372"/>
      <c r="B41" s="1258" t="s">
        <v>89</v>
      </c>
      <c r="C41" s="366">
        <f t="shared" ref="C41:BK41" si="6">SUM(C34:C40)</f>
        <v>0</v>
      </c>
      <c r="D41" s="366">
        <f t="shared" si="6"/>
        <v>72.442342609999997</v>
      </c>
      <c r="E41" s="366">
        <f t="shared" si="6"/>
        <v>0</v>
      </c>
      <c r="F41" s="366">
        <f t="shared" si="6"/>
        <v>0</v>
      </c>
      <c r="G41" s="366">
        <f t="shared" si="6"/>
        <v>0</v>
      </c>
      <c r="H41" s="366">
        <f t="shared" si="6"/>
        <v>20.428958390000002</v>
      </c>
      <c r="I41" s="366">
        <f t="shared" si="6"/>
        <v>42.111349520000005</v>
      </c>
      <c r="J41" s="366">
        <f t="shared" si="6"/>
        <v>1.54841118</v>
      </c>
      <c r="K41" s="366">
        <f t="shared" si="6"/>
        <v>0</v>
      </c>
      <c r="L41" s="366">
        <f t="shared" si="6"/>
        <v>53.995105170000002</v>
      </c>
      <c r="M41" s="366">
        <f t="shared" si="6"/>
        <v>0</v>
      </c>
      <c r="N41" s="366">
        <f t="shared" si="6"/>
        <v>0</v>
      </c>
      <c r="O41" s="366">
        <f t="shared" si="6"/>
        <v>0</v>
      </c>
      <c r="P41" s="366">
        <f t="shared" si="6"/>
        <v>0</v>
      </c>
      <c r="Q41" s="366">
        <f t="shared" si="6"/>
        <v>0</v>
      </c>
      <c r="R41" s="366">
        <f t="shared" si="6"/>
        <v>7.3217752100000002</v>
      </c>
      <c r="S41" s="366">
        <f t="shared" si="6"/>
        <v>2.5612240000000001E-2</v>
      </c>
      <c r="T41" s="366">
        <f t="shared" si="6"/>
        <v>0</v>
      </c>
      <c r="U41" s="366">
        <f t="shared" si="6"/>
        <v>0</v>
      </c>
      <c r="V41" s="366">
        <f t="shared" si="6"/>
        <v>6.8428528000000002</v>
      </c>
      <c r="W41" s="366">
        <f t="shared" si="6"/>
        <v>0</v>
      </c>
      <c r="X41" s="366">
        <f t="shared" si="6"/>
        <v>0</v>
      </c>
      <c r="Y41" s="366">
        <f t="shared" si="6"/>
        <v>0</v>
      </c>
      <c r="Z41" s="366">
        <f t="shared" si="6"/>
        <v>0</v>
      </c>
      <c r="AA41" s="366">
        <f t="shared" si="6"/>
        <v>0</v>
      </c>
      <c r="AB41" s="366">
        <f t="shared" si="6"/>
        <v>0</v>
      </c>
      <c r="AC41" s="366">
        <f t="shared" si="6"/>
        <v>0</v>
      </c>
      <c r="AD41" s="366">
        <f t="shared" si="6"/>
        <v>0</v>
      </c>
      <c r="AE41" s="366">
        <f t="shared" si="6"/>
        <v>0</v>
      </c>
      <c r="AF41" s="366">
        <f t="shared" si="6"/>
        <v>0</v>
      </c>
      <c r="AG41" s="366">
        <f t="shared" si="6"/>
        <v>0</v>
      </c>
      <c r="AH41" s="366">
        <f t="shared" si="6"/>
        <v>0</v>
      </c>
      <c r="AI41" s="366">
        <f t="shared" si="6"/>
        <v>0</v>
      </c>
      <c r="AJ41" s="366">
        <f t="shared" si="6"/>
        <v>0</v>
      </c>
      <c r="AK41" s="366">
        <f t="shared" si="6"/>
        <v>0</v>
      </c>
      <c r="AL41" s="366">
        <f t="shared" si="6"/>
        <v>0</v>
      </c>
      <c r="AM41" s="366">
        <f t="shared" si="6"/>
        <v>0</v>
      </c>
      <c r="AN41" s="366">
        <f t="shared" si="6"/>
        <v>0</v>
      </c>
      <c r="AO41" s="366">
        <f t="shared" si="6"/>
        <v>0</v>
      </c>
      <c r="AP41" s="366">
        <f t="shared" si="6"/>
        <v>0</v>
      </c>
      <c r="AQ41" s="366">
        <f t="shared" si="6"/>
        <v>0</v>
      </c>
      <c r="AR41" s="366">
        <f t="shared" si="6"/>
        <v>0</v>
      </c>
      <c r="AS41" s="366">
        <f t="shared" si="6"/>
        <v>0</v>
      </c>
      <c r="AT41" s="366">
        <f t="shared" si="6"/>
        <v>0</v>
      </c>
      <c r="AU41" s="366">
        <f t="shared" si="6"/>
        <v>0</v>
      </c>
      <c r="AV41" s="366">
        <f t="shared" si="6"/>
        <v>67.528123809999997</v>
      </c>
      <c r="AW41" s="366">
        <f t="shared" si="6"/>
        <v>93.514940690000003</v>
      </c>
      <c r="AX41" s="366">
        <f t="shared" si="6"/>
        <v>0.25536766999999999</v>
      </c>
      <c r="AY41" s="366">
        <f t="shared" si="6"/>
        <v>0</v>
      </c>
      <c r="AZ41" s="366">
        <f t="shared" si="6"/>
        <v>346.77136179000001</v>
      </c>
      <c r="BA41" s="366">
        <f t="shared" si="6"/>
        <v>0</v>
      </c>
      <c r="BB41" s="366">
        <f t="shared" si="6"/>
        <v>0</v>
      </c>
      <c r="BC41" s="366">
        <f t="shared" si="6"/>
        <v>0</v>
      </c>
      <c r="BD41" s="366">
        <f t="shared" si="6"/>
        <v>0</v>
      </c>
      <c r="BE41" s="366">
        <f t="shared" si="6"/>
        <v>0</v>
      </c>
      <c r="BF41" s="366">
        <f t="shared" si="6"/>
        <v>23.467059720000002</v>
      </c>
      <c r="BG41" s="366">
        <f t="shared" si="6"/>
        <v>7.5543124899999992</v>
      </c>
      <c r="BH41" s="366">
        <f t="shared" si="6"/>
        <v>0</v>
      </c>
      <c r="BI41" s="366">
        <f t="shared" si="6"/>
        <v>0</v>
      </c>
      <c r="BJ41" s="366">
        <f t="shared" si="6"/>
        <v>53.483101950000005</v>
      </c>
      <c r="BK41" s="366">
        <f t="shared" si="6"/>
        <v>797.29067524000004</v>
      </c>
      <c r="BL41" s="2304"/>
      <c r="BM41" s="2304"/>
      <c r="BN41" s="2304"/>
      <c r="BO41" s="2304"/>
      <c r="BP41" s="2304"/>
      <c r="BQ41" s="2304"/>
      <c r="BR41" s="2304"/>
      <c r="BS41" s="2304"/>
      <c r="BT41" s="2304"/>
    </row>
    <row r="42" spans="1:72">
      <c r="A42" s="372"/>
      <c r="B42" s="1259" t="s">
        <v>90</v>
      </c>
      <c r="C42" s="366">
        <f t="shared" ref="C42:AH42" si="7">SUM(C10:C41)/2</f>
        <v>0</v>
      </c>
      <c r="D42" s="366">
        <f t="shared" si="7"/>
        <v>92.53471227</v>
      </c>
      <c r="E42" s="366">
        <f t="shared" si="7"/>
        <v>0</v>
      </c>
      <c r="F42" s="366">
        <f t="shared" si="7"/>
        <v>0</v>
      </c>
      <c r="G42" s="366">
        <f t="shared" si="7"/>
        <v>0</v>
      </c>
      <c r="H42" s="366">
        <f t="shared" si="7"/>
        <v>34.586080150000001</v>
      </c>
      <c r="I42" s="366">
        <f t="shared" si="7"/>
        <v>372.97911496</v>
      </c>
      <c r="J42" s="366">
        <f t="shared" si="7"/>
        <v>5.87739411</v>
      </c>
      <c r="K42" s="366">
        <f t="shared" si="7"/>
        <v>0</v>
      </c>
      <c r="L42" s="366">
        <f t="shared" si="7"/>
        <v>283.30224454</v>
      </c>
      <c r="M42" s="366">
        <f t="shared" si="7"/>
        <v>0</v>
      </c>
      <c r="N42" s="366">
        <f t="shared" si="7"/>
        <v>0</v>
      </c>
      <c r="O42" s="366">
        <f t="shared" si="7"/>
        <v>0</v>
      </c>
      <c r="P42" s="366">
        <f t="shared" si="7"/>
        <v>0</v>
      </c>
      <c r="Q42" s="366">
        <f t="shared" si="7"/>
        <v>0</v>
      </c>
      <c r="R42" s="366">
        <f t="shared" si="7"/>
        <v>13.517040529999999</v>
      </c>
      <c r="S42" s="366">
        <f t="shared" si="7"/>
        <v>25.96067751</v>
      </c>
      <c r="T42" s="366">
        <f t="shared" si="7"/>
        <v>4.6140855299999997</v>
      </c>
      <c r="U42" s="366">
        <f t="shared" si="7"/>
        <v>0</v>
      </c>
      <c r="V42" s="366">
        <f t="shared" si="7"/>
        <v>64.008023859999994</v>
      </c>
      <c r="W42" s="366">
        <f t="shared" si="7"/>
        <v>0</v>
      </c>
      <c r="X42" s="366">
        <f t="shared" si="7"/>
        <v>0</v>
      </c>
      <c r="Y42" s="366">
        <f t="shared" si="7"/>
        <v>0</v>
      </c>
      <c r="Z42" s="366">
        <f t="shared" si="7"/>
        <v>0</v>
      </c>
      <c r="AA42" s="366">
        <f t="shared" si="7"/>
        <v>0</v>
      </c>
      <c r="AB42" s="366">
        <f t="shared" si="7"/>
        <v>0</v>
      </c>
      <c r="AC42" s="366">
        <f t="shared" si="7"/>
        <v>0</v>
      </c>
      <c r="AD42" s="366">
        <f t="shared" si="7"/>
        <v>0</v>
      </c>
      <c r="AE42" s="366">
        <f t="shared" si="7"/>
        <v>0</v>
      </c>
      <c r="AF42" s="366">
        <f t="shared" si="7"/>
        <v>0</v>
      </c>
      <c r="AG42" s="366">
        <f t="shared" si="7"/>
        <v>0</v>
      </c>
      <c r="AH42" s="366">
        <f t="shared" si="7"/>
        <v>0</v>
      </c>
      <c r="AI42" s="366">
        <f t="shared" ref="AI42:BN42" si="8">SUM(AI10:AI41)/2</f>
        <v>0</v>
      </c>
      <c r="AJ42" s="366">
        <f t="shared" si="8"/>
        <v>0</v>
      </c>
      <c r="AK42" s="366">
        <f t="shared" si="8"/>
        <v>0</v>
      </c>
      <c r="AL42" s="366">
        <f t="shared" si="8"/>
        <v>0</v>
      </c>
      <c r="AM42" s="366">
        <f t="shared" si="8"/>
        <v>0</v>
      </c>
      <c r="AN42" s="366">
        <f t="shared" si="8"/>
        <v>0</v>
      </c>
      <c r="AO42" s="366">
        <f t="shared" si="8"/>
        <v>0</v>
      </c>
      <c r="AP42" s="366">
        <f t="shared" si="8"/>
        <v>0</v>
      </c>
      <c r="AQ42" s="366">
        <f t="shared" si="8"/>
        <v>0</v>
      </c>
      <c r="AR42" s="366">
        <f t="shared" si="8"/>
        <v>0</v>
      </c>
      <c r="AS42" s="366">
        <f t="shared" si="8"/>
        <v>0</v>
      </c>
      <c r="AT42" s="366">
        <f t="shared" si="8"/>
        <v>0</v>
      </c>
      <c r="AU42" s="366">
        <f t="shared" si="8"/>
        <v>0</v>
      </c>
      <c r="AV42" s="366">
        <f t="shared" si="8"/>
        <v>105.06104306999998</v>
      </c>
      <c r="AW42" s="366">
        <f t="shared" si="8"/>
        <v>199.53803392</v>
      </c>
      <c r="AX42" s="366">
        <f t="shared" si="8"/>
        <v>0.25536766999999999</v>
      </c>
      <c r="AY42" s="366">
        <f t="shared" si="8"/>
        <v>0</v>
      </c>
      <c r="AZ42" s="366">
        <f t="shared" si="8"/>
        <v>646.23912767999991</v>
      </c>
      <c r="BA42" s="366">
        <f t="shared" si="8"/>
        <v>0</v>
      </c>
      <c r="BB42" s="366">
        <f t="shared" si="8"/>
        <v>0</v>
      </c>
      <c r="BC42" s="366">
        <f t="shared" si="8"/>
        <v>0</v>
      </c>
      <c r="BD42" s="366">
        <f t="shared" si="8"/>
        <v>0</v>
      </c>
      <c r="BE42" s="366">
        <f t="shared" si="8"/>
        <v>0</v>
      </c>
      <c r="BF42" s="366">
        <f t="shared" si="8"/>
        <v>36.628100320000001</v>
      </c>
      <c r="BG42" s="366">
        <f t="shared" si="8"/>
        <v>21.43924904</v>
      </c>
      <c r="BH42" s="366">
        <f t="shared" si="8"/>
        <v>0</v>
      </c>
      <c r="BI42" s="366">
        <f t="shared" si="8"/>
        <v>0</v>
      </c>
      <c r="BJ42" s="366">
        <f t="shared" si="8"/>
        <v>93.783896270000014</v>
      </c>
      <c r="BK42" s="366">
        <f t="shared" si="8"/>
        <v>2000.3241914299995</v>
      </c>
      <c r="BL42" s="2304"/>
      <c r="BM42" s="2304"/>
      <c r="BN42" s="2304"/>
      <c r="BO42" s="2304"/>
      <c r="BP42" s="2304"/>
      <c r="BQ42" s="2304"/>
      <c r="BR42" s="2304"/>
      <c r="BS42" s="2304"/>
      <c r="BT42" s="2304"/>
    </row>
    <row r="43" spans="1:72">
      <c r="A43" s="372"/>
      <c r="B43" s="372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6"/>
      <c r="AO43" s="366"/>
      <c r="AP43" s="366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/>
      <c r="BD43" s="366"/>
      <c r="BE43" s="366"/>
      <c r="BF43" s="366"/>
      <c r="BG43" s="366"/>
      <c r="BH43" s="366"/>
      <c r="BI43" s="366"/>
      <c r="BJ43" s="366"/>
      <c r="BK43" s="366"/>
      <c r="BL43" s="2304"/>
      <c r="BM43" s="2304"/>
      <c r="BN43" s="2304"/>
      <c r="BO43" s="2304"/>
      <c r="BP43" s="2304"/>
      <c r="BQ43" s="2304"/>
      <c r="BR43" s="2304"/>
      <c r="BS43" s="2304"/>
      <c r="BT43" s="2304"/>
    </row>
    <row r="44" spans="1:72" ht="20.149999999999999" customHeight="1">
      <c r="A44" s="2305" t="s">
        <v>91</v>
      </c>
      <c r="B44" s="2306" t="s">
        <v>13</v>
      </c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366"/>
      <c r="BF44" s="366"/>
      <c r="BG44" s="366"/>
      <c r="BH44" s="366"/>
      <c r="BI44" s="366"/>
      <c r="BJ44" s="366"/>
      <c r="BK44" s="366"/>
      <c r="BL44" s="2304"/>
      <c r="BM44" s="2304"/>
      <c r="BN44" s="2304"/>
      <c r="BO44" s="2304"/>
      <c r="BP44" s="2304"/>
      <c r="BQ44" s="2304"/>
      <c r="BR44" s="2304"/>
      <c r="BS44" s="2304"/>
      <c r="BT44" s="2304"/>
    </row>
    <row r="45" spans="1:72">
      <c r="A45" s="1260" t="s">
        <v>61</v>
      </c>
      <c r="B45" s="1261" t="s">
        <v>92</v>
      </c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66"/>
      <c r="BB45" s="366"/>
      <c r="BC45" s="366"/>
      <c r="BD45" s="366"/>
      <c r="BE45" s="366"/>
      <c r="BF45" s="366"/>
      <c r="BG45" s="366"/>
      <c r="BH45" s="366"/>
      <c r="BI45" s="366"/>
      <c r="BJ45" s="366"/>
      <c r="BK45" s="366"/>
      <c r="BL45" s="2304"/>
      <c r="BM45" s="2304"/>
      <c r="BN45" s="2304"/>
      <c r="BO45" s="2304"/>
      <c r="BP45" s="2304"/>
      <c r="BQ45" s="2304"/>
      <c r="BR45" s="2304"/>
      <c r="BS45" s="2304"/>
      <c r="BT45" s="2304"/>
    </row>
    <row r="46" spans="1:72">
      <c r="A46" s="1262"/>
      <c r="B46" s="1263" t="s">
        <v>131</v>
      </c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371"/>
      <c r="AN46" s="371"/>
      <c r="AO46" s="371"/>
      <c r="AP46" s="371"/>
      <c r="AQ46" s="371"/>
      <c r="AR46" s="371"/>
      <c r="AS46" s="371"/>
      <c r="AT46" s="371"/>
      <c r="AU46" s="371"/>
      <c r="AV46" s="371"/>
      <c r="AW46" s="371"/>
      <c r="AX46" s="371"/>
      <c r="AY46" s="371"/>
      <c r="AZ46" s="371"/>
      <c r="BA46" s="371"/>
      <c r="BB46" s="371"/>
      <c r="BC46" s="371"/>
      <c r="BD46" s="371"/>
      <c r="BE46" s="371"/>
      <c r="BF46" s="371"/>
      <c r="BG46" s="371"/>
      <c r="BH46" s="371"/>
      <c r="BI46" s="371"/>
      <c r="BJ46" s="371"/>
      <c r="BK46" s="371"/>
      <c r="BL46" s="2304"/>
      <c r="BM46" s="2304"/>
      <c r="BN46" s="2304"/>
      <c r="BO46" s="2304"/>
      <c r="BP46" s="2304"/>
      <c r="BQ46" s="2304"/>
      <c r="BR46" s="2304"/>
      <c r="BS46" s="2304"/>
      <c r="BT46" s="2304"/>
    </row>
    <row r="47" spans="1:72">
      <c r="A47" s="372"/>
      <c r="B47" s="1264" t="s">
        <v>93</v>
      </c>
      <c r="C47" s="1265">
        <v>0</v>
      </c>
      <c r="D47" s="1266">
        <v>1.07702857</v>
      </c>
      <c r="E47" s="1267">
        <v>0</v>
      </c>
      <c r="F47" s="1268">
        <v>0</v>
      </c>
      <c r="G47" s="1269">
        <v>0</v>
      </c>
      <c r="H47" s="1270">
        <v>16.39713085</v>
      </c>
      <c r="I47" s="1271">
        <v>0.55891718000000001</v>
      </c>
      <c r="J47" s="1272">
        <v>0</v>
      </c>
      <c r="K47" s="1273">
        <v>0</v>
      </c>
      <c r="L47" s="1274">
        <v>3.6114735599999999</v>
      </c>
      <c r="M47" s="1275">
        <v>0</v>
      </c>
      <c r="N47" s="1276">
        <v>0</v>
      </c>
      <c r="O47" s="1277">
        <v>0</v>
      </c>
      <c r="P47" s="1278">
        <v>0</v>
      </c>
      <c r="Q47" s="1279">
        <v>0</v>
      </c>
      <c r="R47" s="1280">
        <v>9.6454772700000007</v>
      </c>
      <c r="S47" s="1281">
        <v>0.12978012</v>
      </c>
      <c r="T47" s="1282">
        <v>0</v>
      </c>
      <c r="U47" s="1283">
        <v>0</v>
      </c>
      <c r="V47" s="1284">
        <v>0.36670785</v>
      </c>
      <c r="W47" s="1285">
        <v>0</v>
      </c>
      <c r="X47" s="1286">
        <v>0</v>
      </c>
      <c r="Y47" s="1287">
        <v>0</v>
      </c>
      <c r="Z47" s="1288">
        <v>0</v>
      </c>
      <c r="AA47" s="1289">
        <v>0</v>
      </c>
      <c r="AB47" s="1290">
        <v>0</v>
      </c>
      <c r="AC47" s="1291">
        <v>0</v>
      </c>
      <c r="AD47" s="1292">
        <v>0</v>
      </c>
      <c r="AE47" s="1293">
        <v>0</v>
      </c>
      <c r="AF47" s="1294">
        <v>0</v>
      </c>
      <c r="AG47" s="1295">
        <v>0</v>
      </c>
      <c r="AH47" s="1296">
        <v>0</v>
      </c>
      <c r="AI47" s="1297">
        <v>0</v>
      </c>
      <c r="AJ47" s="1298">
        <v>0</v>
      </c>
      <c r="AK47" s="1299">
        <v>0</v>
      </c>
      <c r="AL47" s="1300">
        <v>0</v>
      </c>
      <c r="AM47" s="1301">
        <v>0</v>
      </c>
      <c r="AN47" s="1302">
        <v>0</v>
      </c>
      <c r="AO47" s="1303">
        <v>0</v>
      </c>
      <c r="AP47" s="1304">
        <v>0</v>
      </c>
      <c r="AQ47" s="1305">
        <v>0</v>
      </c>
      <c r="AR47" s="1306">
        <v>0</v>
      </c>
      <c r="AS47" s="1307">
        <v>0</v>
      </c>
      <c r="AT47" s="1308">
        <v>0</v>
      </c>
      <c r="AU47" s="1309">
        <v>0</v>
      </c>
      <c r="AV47" s="1310">
        <v>210.7913092</v>
      </c>
      <c r="AW47" s="1311">
        <v>20.883020779999999</v>
      </c>
      <c r="AX47" s="1312">
        <v>0</v>
      </c>
      <c r="AY47" s="1313">
        <v>0</v>
      </c>
      <c r="AZ47" s="1314">
        <v>99.552667080000006</v>
      </c>
      <c r="BA47" s="1315">
        <v>0</v>
      </c>
      <c r="BB47" s="1316">
        <v>0</v>
      </c>
      <c r="BC47" s="1317">
        <v>0</v>
      </c>
      <c r="BD47" s="1318">
        <v>0</v>
      </c>
      <c r="BE47" s="1319">
        <v>0</v>
      </c>
      <c r="BF47" s="1320">
        <v>66.893524229999997</v>
      </c>
      <c r="BG47" s="1321">
        <v>3.8651564700000001</v>
      </c>
      <c r="BH47" s="1322">
        <v>0</v>
      </c>
      <c r="BI47" s="1323">
        <v>0</v>
      </c>
      <c r="BJ47" s="1324">
        <v>20.97580211</v>
      </c>
      <c r="BK47" s="1325">
        <f>SUM(C47:BJ47)</f>
        <v>454.74799527000005</v>
      </c>
      <c r="BL47" s="2304"/>
      <c r="BM47" s="2304"/>
      <c r="BN47" s="2304"/>
      <c r="BO47" s="2304"/>
      <c r="BP47" s="2304"/>
      <c r="BQ47" s="2304"/>
      <c r="BR47" s="2304"/>
      <c r="BS47" s="2304"/>
      <c r="BT47" s="2304"/>
    </row>
    <row r="48" spans="1:72">
      <c r="A48" s="372"/>
      <c r="B48" s="1326" t="s">
        <v>66</v>
      </c>
      <c r="C48" s="366">
        <f t="shared" ref="C48:BK48" si="9">SUM(C47:C47)</f>
        <v>0</v>
      </c>
      <c r="D48" s="366">
        <f t="shared" si="9"/>
        <v>1.07702857</v>
      </c>
      <c r="E48" s="366">
        <f t="shared" si="9"/>
        <v>0</v>
      </c>
      <c r="F48" s="366">
        <f t="shared" si="9"/>
        <v>0</v>
      </c>
      <c r="G48" s="366">
        <f t="shared" si="9"/>
        <v>0</v>
      </c>
      <c r="H48" s="366">
        <f t="shared" si="9"/>
        <v>16.39713085</v>
      </c>
      <c r="I48" s="366">
        <f t="shared" si="9"/>
        <v>0.55891718000000001</v>
      </c>
      <c r="J48" s="366">
        <f t="shared" si="9"/>
        <v>0</v>
      </c>
      <c r="K48" s="366">
        <f t="shared" si="9"/>
        <v>0</v>
      </c>
      <c r="L48" s="366">
        <f t="shared" si="9"/>
        <v>3.6114735599999999</v>
      </c>
      <c r="M48" s="366">
        <f t="shared" si="9"/>
        <v>0</v>
      </c>
      <c r="N48" s="366">
        <f t="shared" si="9"/>
        <v>0</v>
      </c>
      <c r="O48" s="366">
        <f t="shared" si="9"/>
        <v>0</v>
      </c>
      <c r="P48" s="366">
        <f t="shared" si="9"/>
        <v>0</v>
      </c>
      <c r="Q48" s="366">
        <f t="shared" si="9"/>
        <v>0</v>
      </c>
      <c r="R48" s="366">
        <f t="shared" si="9"/>
        <v>9.6454772700000007</v>
      </c>
      <c r="S48" s="366">
        <f t="shared" si="9"/>
        <v>0.12978012</v>
      </c>
      <c r="T48" s="366">
        <f t="shared" si="9"/>
        <v>0</v>
      </c>
      <c r="U48" s="366">
        <f t="shared" si="9"/>
        <v>0</v>
      </c>
      <c r="V48" s="366">
        <f t="shared" si="9"/>
        <v>0.36670785</v>
      </c>
      <c r="W48" s="366">
        <f t="shared" si="9"/>
        <v>0</v>
      </c>
      <c r="X48" s="366">
        <f t="shared" si="9"/>
        <v>0</v>
      </c>
      <c r="Y48" s="366">
        <f t="shared" si="9"/>
        <v>0</v>
      </c>
      <c r="Z48" s="366">
        <f t="shared" si="9"/>
        <v>0</v>
      </c>
      <c r="AA48" s="366">
        <f t="shared" si="9"/>
        <v>0</v>
      </c>
      <c r="AB48" s="366">
        <f t="shared" si="9"/>
        <v>0</v>
      </c>
      <c r="AC48" s="366">
        <f t="shared" si="9"/>
        <v>0</v>
      </c>
      <c r="AD48" s="366">
        <f t="shared" si="9"/>
        <v>0</v>
      </c>
      <c r="AE48" s="366">
        <f t="shared" si="9"/>
        <v>0</v>
      </c>
      <c r="AF48" s="366">
        <f t="shared" si="9"/>
        <v>0</v>
      </c>
      <c r="AG48" s="366">
        <f t="shared" si="9"/>
        <v>0</v>
      </c>
      <c r="AH48" s="366">
        <f t="shared" si="9"/>
        <v>0</v>
      </c>
      <c r="AI48" s="366">
        <f t="shared" si="9"/>
        <v>0</v>
      </c>
      <c r="AJ48" s="366">
        <f t="shared" si="9"/>
        <v>0</v>
      </c>
      <c r="AK48" s="366">
        <f t="shared" si="9"/>
        <v>0</v>
      </c>
      <c r="AL48" s="366">
        <f t="shared" si="9"/>
        <v>0</v>
      </c>
      <c r="AM48" s="366">
        <f t="shared" si="9"/>
        <v>0</v>
      </c>
      <c r="AN48" s="366">
        <f t="shared" si="9"/>
        <v>0</v>
      </c>
      <c r="AO48" s="366">
        <f t="shared" si="9"/>
        <v>0</v>
      </c>
      <c r="AP48" s="366">
        <f t="shared" si="9"/>
        <v>0</v>
      </c>
      <c r="AQ48" s="366">
        <f t="shared" si="9"/>
        <v>0</v>
      </c>
      <c r="AR48" s="366">
        <f t="shared" si="9"/>
        <v>0</v>
      </c>
      <c r="AS48" s="366">
        <f t="shared" si="9"/>
        <v>0</v>
      </c>
      <c r="AT48" s="366">
        <f t="shared" si="9"/>
        <v>0</v>
      </c>
      <c r="AU48" s="366">
        <f t="shared" si="9"/>
        <v>0</v>
      </c>
      <c r="AV48" s="366">
        <f t="shared" si="9"/>
        <v>210.7913092</v>
      </c>
      <c r="AW48" s="366">
        <f t="shared" si="9"/>
        <v>20.883020779999999</v>
      </c>
      <c r="AX48" s="366">
        <f t="shared" si="9"/>
        <v>0</v>
      </c>
      <c r="AY48" s="366">
        <f t="shared" si="9"/>
        <v>0</v>
      </c>
      <c r="AZ48" s="366">
        <f t="shared" si="9"/>
        <v>99.552667080000006</v>
      </c>
      <c r="BA48" s="366">
        <f t="shared" si="9"/>
        <v>0</v>
      </c>
      <c r="BB48" s="366">
        <f t="shared" si="9"/>
        <v>0</v>
      </c>
      <c r="BC48" s="366">
        <f t="shared" si="9"/>
        <v>0</v>
      </c>
      <c r="BD48" s="366">
        <f t="shared" si="9"/>
        <v>0</v>
      </c>
      <c r="BE48" s="366">
        <f t="shared" si="9"/>
        <v>0</v>
      </c>
      <c r="BF48" s="366">
        <f t="shared" si="9"/>
        <v>66.893524229999997</v>
      </c>
      <c r="BG48" s="366">
        <f t="shared" si="9"/>
        <v>3.8651564700000001</v>
      </c>
      <c r="BH48" s="366">
        <f t="shared" si="9"/>
        <v>0</v>
      </c>
      <c r="BI48" s="366">
        <f t="shared" si="9"/>
        <v>0</v>
      </c>
      <c r="BJ48" s="366">
        <f t="shared" si="9"/>
        <v>20.97580211</v>
      </c>
      <c r="BK48" s="366">
        <f t="shared" si="9"/>
        <v>454.74799527000005</v>
      </c>
      <c r="BL48" s="2304"/>
      <c r="BM48" s="2304"/>
      <c r="BN48" s="2304"/>
      <c r="BO48" s="2304"/>
      <c r="BP48" s="2304"/>
      <c r="BQ48" s="2304"/>
      <c r="BR48" s="2304"/>
      <c r="BS48" s="2304"/>
      <c r="BT48" s="2304"/>
    </row>
    <row r="49" spans="1:72">
      <c r="A49" s="372"/>
      <c r="B49" s="372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/>
      <c r="AP49" s="366"/>
      <c r="AQ49" s="366"/>
      <c r="AR49" s="366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6"/>
      <c r="BD49" s="366"/>
      <c r="BE49" s="366"/>
      <c r="BF49" s="366"/>
      <c r="BG49" s="366"/>
      <c r="BH49" s="366"/>
      <c r="BI49" s="366"/>
      <c r="BJ49" s="366"/>
      <c r="BK49" s="366"/>
      <c r="BL49" s="2304"/>
      <c r="BM49" s="2304"/>
      <c r="BN49" s="2304"/>
      <c r="BO49" s="2304"/>
      <c r="BP49" s="2304"/>
      <c r="BQ49" s="2304"/>
      <c r="BR49" s="2304"/>
      <c r="BS49" s="2304"/>
      <c r="BT49" s="2304"/>
    </row>
    <row r="50" spans="1:72">
      <c r="A50" s="1327" t="s">
        <v>67</v>
      </c>
      <c r="B50" s="1328" t="s">
        <v>94</v>
      </c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/>
      <c r="BD50" s="366"/>
      <c r="BE50" s="366"/>
      <c r="BF50" s="366"/>
      <c r="BG50" s="366"/>
      <c r="BH50" s="366"/>
      <c r="BI50" s="366"/>
      <c r="BJ50" s="366"/>
      <c r="BK50" s="366"/>
      <c r="BL50" s="2304"/>
      <c r="BM50" s="2304"/>
      <c r="BN50" s="2304"/>
      <c r="BO50" s="2304"/>
      <c r="BP50" s="2304"/>
      <c r="BQ50" s="2304"/>
      <c r="BR50" s="2304"/>
      <c r="BS50" s="2304"/>
      <c r="BT50" s="2304"/>
    </row>
    <row r="51" spans="1:72">
      <c r="A51" s="1329"/>
      <c r="B51" s="1330" t="s">
        <v>131</v>
      </c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  <c r="AO51" s="371"/>
      <c r="AP51" s="371"/>
      <c r="AQ51" s="371"/>
      <c r="AR51" s="371"/>
      <c r="AS51" s="371"/>
      <c r="AT51" s="371"/>
      <c r="AU51" s="371"/>
      <c r="AV51" s="371"/>
      <c r="AW51" s="371"/>
      <c r="AX51" s="371"/>
      <c r="AY51" s="371"/>
      <c r="AZ51" s="371"/>
      <c r="BA51" s="371"/>
      <c r="BB51" s="371"/>
      <c r="BC51" s="371"/>
      <c r="BD51" s="371"/>
      <c r="BE51" s="371"/>
      <c r="BF51" s="371"/>
      <c r="BG51" s="371"/>
      <c r="BH51" s="371"/>
      <c r="BI51" s="371"/>
      <c r="BJ51" s="371"/>
      <c r="BK51" s="371"/>
      <c r="BL51" s="2304"/>
      <c r="BM51" s="2304"/>
      <c r="BN51" s="2304"/>
      <c r="BO51" s="2304"/>
      <c r="BP51" s="2304"/>
      <c r="BQ51" s="2304"/>
      <c r="BR51" s="2304"/>
      <c r="BS51" s="2304"/>
      <c r="BT51" s="2304"/>
    </row>
    <row r="52" spans="1:72">
      <c r="A52" s="372"/>
      <c r="B52" s="1331" t="s">
        <v>95</v>
      </c>
      <c r="C52" s="1332">
        <v>0</v>
      </c>
      <c r="D52" s="1333">
        <v>0.72804327000000002</v>
      </c>
      <c r="E52" s="1334">
        <v>0</v>
      </c>
      <c r="F52" s="1335">
        <v>0</v>
      </c>
      <c r="G52" s="1336">
        <v>0</v>
      </c>
      <c r="H52" s="1337">
        <v>1.42443331</v>
      </c>
      <c r="I52" s="1338">
        <v>6.2951950400000003</v>
      </c>
      <c r="J52" s="1339">
        <v>0</v>
      </c>
      <c r="K52" s="1340">
        <v>0</v>
      </c>
      <c r="L52" s="1341">
        <v>70.380884280000004</v>
      </c>
      <c r="M52" s="1342">
        <v>0</v>
      </c>
      <c r="N52" s="1343">
        <v>0</v>
      </c>
      <c r="O52" s="1344">
        <v>0</v>
      </c>
      <c r="P52" s="1345">
        <v>0</v>
      </c>
      <c r="Q52" s="1346">
        <v>0</v>
      </c>
      <c r="R52" s="1347">
        <v>0.17128769999999999</v>
      </c>
      <c r="S52" s="1348">
        <v>1.7804E-4</v>
      </c>
      <c r="T52" s="1349">
        <v>0</v>
      </c>
      <c r="U52" s="1350">
        <v>0</v>
      </c>
      <c r="V52" s="1351">
        <v>1.55974137</v>
      </c>
      <c r="W52" s="1352">
        <v>0</v>
      </c>
      <c r="X52" s="1353">
        <v>0</v>
      </c>
      <c r="Y52" s="1354">
        <v>0</v>
      </c>
      <c r="Z52" s="1355">
        <v>0</v>
      </c>
      <c r="AA52" s="1356">
        <v>0</v>
      </c>
      <c r="AB52" s="1357">
        <v>0</v>
      </c>
      <c r="AC52" s="1358">
        <v>0</v>
      </c>
      <c r="AD52" s="1359">
        <v>0</v>
      </c>
      <c r="AE52" s="1360">
        <v>0</v>
      </c>
      <c r="AF52" s="1361">
        <v>0</v>
      </c>
      <c r="AG52" s="1362">
        <v>0</v>
      </c>
      <c r="AH52" s="1363">
        <v>0</v>
      </c>
      <c r="AI52" s="1364">
        <v>0</v>
      </c>
      <c r="AJ52" s="1365">
        <v>0</v>
      </c>
      <c r="AK52" s="1366">
        <v>0</v>
      </c>
      <c r="AL52" s="1367">
        <v>0</v>
      </c>
      <c r="AM52" s="1368">
        <v>0</v>
      </c>
      <c r="AN52" s="1369">
        <v>0</v>
      </c>
      <c r="AO52" s="1370">
        <v>0</v>
      </c>
      <c r="AP52" s="1371">
        <v>0</v>
      </c>
      <c r="AQ52" s="1372">
        <v>0</v>
      </c>
      <c r="AR52" s="1373">
        <v>0</v>
      </c>
      <c r="AS52" s="1374">
        <v>0</v>
      </c>
      <c r="AT52" s="1375">
        <v>0</v>
      </c>
      <c r="AU52" s="1376">
        <v>0</v>
      </c>
      <c r="AV52" s="1377">
        <v>6.6161561500000001</v>
      </c>
      <c r="AW52" s="1378">
        <v>11.663862379999999</v>
      </c>
      <c r="AX52" s="1379">
        <v>0</v>
      </c>
      <c r="AY52" s="1380">
        <v>0</v>
      </c>
      <c r="AZ52" s="1381">
        <v>56.106603589999999</v>
      </c>
      <c r="BA52" s="1382">
        <v>0</v>
      </c>
      <c r="BB52" s="1383">
        <v>0</v>
      </c>
      <c r="BC52" s="1384">
        <v>0</v>
      </c>
      <c r="BD52" s="1385">
        <v>0</v>
      </c>
      <c r="BE52" s="1386">
        <v>0</v>
      </c>
      <c r="BF52" s="1387">
        <v>1.47165375</v>
      </c>
      <c r="BG52" s="1388">
        <v>4.7356306300000002</v>
      </c>
      <c r="BH52" s="1389">
        <v>0</v>
      </c>
      <c r="BI52" s="1390">
        <v>0</v>
      </c>
      <c r="BJ52" s="1391">
        <v>9.1209964800000005</v>
      </c>
      <c r="BK52" s="1392">
        <f t="shared" ref="BK52:BK58" si="10">SUM(C52:BJ52)</f>
        <v>170.27466598999999</v>
      </c>
      <c r="BL52" s="2304"/>
      <c r="BM52" s="2304"/>
      <c r="BN52" s="2304"/>
      <c r="BO52" s="2304"/>
      <c r="BP52" s="2304"/>
      <c r="BQ52" s="2304"/>
      <c r="BR52" s="2304"/>
      <c r="BS52" s="2304"/>
      <c r="BT52" s="2304"/>
    </row>
    <row r="53" spans="1:72">
      <c r="A53" s="372"/>
      <c r="B53" s="1393" t="s">
        <v>97</v>
      </c>
      <c r="C53" s="1394">
        <v>0</v>
      </c>
      <c r="D53" s="1395">
        <v>0.63421380000000005</v>
      </c>
      <c r="E53" s="1396">
        <v>0</v>
      </c>
      <c r="F53" s="1397">
        <v>0</v>
      </c>
      <c r="G53" s="1398">
        <v>0</v>
      </c>
      <c r="H53" s="1399">
        <v>1.2691124</v>
      </c>
      <c r="I53" s="1400">
        <v>3.9016003800000001</v>
      </c>
      <c r="J53" s="1401">
        <v>0</v>
      </c>
      <c r="K53" s="1402">
        <v>0</v>
      </c>
      <c r="L53" s="1403">
        <v>5.5799286800000001</v>
      </c>
      <c r="M53" s="1404">
        <v>0</v>
      </c>
      <c r="N53" s="1405">
        <v>0</v>
      </c>
      <c r="O53" s="1406">
        <v>0</v>
      </c>
      <c r="P53" s="1407">
        <v>0</v>
      </c>
      <c r="Q53" s="1408">
        <v>0</v>
      </c>
      <c r="R53" s="1409">
        <v>0.33829723</v>
      </c>
      <c r="S53" s="1410">
        <v>0</v>
      </c>
      <c r="T53" s="1411">
        <v>0</v>
      </c>
      <c r="U53" s="1412">
        <v>0</v>
      </c>
      <c r="V53" s="1413">
        <v>6.1102299999999998E-2</v>
      </c>
      <c r="W53" s="1414">
        <v>0</v>
      </c>
      <c r="X53" s="1415">
        <v>0</v>
      </c>
      <c r="Y53" s="1416">
        <v>0</v>
      </c>
      <c r="Z53" s="1417">
        <v>0</v>
      </c>
      <c r="AA53" s="1418">
        <v>0</v>
      </c>
      <c r="AB53" s="1419">
        <v>0</v>
      </c>
      <c r="AC53" s="1420">
        <v>0</v>
      </c>
      <c r="AD53" s="1421">
        <v>0</v>
      </c>
      <c r="AE53" s="1422">
        <v>0</v>
      </c>
      <c r="AF53" s="1423">
        <v>0</v>
      </c>
      <c r="AG53" s="1424">
        <v>0</v>
      </c>
      <c r="AH53" s="1425">
        <v>0</v>
      </c>
      <c r="AI53" s="1426">
        <v>0</v>
      </c>
      <c r="AJ53" s="1427">
        <v>0</v>
      </c>
      <c r="AK53" s="1428">
        <v>0</v>
      </c>
      <c r="AL53" s="1429">
        <v>0</v>
      </c>
      <c r="AM53" s="1430">
        <v>0</v>
      </c>
      <c r="AN53" s="1431">
        <v>0</v>
      </c>
      <c r="AO53" s="1432">
        <v>0</v>
      </c>
      <c r="AP53" s="1433">
        <v>0</v>
      </c>
      <c r="AQ53" s="1434">
        <v>0</v>
      </c>
      <c r="AR53" s="1435">
        <v>0</v>
      </c>
      <c r="AS53" s="1436">
        <v>0</v>
      </c>
      <c r="AT53" s="1437">
        <v>0</v>
      </c>
      <c r="AU53" s="1438">
        <v>0</v>
      </c>
      <c r="AV53" s="1439">
        <v>12.693986949999999</v>
      </c>
      <c r="AW53" s="1440">
        <v>34.556500489999998</v>
      </c>
      <c r="AX53" s="1441">
        <v>0</v>
      </c>
      <c r="AY53" s="1442">
        <v>0</v>
      </c>
      <c r="AZ53" s="1443">
        <v>76.147103729999998</v>
      </c>
      <c r="BA53" s="1444">
        <v>0</v>
      </c>
      <c r="BB53" s="1445">
        <v>0</v>
      </c>
      <c r="BC53" s="1446">
        <v>0</v>
      </c>
      <c r="BD53" s="1447">
        <v>0</v>
      </c>
      <c r="BE53" s="1448">
        <v>0</v>
      </c>
      <c r="BF53" s="1449">
        <v>3.0267288799999998</v>
      </c>
      <c r="BG53" s="1450">
        <v>2.1208339199999999</v>
      </c>
      <c r="BH53" s="1451">
        <v>0</v>
      </c>
      <c r="BI53" s="1452">
        <v>0</v>
      </c>
      <c r="BJ53" s="1453">
        <v>5.8147855000000002</v>
      </c>
      <c r="BK53" s="1454">
        <f t="shared" si="10"/>
        <v>146.14419426000001</v>
      </c>
      <c r="BL53" s="2304"/>
      <c r="BM53" s="2304"/>
      <c r="BN53" s="2304"/>
      <c r="BO53" s="2304"/>
      <c r="BP53" s="2304"/>
      <c r="BQ53" s="2304"/>
      <c r="BR53" s="2304"/>
      <c r="BS53" s="2304"/>
      <c r="BT53" s="2304"/>
    </row>
    <row r="54" spans="1:72">
      <c r="A54" s="372"/>
      <c r="B54" s="1455" t="s">
        <v>98</v>
      </c>
      <c r="C54" s="1456">
        <v>0</v>
      </c>
      <c r="D54" s="1457">
        <v>6.7104031500000003</v>
      </c>
      <c r="E54" s="1458">
        <v>0</v>
      </c>
      <c r="F54" s="1459">
        <v>0</v>
      </c>
      <c r="G54" s="1460">
        <v>0</v>
      </c>
      <c r="H54" s="1461">
        <v>448.25706412</v>
      </c>
      <c r="I54" s="1462">
        <v>210.90778520999999</v>
      </c>
      <c r="J54" s="1463">
        <v>50.448034200000002</v>
      </c>
      <c r="K54" s="1464">
        <v>0</v>
      </c>
      <c r="L54" s="1465">
        <v>574.20716324</v>
      </c>
      <c r="M54" s="1466">
        <v>0</v>
      </c>
      <c r="N54" s="1467">
        <v>0</v>
      </c>
      <c r="O54" s="1468">
        <v>0</v>
      </c>
      <c r="P54" s="1469">
        <v>0</v>
      </c>
      <c r="Q54" s="1470">
        <v>0</v>
      </c>
      <c r="R54" s="1471">
        <v>213.36958146000001</v>
      </c>
      <c r="S54" s="1472">
        <v>9.4493419599999999</v>
      </c>
      <c r="T54" s="1473">
        <v>4.3410850000000001E-2</v>
      </c>
      <c r="U54" s="1474">
        <v>0</v>
      </c>
      <c r="V54" s="1475">
        <v>50.20696916</v>
      </c>
      <c r="W54" s="1476">
        <v>0</v>
      </c>
      <c r="X54" s="1477">
        <v>0</v>
      </c>
      <c r="Y54" s="1478">
        <v>0</v>
      </c>
      <c r="Z54" s="1479">
        <v>0</v>
      </c>
      <c r="AA54" s="1480">
        <v>0</v>
      </c>
      <c r="AB54" s="1481">
        <v>0</v>
      </c>
      <c r="AC54" s="1482">
        <v>0</v>
      </c>
      <c r="AD54" s="1483">
        <v>0</v>
      </c>
      <c r="AE54" s="1484">
        <v>0</v>
      </c>
      <c r="AF54" s="1485">
        <v>0</v>
      </c>
      <c r="AG54" s="1486">
        <v>0</v>
      </c>
      <c r="AH54" s="1487">
        <v>0</v>
      </c>
      <c r="AI54" s="1488">
        <v>0</v>
      </c>
      <c r="AJ54" s="1489">
        <v>0</v>
      </c>
      <c r="AK54" s="1490">
        <v>0</v>
      </c>
      <c r="AL54" s="1491">
        <v>0</v>
      </c>
      <c r="AM54" s="1492">
        <v>0</v>
      </c>
      <c r="AN54" s="1493">
        <v>0</v>
      </c>
      <c r="AO54" s="1494">
        <v>0</v>
      </c>
      <c r="AP54" s="1495">
        <v>0</v>
      </c>
      <c r="AQ54" s="1496">
        <v>0</v>
      </c>
      <c r="AR54" s="1497">
        <v>0</v>
      </c>
      <c r="AS54" s="1498">
        <v>0</v>
      </c>
      <c r="AT54" s="1499">
        <v>0</v>
      </c>
      <c r="AU54" s="1500">
        <v>0</v>
      </c>
      <c r="AV54" s="1501">
        <v>986.15819996000005</v>
      </c>
      <c r="AW54" s="1502">
        <v>267.19571129000002</v>
      </c>
      <c r="AX54" s="1503">
        <v>0</v>
      </c>
      <c r="AY54" s="1504">
        <v>0</v>
      </c>
      <c r="AZ54" s="1505">
        <v>1822.0948221000001</v>
      </c>
      <c r="BA54" s="1506">
        <v>0</v>
      </c>
      <c r="BB54" s="1507">
        <v>0</v>
      </c>
      <c r="BC54" s="1508">
        <v>0</v>
      </c>
      <c r="BD54" s="1509">
        <v>0</v>
      </c>
      <c r="BE54" s="1510">
        <v>0</v>
      </c>
      <c r="BF54" s="1511">
        <v>329.41385115000003</v>
      </c>
      <c r="BG54" s="1512">
        <v>49.290091459999999</v>
      </c>
      <c r="BH54" s="1513">
        <v>0</v>
      </c>
      <c r="BI54" s="1514">
        <v>0</v>
      </c>
      <c r="BJ54" s="1515">
        <v>244.74901101</v>
      </c>
      <c r="BK54" s="1516">
        <f t="shared" si="10"/>
        <v>5262.5014403200003</v>
      </c>
      <c r="BL54" s="2304"/>
      <c r="BM54" s="2304"/>
      <c r="BN54" s="2304"/>
      <c r="BO54" s="2304"/>
      <c r="BP54" s="2304"/>
      <c r="BQ54" s="2304"/>
      <c r="BR54" s="2304"/>
      <c r="BS54" s="2304"/>
      <c r="BT54" s="2304"/>
    </row>
    <row r="55" spans="1:72">
      <c r="A55" s="372"/>
      <c r="B55" s="1517" t="s">
        <v>99</v>
      </c>
      <c r="C55" s="1518">
        <v>0</v>
      </c>
      <c r="D55" s="1519">
        <v>0.94128970999999995</v>
      </c>
      <c r="E55" s="1520">
        <v>0</v>
      </c>
      <c r="F55" s="1521">
        <v>0</v>
      </c>
      <c r="G55" s="1522">
        <v>0</v>
      </c>
      <c r="H55" s="1523">
        <v>1.8516355200000001</v>
      </c>
      <c r="I55" s="1524">
        <v>4.2318637099999998</v>
      </c>
      <c r="J55" s="1525">
        <v>0</v>
      </c>
      <c r="K55" s="1526">
        <v>0</v>
      </c>
      <c r="L55" s="1527">
        <v>1.7522453200000001</v>
      </c>
      <c r="M55" s="1528">
        <v>0</v>
      </c>
      <c r="N55" s="1529">
        <v>0</v>
      </c>
      <c r="O55" s="1530">
        <v>0</v>
      </c>
      <c r="P55" s="1531">
        <v>0</v>
      </c>
      <c r="Q55" s="1532">
        <v>0</v>
      </c>
      <c r="R55" s="1533">
        <v>0.59963619999999995</v>
      </c>
      <c r="S55" s="1534">
        <v>0</v>
      </c>
      <c r="T55" s="1535">
        <v>0</v>
      </c>
      <c r="U55" s="1536">
        <v>0</v>
      </c>
      <c r="V55" s="1537">
        <v>3.8744670000000002E-2</v>
      </c>
      <c r="W55" s="1538">
        <v>0</v>
      </c>
      <c r="X55" s="1539">
        <v>0</v>
      </c>
      <c r="Y55" s="1540">
        <v>0</v>
      </c>
      <c r="Z55" s="1541">
        <v>0</v>
      </c>
      <c r="AA55" s="1542">
        <v>0</v>
      </c>
      <c r="AB55" s="1543">
        <v>0</v>
      </c>
      <c r="AC55" s="1544">
        <v>0</v>
      </c>
      <c r="AD55" s="1545">
        <v>0</v>
      </c>
      <c r="AE55" s="1546">
        <v>0</v>
      </c>
      <c r="AF55" s="1547">
        <v>0</v>
      </c>
      <c r="AG55" s="1548">
        <v>0</v>
      </c>
      <c r="AH55" s="1549">
        <v>0</v>
      </c>
      <c r="AI55" s="1550">
        <v>0</v>
      </c>
      <c r="AJ55" s="1551">
        <v>0</v>
      </c>
      <c r="AK55" s="1552">
        <v>0</v>
      </c>
      <c r="AL55" s="1553">
        <v>0</v>
      </c>
      <c r="AM55" s="1554">
        <v>0</v>
      </c>
      <c r="AN55" s="1555">
        <v>0</v>
      </c>
      <c r="AO55" s="1556">
        <v>0</v>
      </c>
      <c r="AP55" s="1557">
        <v>0</v>
      </c>
      <c r="AQ55" s="1558">
        <v>0</v>
      </c>
      <c r="AR55" s="1559">
        <v>0</v>
      </c>
      <c r="AS55" s="1560">
        <v>0</v>
      </c>
      <c r="AT55" s="1561">
        <v>0</v>
      </c>
      <c r="AU55" s="1562">
        <v>0</v>
      </c>
      <c r="AV55" s="1563">
        <v>48.655658099999997</v>
      </c>
      <c r="AW55" s="1564">
        <v>16.131365850000002</v>
      </c>
      <c r="AX55" s="1565">
        <v>0</v>
      </c>
      <c r="AY55" s="1566">
        <v>0</v>
      </c>
      <c r="AZ55" s="1567">
        <v>113.24924501</v>
      </c>
      <c r="BA55" s="1568">
        <v>0</v>
      </c>
      <c r="BB55" s="1569">
        <v>0</v>
      </c>
      <c r="BC55" s="1570">
        <v>0</v>
      </c>
      <c r="BD55" s="1571">
        <v>0</v>
      </c>
      <c r="BE55" s="1572">
        <v>0</v>
      </c>
      <c r="BF55" s="1573">
        <v>12.31381899</v>
      </c>
      <c r="BG55" s="1574">
        <v>1.1632600799999999</v>
      </c>
      <c r="BH55" s="1575">
        <v>0</v>
      </c>
      <c r="BI55" s="1576">
        <v>0</v>
      </c>
      <c r="BJ55" s="1577">
        <v>18.48244639</v>
      </c>
      <c r="BK55" s="1578">
        <f t="shared" si="10"/>
        <v>219.41120955</v>
      </c>
      <c r="BL55" s="2304"/>
      <c r="BM55" s="2304"/>
      <c r="BN55" s="2304"/>
      <c r="BO55" s="2304"/>
      <c r="BP55" s="2304"/>
      <c r="BQ55" s="2304"/>
      <c r="BR55" s="2304"/>
      <c r="BS55" s="2304"/>
      <c r="BT55" s="2304"/>
    </row>
    <row r="56" spans="1:72">
      <c r="A56" s="372"/>
      <c r="B56" s="1579" t="s">
        <v>100</v>
      </c>
      <c r="C56" s="1580">
        <v>0</v>
      </c>
      <c r="D56" s="1581">
        <v>0.99261122000000002</v>
      </c>
      <c r="E56" s="1582">
        <v>0</v>
      </c>
      <c r="F56" s="1583">
        <v>0</v>
      </c>
      <c r="G56" s="1584">
        <v>0</v>
      </c>
      <c r="H56" s="1585">
        <v>8.3360140099999995</v>
      </c>
      <c r="I56" s="1586">
        <v>1.1018016399999999</v>
      </c>
      <c r="J56" s="1587">
        <v>0</v>
      </c>
      <c r="K56" s="1588">
        <v>0</v>
      </c>
      <c r="L56" s="1589">
        <v>8.3584723099999998</v>
      </c>
      <c r="M56" s="1590">
        <v>0</v>
      </c>
      <c r="N56" s="1591">
        <v>0</v>
      </c>
      <c r="O56" s="1592">
        <v>0</v>
      </c>
      <c r="P56" s="1593">
        <v>0</v>
      </c>
      <c r="Q56" s="1594">
        <v>0</v>
      </c>
      <c r="R56" s="1595">
        <v>1.90100191</v>
      </c>
      <c r="S56" s="1596">
        <v>1.138716E-2</v>
      </c>
      <c r="T56" s="1597">
        <v>0</v>
      </c>
      <c r="U56" s="1598">
        <v>0</v>
      </c>
      <c r="V56" s="1599">
        <v>0.21464955999999999</v>
      </c>
      <c r="W56" s="1600">
        <v>0</v>
      </c>
      <c r="X56" s="1601">
        <v>0</v>
      </c>
      <c r="Y56" s="1602">
        <v>0</v>
      </c>
      <c r="Z56" s="1603">
        <v>0</v>
      </c>
      <c r="AA56" s="1604">
        <v>0</v>
      </c>
      <c r="AB56" s="1605">
        <v>0</v>
      </c>
      <c r="AC56" s="1606">
        <v>0</v>
      </c>
      <c r="AD56" s="1607">
        <v>0</v>
      </c>
      <c r="AE56" s="1608">
        <v>0</v>
      </c>
      <c r="AF56" s="1609">
        <v>0</v>
      </c>
      <c r="AG56" s="1610">
        <v>0</v>
      </c>
      <c r="AH56" s="1611">
        <v>0</v>
      </c>
      <c r="AI56" s="1612">
        <v>0</v>
      </c>
      <c r="AJ56" s="1613">
        <v>0</v>
      </c>
      <c r="AK56" s="1614">
        <v>0</v>
      </c>
      <c r="AL56" s="1615">
        <v>0</v>
      </c>
      <c r="AM56" s="1616">
        <v>0</v>
      </c>
      <c r="AN56" s="1617">
        <v>0</v>
      </c>
      <c r="AO56" s="1618">
        <v>0</v>
      </c>
      <c r="AP56" s="1619">
        <v>0</v>
      </c>
      <c r="AQ56" s="1620">
        <v>0</v>
      </c>
      <c r="AR56" s="1621">
        <v>0</v>
      </c>
      <c r="AS56" s="1622">
        <v>0</v>
      </c>
      <c r="AT56" s="1623">
        <v>0</v>
      </c>
      <c r="AU56" s="1624">
        <v>0</v>
      </c>
      <c r="AV56" s="1625">
        <v>136.13970731000001</v>
      </c>
      <c r="AW56" s="1626">
        <v>38.070922289999999</v>
      </c>
      <c r="AX56" s="1627">
        <v>0</v>
      </c>
      <c r="AY56" s="1628">
        <v>0</v>
      </c>
      <c r="AZ56" s="1629">
        <v>169.13733808999999</v>
      </c>
      <c r="BA56" s="1630">
        <v>0</v>
      </c>
      <c r="BB56" s="1631">
        <v>0</v>
      </c>
      <c r="BC56" s="1632">
        <v>0</v>
      </c>
      <c r="BD56" s="1633">
        <v>0</v>
      </c>
      <c r="BE56" s="1634">
        <v>0</v>
      </c>
      <c r="BF56" s="1635">
        <v>34.939325580000002</v>
      </c>
      <c r="BG56" s="1636">
        <v>5.0637181299999998</v>
      </c>
      <c r="BH56" s="1637">
        <v>0</v>
      </c>
      <c r="BI56" s="1638">
        <v>0</v>
      </c>
      <c r="BJ56" s="1639">
        <v>24.820859630000001</v>
      </c>
      <c r="BK56" s="1640">
        <f t="shared" si="10"/>
        <v>429.08780883999998</v>
      </c>
      <c r="BL56" s="2304"/>
      <c r="BM56" s="2304"/>
      <c r="BN56" s="2304"/>
      <c r="BO56" s="2304"/>
      <c r="BP56" s="2304"/>
      <c r="BQ56" s="2304"/>
      <c r="BR56" s="2304"/>
      <c r="BS56" s="2304"/>
      <c r="BT56" s="2304"/>
    </row>
    <row r="57" spans="1:72">
      <c r="A57" s="372"/>
      <c r="B57" s="1641" t="s">
        <v>101</v>
      </c>
      <c r="C57" s="1642">
        <v>0</v>
      </c>
      <c r="D57" s="1643">
        <v>9.3889799800000002</v>
      </c>
      <c r="E57" s="1644">
        <v>0</v>
      </c>
      <c r="F57" s="1645">
        <v>0</v>
      </c>
      <c r="G57" s="1646">
        <v>0</v>
      </c>
      <c r="H57" s="1647">
        <v>955.96023648000005</v>
      </c>
      <c r="I57" s="1648">
        <v>221.09661291</v>
      </c>
      <c r="J57" s="1649">
        <v>49.697034619999997</v>
      </c>
      <c r="K57" s="1650">
        <v>0</v>
      </c>
      <c r="L57" s="1651">
        <v>969.42045829999995</v>
      </c>
      <c r="M57" s="1652">
        <v>0</v>
      </c>
      <c r="N57" s="1653">
        <v>0</v>
      </c>
      <c r="O57" s="1654">
        <v>0</v>
      </c>
      <c r="P57" s="1655">
        <v>0</v>
      </c>
      <c r="Q57" s="1656">
        <v>0</v>
      </c>
      <c r="R57" s="1657">
        <v>562.32038686999999</v>
      </c>
      <c r="S57" s="1658">
        <v>12.167797630000001</v>
      </c>
      <c r="T57" s="1659">
        <v>7.0984749999999999E-2</v>
      </c>
      <c r="U57" s="1660">
        <v>0</v>
      </c>
      <c r="V57" s="1661">
        <v>98.734467820000006</v>
      </c>
      <c r="W57" s="1662">
        <v>0</v>
      </c>
      <c r="X57" s="1663">
        <v>0</v>
      </c>
      <c r="Y57" s="1664">
        <v>0</v>
      </c>
      <c r="Z57" s="1665">
        <v>0</v>
      </c>
      <c r="AA57" s="1666">
        <v>0</v>
      </c>
      <c r="AB57" s="1667">
        <v>0</v>
      </c>
      <c r="AC57" s="1668">
        <v>0</v>
      </c>
      <c r="AD57" s="1669">
        <v>0</v>
      </c>
      <c r="AE57" s="1670">
        <v>0</v>
      </c>
      <c r="AF57" s="1671">
        <v>0</v>
      </c>
      <c r="AG57" s="1672">
        <v>0</v>
      </c>
      <c r="AH57" s="1673">
        <v>0</v>
      </c>
      <c r="AI57" s="1674">
        <v>0</v>
      </c>
      <c r="AJ57" s="1675">
        <v>0</v>
      </c>
      <c r="AK57" s="1676">
        <v>0</v>
      </c>
      <c r="AL57" s="1677">
        <v>0</v>
      </c>
      <c r="AM57" s="1678">
        <v>0</v>
      </c>
      <c r="AN57" s="1679">
        <v>0</v>
      </c>
      <c r="AO57" s="1680">
        <v>0</v>
      </c>
      <c r="AP57" s="1681">
        <v>0</v>
      </c>
      <c r="AQ57" s="1682">
        <v>0</v>
      </c>
      <c r="AR57" s="1683">
        <v>0</v>
      </c>
      <c r="AS57" s="1684">
        <v>0</v>
      </c>
      <c r="AT57" s="1685">
        <v>0</v>
      </c>
      <c r="AU57" s="1686">
        <v>0</v>
      </c>
      <c r="AV57" s="1687">
        <v>1393.3922050799999</v>
      </c>
      <c r="AW57" s="1688">
        <v>336.01775450000002</v>
      </c>
      <c r="AX57" s="1689">
        <v>0</v>
      </c>
      <c r="AY57" s="1690">
        <v>0</v>
      </c>
      <c r="AZ57" s="1691">
        <v>2270.0609239999999</v>
      </c>
      <c r="BA57" s="1692">
        <v>0</v>
      </c>
      <c r="BB57" s="1693">
        <v>0</v>
      </c>
      <c r="BC57" s="1694">
        <v>0</v>
      </c>
      <c r="BD57" s="1695">
        <v>0</v>
      </c>
      <c r="BE57" s="1696">
        <v>0</v>
      </c>
      <c r="BF57" s="1697">
        <v>514.75560123000002</v>
      </c>
      <c r="BG57" s="1698">
        <v>51.119877039999999</v>
      </c>
      <c r="BH57" s="1699">
        <v>0</v>
      </c>
      <c r="BI57" s="1700">
        <v>0</v>
      </c>
      <c r="BJ57" s="1701">
        <v>285.15793669999999</v>
      </c>
      <c r="BK57" s="1702">
        <f t="shared" si="10"/>
        <v>7729.3612579099999</v>
      </c>
      <c r="BL57" s="2304"/>
      <c r="BM57" s="2304"/>
      <c r="BN57" s="2304"/>
      <c r="BO57" s="2304"/>
      <c r="BP57" s="2304"/>
      <c r="BQ57" s="2304"/>
      <c r="BR57" s="2304"/>
      <c r="BS57" s="2304"/>
      <c r="BT57" s="2304"/>
    </row>
    <row r="58" spans="1:72">
      <c r="A58" s="372"/>
      <c r="B58" s="1703" t="s">
        <v>102</v>
      </c>
      <c r="C58" s="1704">
        <v>0</v>
      </c>
      <c r="D58" s="1705">
        <v>2.7099567900000001</v>
      </c>
      <c r="E58" s="1706">
        <v>0</v>
      </c>
      <c r="F58" s="1707">
        <v>0</v>
      </c>
      <c r="G58" s="1708">
        <v>0</v>
      </c>
      <c r="H58" s="1709">
        <v>36.074145530000003</v>
      </c>
      <c r="I58" s="1710">
        <v>124.0514148</v>
      </c>
      <c r="J58" s="1711">
        <v>0</v>
      </c>
      <c r="K58" s="1712">
        <v>0</v>
      </c>
      <c r="L58" s="1713">
        <v>705.25879292000002</v>
      </c>
      <c r="M58" s="1714">
        <v>0</v>
      </c>
      <c r="N58" s="1715">
        <v>0</v>
      </c>
      <c r="O58" s="1716">
        <v>0</v>
      </c>
      <c r="P58" s="1717">
        <v>0</v>
      </c>
      <c r="Q58" s="1718">
        <v>0</v>
      </c>
      <c r="R58" s="1719">
        <v>21.064941309999998</v>
      </c>
      <c r="S58" s="1720">
        <v>0.39207588999999998</v>
      </c>
      <c r="T58" s="1721">
        <v>0</v>
      </c>
      <c r="U58" s="1722">
        <v>0</v>
      </c>
      <c r="V58" s="1723">
        <v>14.287042080000001</v>
      </c>
      <c r="W58" s="1724">
        <v>0</v>
      </c>
      <c r="X58" s="1725">
        <v>0</v>
      </c>
      <c r="Y58" s="1726">
        <v>0</v>
      </c>
      <c r="Z58" s="1727">
        <v>0</v>
      </c>
      <c r="AA58" s="1728">
        <v>0</v>
      </c>
      <c r="AB58" s="1729">
        <v>0</v>
      </c>
      <c r="AC58" s="1730">
        <v>0</v>
      </c>
      <c r="AD58" s="1731">
        <v>0</v>
      </c>
      <c r="AE58" s="1732">
        <v>0</v>
      </c>
      <c r="AF58" s="1733">
        <v>0</v>
      </c>
      <c r="AG58" s="1734">
        <v>0</v>
      </c>
      <c r="AH58" s="1735">
        <v>0</v>
      </c>
      <c r="AI58" s="1736">
        <v>0</v>
      </c>
      <c r="AJ58" s="1737">
        <v>0</v>
      </c>
      <c r="AK58" s="1738">
        <v>0</v>
      </c>
      <c r="AL58" s="1739">
        <v>0</v>
      </c>
      <c r="AM58" s="1740">
        <v>0</v>
      </c>
      <c r="AN58" s="1741">
        <v>0</v>
      </c>
      <c r="AO58" s="1742">
        <v>0</v>
      </c>
      <c r="AP58" s="1743">
        <v>0</v>
      </c>
      <c r="AQ58" s="1744">
        <v>0</v>
      </c>
      <c r="AR58" s="1745">
        <v>0</v>
      </c>
      <c r="AS58" s="1746">
        <v>0</v>
      </c>
      <c r="AT58" s="1747">
        <v>0</v>
      </c>
      <c r="AU58" s="1748">
        <v>0</v>
      </c>
      <c r="AV58" s="1749">
        <v>275.26771308999997</v>
      </c>
      <c r="AW58" s="1750">
        <v>121.72055754</v>
      </c>
      <c r="AX58" s="1751">
        <v>0</v>
      </c>
      <c r="AY58" s="1752">
        <v>0</v>
      </c>
      <c r="AZ58" s="1753">
        <v>529.52477726999996</v>
      </c>
      <c r="BA58" s="1754">
        <v>0</v>
      </c>
      <c r="BB58" s="1755">
        <v>0</v>
      </c>
      <c r="BC58" s="1756">
        <v>0</v>
      </c>
      <c r="BD58" s="1757">
        <v>0</v>
      </c>
      <c r="BE58" s="1758">
        <v>0</v>
      </c>
      <c r="BF58" s="1759">
        <v>138.65701174</v>
      </c>
      <c r="BG58" s="1760">
        <v>10.407720899999999</v>
      </c>
      <c r="BH58" s="1761">
        <v>0</v>
      </c>
      <c r="BI58" s="1762">
        <v>0</v>
      </c>
      <c r="BJ58" s="1763">
        <v>81.824938619999998</v>
      </c>
      <c r="BK58" s="1764">
        <f t="shared" si="10"/>
        <v>2061.2410884799997</v>
      </c>
      <c r="BL58" s="2304"/>
      <c r="BM58" s="2304"/>
      <c r="BN58" s="2304"/>
      <c r="BO58" s="2304"/>
      <c r="BP58" s="2304"/>
      <c r="BQ58" s="2304"/>
      <c r="BR58" s="2304"/>
      <c r="BS58" s="2304"/>
      <c r="BT58" s="2304"/>
    </row>
    <row r="59" spans="1:72">
      <c r="A59" s="372"/>
      <c r="B59" s="1765" t="s">
        <v>70</v>
      </c>
      <c r="C59" s="366">
        <f t="shared" ref="C59:AH59" si="11">SUM(C52:C58)</f>
        <v>0</v>
      </c>
      <c r="D59" s="366">
        <f t="shared" si="11"/>
        <v>22.105497919999998</v>
      </c>
      <c r="E59" s="366">
        <f t="shared" si="11"/>
        <v>0</v>
      </c>
      <c r="F59" s="366">
        <f t="shared" si="11"/>
        <v>0</v>
      </c>
      <c r="G59" s="366">
        <f t="shared" si="11"/>
        <v>0</v>
      </c>
      <c r="H59" s="366">
        <f t="shared" si="11"/>
        <v>1453.1726413699998</v>
      </c>
      <c r="I59" s="366">
        <f t="shared" si="11"/>
        <v>571.58627368999998</v>
      </c>
      <c r="J59" s="366">
        <f t="shared" si="11"/>
        <v>100.14506882000001</v>
      </c>
      <c r="K59" s="366">
        <f t="shared" si="11"/>
        <v>0</v>
      </c>
      <c r="L59" s="366">
        <f t="shared" si="11"/>
        <v>2334.95794505</v>
      </c>
      <c r="M59" s="366">
        <f t="shared" si="11"/>
        <v>0</v>
      </c>
      <c r="N59" s="366">
        <f t="shared" si="11"/>
        <v>0</v>
      </c>
      <c r="O59" s="366">
        <f t="shared" si="11"/>
        <v>0</v>
      </c>
      <c r="P59" s="366">
        <f t="shared" si="11"/>
        <v>0</v>
      </c>
      <c r="Q59" s="366">
        <f t="shared" si="11"/>
        <v>0</v>
      </c>
      <c r="R59" s="366">
        <f t="shared" si="11"/>
        <v>799.76513267999997</v>
      </c>
      <c r="S59" s="366">
        <f t="shared" si="11"/>
        <v>22.020780680000001</v>
      </c>
      <c r="T59" s="366">
        <f t="shared" si="11"/>
        <v>0.1143956</v>
      </c>
      <c r="U59" s="366">
        <f t="shared" si="11"/>
        <v>0</v>
      </c>
      <c r="V59" s="366">
        <f t="shared" si="11"/>
        <v>165.10271696000001</v>
      </c>
      <c r="W59" s="366">
        <f t="shared" si="11"/>
        <v>0</v>
      </c>
      <c r="X59" s="366">
        <f t="shared" si="11"/>
        <v>0</v>
      </c>
      <c r="Y59" s="366">
        <f t="shared" si="11"/>
        <v>0</v>
      </c>
      <c r="Z59" s="366">
        <f t="shared" si="11"/>
        <v>0</v>
      </c>
      <c r="AA59" s="366">
        <f t="shared" si="11"/>
        <v>0</v>
      </c>
      <c r="AB59" s="366">
        <f t="shared" si="11"/>
        <v>0</v>
      </c>
      <c r="AC59" s="366">
        <f t="shared" si="11"/>
        <v>0</v>
      </c>
      <c r="AD59" s="366">
        <f t="shared" si="11"/>
        <v>0</v>
      </c>
      <c r="AE59" s="366">
        <f t="shared" si="11"/>
        <v>0</v>
      </c>
      <c r="AF59" s="366">
        <f t="shared" si="11"/>
        <v>0</v>
      </c>
      <c r="AG59" s="366">
        <f t="shared" si="11"/>
        <v>0</v>
      </c>
      <c r="AH59" s="366">
        <f t="shared" si="11"/>
        <v>0</v>
      </c>
      <c r="AI59" s="366">
        <f t="shared" ref="AI59:BN59" si="12">SUM(AI52:AI58)</f>
        <v>0</v>
      </c>
      <c r="AJ59" s="366">
        <f t="shared" si="12"/>
        <v>0</v>
      </c>
      <c r="AK59" s="366">
        <f t="shared" si="12"/>
        <v>0</v>
      </c>
      <c r="AL59" s="366">
        <f t="shared" si="12"/>
        <v>0</v>
      </c>
      <c r="AM59" s="366">
        <f t="shared" si="12"/>
        <v>0</v>
      </c>
      <c r="AN59" s="366">
        <f t="shared" si="12"/>
        <v>0</v>
      </c>
      <c r="AO59" s="366">
        <f t="shared" si="12"/>
        <v>0</v>
      </c>
      <c r="AP59" s="366">
        <f t="shared" si="12"/>
        <v>0</v>
      </c>
      <c r="AQ59" s="366">
        <f t="shared" si="12"/>
        <v>0</v>
      </c>
      <c r="AR59" s="366">
        <f t="shared" si="12"/>
        <v>0</v>
      </c>
      <c r="AS59" s="366">
        <f t="shared" si="12"/>
        <v>0</v>
      </c>
      <c r="AT59" s="366">
        <f t="shared" si="12"/>
        <v>0</v>
      </c>
      <c r="AU59" s="366">
        <f t="shared" si="12"/>
        <v>0</v>
      </c>
      <c r="AV59" s="366">
        <f t="shared" si="12"/>
        <v>2858.9236266400003</v>
      </c>
      <c r="AW59" s="366">
        <f t="shared" si="12"/>
        <v>825.35667434000004</v>
      </c>
      <c r="AX59" s="366">
        <f t="shared" si="12"/>
        <v>0</v>
      </c>
      <c r="AY59" s="366">
        <f t="shared" si="12"/>
        <v>0</v>
      </c>
      <c r="AZ59" s="366">
        <f t="shared" si="12"/>
        <v>5036.3208137900001</v>
      </c>
      <c r="BA59" s="366">
        <f t="shared" si="12"/>
        <v>0</v>
      </c>
      <c r="BB59" s="366">
        <f t="shared" si="12"/>
        <v>0</v>
      </c>
      <c r="BC59" s="366">
        <f t="shared" si="12"/>
        <v>0</v>
      </c>
      <c r="BD59" s="366">
        <f t="shared" si="12"/>
        <v>0</v>
      </c>
      <c r="BE59" s="366">
        <f t="shared" si="12"/>
        <v>0</v>
      </c>
      <c r="BF59" s="366">
        <f t="shared" si="12"/>
        <v>1034.5779913199999</v>
      </c>
      <c r="BG59" s="366">
        <f t="shared" si="12"/>
        <v>123.90113215999999</v>
      </c>
      <c r="BH59" s="366">
        <f t="shared" si="12"/>
        <v>0</v>
      </c>
      <c r="BI59" s="366">
        <f t="shared" si="12"/>
        <v>0</v>
      </c>
      <c r="BJ59" s="366">
        <f t="shared" si="12"/>
        <v>669.97097432999999</v>
      </c>
      <c r="BK59" s="366">
        <f t="shared" si="12"/>
        <v>16018.021665350001</v>
      </c>
      <c r="BL59" s="2304"/>
      <c r="BM59" s="2304"/>
      <c r="BN59" s="2304"/>
      <c r="BO59" s="2304"/>
      <c r="BP59" s="2304"/>
      <c r="BQ59" s="2304"/>
      <c r="BR59" s="2304"/>
      <c r="BS59" s="2304"/>
      <c r="BT59" s="2304"/>
    </row>
    <row r="60" spans="1:72">
      <c r="A60" s="372"/>
      <c r="B60" s="1766" t="s">
        <v>103</v>
      </c>
      <c r="C60" s="366">
        <f t="shared" ref="C60:AH60" si="13">SUM(C47:C59)/2</f>
        <v>0</v>
      </c>
      <c r="D60" s="366">
        <f t="shared" si="13"/>
        <v>23.182526490000001</v>
      </c>
      <c r="E60" s="366">
        <f t="shared" si="13"/>
        <v>0</v>
      </c>
      <c r="F60" s="366">
        <f t="shared" si="13"/>
        <v>0</v>
      </c>
      <c r="G60" s="366">
        <f t="shared" si="13"/>
        <v>0</v>
      </c>
      <c r="H60" s="366">
        <f t="shared" si="13"/>
        <v>1469.5697722199998</v>
      </c>
      <c r="I60" s="366">
        <f t="shared" si="13"/>
        <v>572.14519086999996</v>
      </c>
      <c r="J60" s="366">
        <f t="shared" si="13"/>
        <v>100.14506882000001</v>
      </c>
      <c r="K60" s="366">
        <f t="shared" si="13"/>
        <v>0</v>
      </c>
      <c r="L60" s="366">
        <f t="shared" si="13"/>
        <v>2338.56941861</v>
      </c>
      <c r="M60" s="366">
        <f t="shared" si="13"/>
        <v>0</v>
      </c>
      <c r="N60" s="366">
        <f t="shared" si="13"/>
        <v>0</v>
      </c>
      <c r="O60" s="366">
        <f t="shared" si="13"/>
        <v>0</v>
      </c>
      <c r="P60" s="366">
        <f t="shared" si="13"/>
        <v>0</v>
      </c>
      <c r="Q60" s="366">
        <f t="shared" si="13"/>
        <v>0</v>
      </c>
      <c r="R60" s="366">
        <f t="shared" si="13"/>
        <v>809.41060994999998</v>
      </c>
      <c r="S60" s="366">
        <f t="shared" si="13"/>
        <v>22.150560800000001</v>
      </c>
      <c r="T60" s="366">
        <f t="shared" si="13"/>
        <v>0.1143956</v>
      </c>
      <c r="U60" s="366">
        <f t="shared" si="13"/>
        <v>0</v>
      </c>
      <c r="V60" s="366">
        <f t="shared" si="13"/>
        <v>165.46942481000002</v>
      </c>
      <c r="W60" s="366">
        <f t="shared" si="13"/>
        <v>0</v>
      </c>
      <c r="X60" s="366">
        <f t="shared" si="13"/>
        <v>0</v>
      </c>
      <c r="Y60" s="366">
        <f t="shared" si="13"/>
        <v>0</v>
      </c>
      <c r="Z60" s="366">
        <f t="shared" si="13"/>
        <v>0</v>
      </c>
      <c r="AA60" s="366">
        <f t="shared" si="13"/>
        <v>0</v>
      </c>
      <c r="AB60" s="366">
        <f t="shared" si="13"/>
        <v>0</v>
      </c>
      <c r="AC60" s="366">
        <f t="shared" si="13"/>
        <v>0</v>
      </c>
      <c r="AD60" s="366">
        <f t="shared" si="13"/>
        <v>0</v>
      </c>
      <c r="AE60" s="366">
        <f t="shared" si="13"/>
        <v>0</v>
      </c>
      <c r="AF60" s="366">
        <f t="shared" si="13"/>
        <v>0</v>
      </c>
      <c r="AG60" s="366">
        <f t="shared" si="13"/>
        <v>0</v>
      </c>
      <c r="AH60" s="366">
        <f t="shared" si="13"/>
        <v>0</v>
      </c>
      <c r="AI60" s="366">
        <f t="shared" ref="AI60:BN60" si="14">SUM(AI47:AI59)/2</f>
        <v>0</v>
      </c>
      <c r="AJ60" s="366">
        <f t="shared" si="14"/>
        <v>0</v>
      </c>
      <c r="AK60" s="366">
        <f t="shared" si="14"/>
        <v>0</v>
      </c>
      <c r="AL60" s="366">
        <f t="shared" si="14"/>
        <v>0</v>
      </c>
      <c r="AM60" s="366">
        <f t="shared" si="14"/>
        <v>0</v>
      </c>
      <c r="AN60" s="366">
        <f t="shared" si="14"/>
        <v>0</v>
      </c>
      <c r="AO60" s="366">
        <f t="shared" si="14"/>
        <v>0</v>
      </c>
      <c r="AP60" s="366">
        <f t="shared" si="14"/>
        <v>0</v>
      </c>
      <c r="AQ60" s="366">
        <f t="shared" si="14"/>
        <v>0</v>
      </c>
      <c r="AR60" s="366">
        <f t="shared" si="14"/>
        <v>0</v>
      </c>
      <c r="AS60" s="366">
        <f t="shared" si="14"/>
        <v>0</v>
      </c>
      <c r="AT60" s="366">
        <f t="shared" si="14"/>
        <v>0</v>
      </c>
      <c r="AU60" s="366">
        <f t="shared" si="14"/>
        <v>0</v>
      </c>
      <c r="AV60" s="366">
        <f t="shared" si="14"/>
        <v>3069.7149358400002</v>
      </c>
      <c r="AW60" s="366">
        <f t="shared" si="14"/>
        <v>846.23969512000008</v>
      </c>
      <c r="AX60" s="366">
        <f t="shared" si="14"/>
        <v>0</v>
      </c>
      <c r="AY60" s="366">
        <f t="shared" si="14"/>
        <v>0</v>
      </c>
      <c r="AZ60" s="366">
        <f t="shared" si="14"/>
        <v>5135.8734808700001</v>
      </c>
      <c r="BA60" s="366">
        <f t="shared" si="14"/>
        <v>0</v>
      </c>
      <c r="BB60" s="366">
        <f t="shared" si="14"/>
        <v>0</v>
      </c>
      <c r="BC60" s="366">
        <f t="shared" si="14"/>
        <v>0</v>
      </c>
      <c r="BD60" s="366">
        <f t="shared" si="14"/>
        <v>0</v>
      </c>
      <c r="BE60" s="366">
        <f t="shared" si="14"/>
        <v>0</v>
      </c>
      <c r="BF60" s="366">
        <f t="shared" si="14"/>
        <v>1101.4715155499998</v>
      </c>
      <c r="BG60" s="366">
        <f t="shared" si="14"/>
        <v>127.76628862999999</v>
      </c>
      <c r="BH60" s="366">
        <f t="shared" si="14"/>
        <v>0</v>
      </c>
      <c r="BI60" s="366">
        <f t="shared" si="14"/>
        <v>0</v>
      </c>
      <c r="BJ60" s="366">
        <f t="shared" si="14"/>
        <v>690.94677644000001</v>
      </c>
      <c r="BK60" s="366">
        <f t="shared" si="14"/>
        <v>16472.769660620001</v>
      </c>
      <c r="BL60" s="2304"/>
      <c r="BM60" s="2304"/>
      <c r="BN60" s="2304"/>
      <c r="BO60" s="2304"/>
      <c r="BP60" s="2304"/>
      <c r="BQ60" s="2304"/>
      <c r="BR60" s="2304"/>
      <c r="BS60" s="2304"/>
      <c r="BT60" s="2304"/>
    </row>
    <row r="61" spans="1:72">
      <c r="A61" s="372"/>
      <c r="B61" s="372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6"/>
      <c r="AH61" s="366"/>
      <c r="AI61" s="366"/>
      <c r="AJ61" s="366"/>
      <c r="AK61" s="366"/>
      <c r="AL61" s="366"/>
      <c r="AM61" s="366"/>
      <c r="AN61" s="366"/>
      <c r="AO61" s="366"/>
      <c r="AP61" s="366"/>
      <c r="AQ61" s="366"/>
      <c r="AR61" s="366"/>
      <c r="AS61" s="366"/>
      <c r="AT61" s="366"/>
      <c r="AU61" s="366"/>
      <c r="AV61" s="366"/>
      <c r="AW61" s="366"/>
      <c r="AX61" s="366"/>
      <c r="AY61" s="366"/>
      <c r="AZ61" s="366"/>
      <c r="BA61" s="366"/>
      <c r="BB61" s="366"/>
      <c r="BC61" s="366"/>
      <c r="BD61" s="366"/>
      <c r="BE61" s="366"/>
      <c r="BF61" s="366"/>
      <c r="BG61" s="366"/>
      <c r="BH61" s="366"/>
      <c r="BI61" s="366"/>
      <c r="BJ61" s="366"/>
      <c r="BK61" s="366"/>
      <c r="BL61" s="2304"/>
      <c r="BM61" s="2304"/>
      <c r="BN61" s="2304"/>
      <c r="BO61" s="2304"/>
      <c r="BP61" s="2304"/>
      <c r="BQ61" s="2304"/>
      <c r="BR61" s="2304"/>
      <c r="BS61" s="2304"/>
      <c r="BT61" s="2304"/>
    </row>
    <row r="62" spans="1:72" ht="20.149999999999999" customHeight="1">
      <c r="A62" s="2307" t="s">
        <v>104</v>
      </c>
      <c r="B62" s="2308" t="s">
        <v>14</v>
      </c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  <c r="AL62" s="366"/>
      <c r="AM62" s="366"/>
      <c r="AN62" s="366"/>
      <c r="AO62" s="366"/>
      <c r="AP62" s="366"/>
      <c r="AQ62" s="366"/>
      <c r="AR62" s="366"/>
      <c r="AS62" s="366"/>
      <c r="AT62" s="366"/>
      <c r="AU62" s="366"/>
      <c r="AV62" s="366"/>
      <c r="AW62" s="366"/>
      <c r="AX62" s="366"/>
      <c r="AY62" s="366"/>
      <c r="AZ62" s="366"/>
      <c r="BA62" s="366"/>
      <c r="BB62" s="366"/>
      <c r="BC62" s="366"/>
      <c r="BD62" s="366"/>
      <c r="BE62" s="366"/>
      <c r="BF62" s="366"/>
      <c r="BG62" s="366"/>
      <c r="BH62" s="366"/>
      <c r="BI62" s="366"/>
      <c r="BJ62" s="366"/>
      <c r="BK62" s="366"/>
      <c r="BL62" s="2304"/>
      <c r="BM62" s="2304"/>
      <c r="BN62" s="2304"/>
      <c r="BO62" s="2304"/>
      <c r="BP62" s="2304"/>
      <c r="BQ62" s="2304"/>
      <c r="BR62" s="2304"/>
      <c r="BS62" s="2304"/>
      <c r="BT62" s="2304"/>
    </row>
    <row r="63" spans="1:72">
      <c r="A63" s="1767" t="s">
        <v>61</v>
      </c>
      <c r="B63" s="1768" t="s">
        <v>14</v>
      </c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6"/>
      <c r="AN63" s="366"/>
      <c r="AO63" s="366"/>
      <c r="AP63" s="366"/>
      <c r="AQ63" s="366"/>
      <c r="AR63" s="366"/>
      <c r="AS63" s="366"/>
      <c r="AT63" s="366"/>
      <c r="AU63" s="366"/>
      <c r="AV63" s="366"/>
      <c r="AW63" s="366"/>
      <c r="AX63" s="366"/>
      <c r="AY63" s="366"/>
      <c r="AZ63" s="366"/>
      <c r="BA63" s="366"/>
      <c r="BB63" s="366"/>
      <c r="BC63" s="366"/>
      <c r="BD63" s="366"/>
      <c r="BE63" s="366"/>
      <c r="BF63" s="366"/>
      <c r="BG63" s="366"/>
      <c r="BH63" s="366"/>
      <c r="BI63" s="366"/>
      <c r="BJ63" s="366"/>
      <c r="BK63" s="366"/>
      <c r="BL63" s="2304"/>
      <c r="BM63" s="2304"/>
      <c r="BN63" s="2304"/>
      <c r="BO63" s="2304"/>
      <c r="BP63" s="2304"/>
      <c r="BQ63" s="2304"/>
      <c r="BR63" s="2304"/>
      <c r="BS63" s="2304"/>
      <c r="BT63" s="2304"/>
    </row>
    <row r="64" spans="1:72">
      <c r="A64" s="372"/>
      <c r="B64" s="1769" t="s">
        <v>73</v>
      </c>
      <c r="C64" s="1770">
        <v>0</v>
      </c>
      <c r="D64" s="1771">
        <v>0</v>
      </c>
      <c r="E64" s="1772">
        <v>0</v>
      </c>
      <c r="F64" s="1773">
        <v>0</v>
      </c>
      <c r="G64" s="1774">
        <v>0</v>
      </c>
      <c r="H64" s="1775">
        <v>0</v>
      </c>
      <c r="I64" s="1776">
        <v>0</v>
      </c>
      <c r="J64" s="1777">
        <v>0</v>
      </c>
      <c r="K64" s="1778">
        <v>0</v>
      </c>
      <c r="L64" s="1779">
        <v>0</v>
      </c>
      <c r="M64" s="1780">
        <v>0</v>
      </c>
      <c r="N64" s="1781">
        <v>0</v>
      </c>
      <c r="O64" s="1782">
        <v>0</v>
      </c>
      <c r="P64" s="1783">
        <v>0</v>
      </c>
      <c r="Q64" s="1784">
        <v>0</v>
      </c>
      <c r="R64" s="1785">
        <v>0</v>
      </c>
      <c r="S64" s="1786">
        <v>0</v>
      </c>
      <c r="T64" s="1787">
        <v>0</v>
      </c>
      <c r="U64" s="1788">
        <v>0</v>
      </c>
      <c r="V64" s="1789">
        <v>0</v>
      </c>
      <c r="W64" s="1790">
        <v>0</v>
      </c>
      <c r="X64" s="1791">
        <v>0</v>
      </c>
      <c r="Y64" s="1792">
        <v>0</v>
      </c>
      <c r="Z64" s="1793">
        <v>0</v>
      </c>
      <c r="AA64" s="1794">
        <v>0</v>
      </c>
      <c r="AB64" s="1795">
        <v>0</v>
      </c>
      <c r="AC64" s="1796">
        <v>0</v>
      </c>
      <c r="AD64" s="1797">
        <v>0</v>
      </c>
      <c r="AE64" s="1798">
        <v>0</v>
      </c>
      <c r="AF64" s="1799">
        <v>0</v>
      </c>
      <c r="AG64" s="1800">
        <v>0</v>
      </c>
      <c r="AH64" s="1801">
        <v>0</v>
      </c>
      <c r="AI64" s="1802">
        <v>0</v>
      </c>
      <c r="AJ64" s="1803">
        <v>0</v>
      </c>
      <c r="AK64" s="1804">
        <v>0</v>
      </c>
      <c r="AL64" s="1805">
        <v>0</v>
      </c>
      <c r="AM64" s="1806">
        <v>0</v>
      </c>
      <c r="AN64" s="1807">
        <v>0</v>
      </c>
      <c r="AO64" s="1808">
        <v>0</v>
      </c>
      <c r="AP64" s="1809">
        <v>0</v>
      </c>
      <c r="AQ64" s="1810">
        <v>0</v>
      </c>
      <c r="AR64" s="1811">
        <v>0</v>
      </c>
      <c r="AS64" s="1812">
        <v>0</v>
      </c>
      <c r="AT64" s="1813">
        <v>0</v>
      </c>
      <c r="AU64" s="1814">
        <v>0</v>
      </c>
      <c r="AV64" s="1815">
        <v>0</v>
      </c>
      <c r="AW64" s="1816">
        <v>0</v>
      </c>
      <c r="AX64" s="1817">
        <v>0</v>
      </c>
      <c r="AY64" s="1818">
        <v>0</v>
      </c>
      <c r="AZ64" s="1819">
        <v>0</v>
      </c>
      <c r="BA64" s="1820">
        <v>0</v>
      </c>
      <c r="BB64" s="1821">
        <v>0</v>
      </c>
      <c r="BC64" s="1822">
        <v>0</v>
      </c>
      <c r="BD64" s="1823">
        <v>0</v>
      </c>
      <c r="BE64" s="1824">
        <v>0</v>
      </c>
      <c r="BF64" s="1825">
        <v>0</v>
      </c>
      <c r="BG64" s="1826">
        <v>0</v>
      </c>
      <c r="BH64" s="1827">
        <v>0</v>
      </c>
      <c r="BI64" s="1828">
        <v>0</v>
      </c>
      <c r="BJ64" s="1829">
        <v>0</v>
      </c>
      <c r="BK64" s="1830">
        <f>SUM(C64:BJ64)</f>
        <v>0</v>
      </c>
      <c r="BL64" s="2304"/>
      <c r="BM64" s="2304"/>
      <c r="BN64" s="2304"/>
      <c r="BO64" s="2304"/>
      <c r="BP64" s="2304"/>
      <c r="BQ64" s="2304"/>
      <c r="BR64" s="2304"/>
      <c r="BS64" s="2304"/>
      <c r="BT64" s="2304"/>
    </row>
    <row r="65" spans="1:72">
      <c r="A65" s="1831"/>
      <c r="B65" s="1832" t="s">
        <v>96</v>
      </c>
      <c r="C65" s="1833">
        <v>0</v>
      </c>
      <c r="D65" s="1834">
        <v>2.06755522</v>
      </c>
      <c r="E65" s="1835">
        <v>0</v>
      </c>
      <c r="F65" s="1836">
        <v>0</v>
      </c>
      <c r="G65" s="1837">
        <v>0</v>
      </c>
      <c r="H65" s="1838">
        <v>6.0852259799999997</v>
      </c>
      <c r="I65" s="1839">
        <v>4.3906854600000003</v>
      </c>
      <c r="J65" s="1840">
        <v>0</v>
      </c>
      <c r="K65" s="1841">
        <v>0</v>
      </c>
      <c r="L65" s="1842">
        <v>14.049838680000001</v>
      </c>
      <c r="M65" s="1843">
        <v>0</v>
      </c>
      <c r="N65" s="1844">
        <v>0</v>
      </c>
      <c r="O65" s="1845">
        <v>0</v>
      </c>
      <c r="P65" s="1846">
        <v>0</v>
      </c>
      <c r="Q65" s="1847">
        <v>0</v>
      </c>
      <c r="R65" s="1848">
        <v>2.14586386</v>
      </c>
      <c r="S65" s="1849">
        <v>0.61623468999999997</v>
      </c>
      <c r="T65" s="1850">
        <v>0</v>
      </c>
      <c r="U65" s="1851">
        <v>0</v>
      </c>
      <c r="V65" s="1852">
        <v>1.2423907599999999</v>
      </c>
      <c r="W65" s="1853">
        <v>0</v>
      </c>
      <c r="X65" s="1854">
        <v>0</v>
      </c>
      <c r="Y65" s="1855">
        <v>0</v>
      </c>
      <c r="Z65" s="1856">
        <v>0</v>
      </c>
      <c r="AA65" s="1857">
        <v>0</v>
      </c>
      <c r="AB65" s="1858">
        <v>0</v>
      </c>
      <c r="AC65" s="1859">
        <v>0</v>
      </c>
      <c r="AD65" s="1860">
        <v>0</v>
      </c>
      <c r="AE65" s="1861">
        <v>0</v>
      </c>
      <c r="AF65" s="1862">
        <v>0</v>
      </c>
      <c r="AG65" s="1863">
        <v>0</v>
      </c>
      <c r="AH65" s="1864">
        <v>0</v>
      </c>
      <c r="AI65" s="1865">
        <v>0</v>
      </c>
      <c r="AJ65" s="1866">
        <v>0</v>
      </c>
      <c r="AK65" s="1867">
        <v>0</v>
      </c>
      <c r="AL65" s="1868">
        <v>0</v>
      </c>
      <c r="AM65" s="1869">
        <v>0</v>
      </c>
      <c r="AN65" s="1870">
        <v>0</v>
      </c>
      <c r="AO65" s="1871">
        <v>0</v>
      </c>
      <c r="AP65" s="1872">
        <v>0</v>
      </c>
      <c r="AQ65" s="1873">
        <v>0</v>
      </c>
      <c r="AR65" s="1874">
        <v>0</v>
      </c>
      <c r="AS65" s="1875">
        <v>0</v>
      </c>
      <c r="AT65" s="1876">
        <v>0</v>
      </c>
      <c r="AU65" s="1877">
        <v>0</v>
      </c>
      <c r="AV65" s="1878">
        <v>146.69319763999999</v>
      </c>
      <c r="AW65" s="1879">
        <v>155.06082635000001</v>
      </c>
      <c r="AX65" s="1880">
        <v>0</v>
      </c>
      <c r="AY65" s="1881">
        <v>0</v>
      </c>
      <c r="AZ65" s="1882">
        <v>872.81062001999999</v>
      </c>
      <c r="BA65" s="1883">
        <v>0</v>
      </c>
      <c r="BB65" s="1884">
        <v>0</v>
      </c>
      <c r="BC65" s="1885">
        <v>0</v>
      </c>
      <c r="BD65" s="1886">
        <v>0</v>
      </c>
      <c r="BE65" s="1887">
        <v>0</v>
      </c>
      <c r="BF65" s="1888">
        <v>65.95142525</v>
      </c>
      <c r="BG65" s="1889">
        <v>17.987770139999999</v>
      </c>
      <c r="BH65" s="1890">
        <v>0</v>
      </c>
      <c r="BI65" s="1891">
        <v>0</v>
      </c>
      <c r="BJ65" s="1892">
        <v>134.43984696999999</v>
      </c>
      <c r="BK65" s="1893">
        <f t="shared" ref="BK65" si="15">SUM(C65:BJ65)</f>
        <v>1423.5414810200002</v>
      </c>
      <c r="BL65" s="2304"/>
      <c r="BM65" s="2304"/>
      <c r="BN65" s="2304"/>
      <c r="BO65" s="2304"/>
      <c r="BP65" s="2304"/>
      <c r="BQ65" s="2304"/>
      <c r="BR65" s="2304"/>
      <c r="BS65" s="2304"/>
      <c r="BT65" s="2304"/>
    </row>
    <row r="66" spans="1:72">
      <c r="A66" s="372"/>
      <c r="B66" s="1894" t="s">
        <v>66</v>
      </c>
      <c r="C66" s="366">
        <f>C65</f>
        <v>0</v>
      </c>
      <c r="D66" s="366">
        <f t="shared" ref="D66:BK66" si="16">D65</f>
        <v>2.06755522</v>
      </c>
      <c r="E66" s="366">
        <f t="shared" si="16"/>
        <v>0</v>
      </c>
      <c r="F66" s="366">
        <f t="shared" si="16"/>
        <v>0</v>
      </c>
      <c r="G66" s="366">
        <f t="shared" si="16"/>
        <v>0</v>
      </c>
      <c r="H66" s="366">
        <f t="shared" si="16"/>
        <v>6.0852259799999997</v>
      </c>
      <c r="I66" s="366">
        <f t="shared" si="16"/>
        <v>4.3906854600000003</v>
      </c>
      <c r="J66" s="366">
        <f t="shared" si="16"/>
        <v>0</v>
      </c>
      <c r="K66" s="366">
        <f t="shared" si="16"/>
        <v>0</v>
      </c>
      <c r="L66" s="366">
        <f t="shared" si="16"/>
        <v>14.049838680000001</v>
      </c>
      <c r="M66" s="366">
        <f t="shared" si="16"/>
        <v>0</v>
      </c>
      <c r="N66" s="366">
        <f t="shared" si="16"/>
        <v>0</v>
      </c>
      <c r="O66" s="366">
        <f t="shared" si="16"/>
        <v>0</v>
      </c>
      <c r="P66" s="366">
        <f t="shared" si="16"/>
        <v>0</v>
      </c>
      <c r="Q66" s="366">
        <f t="shared" si="16"/>
        <v>0</v>
      </c>
      <c r="R66" s="366">
        <f t="shared" si="16"/>
        <v>2.14586386</v>
      </c>
      <c r="S66" s="366">
        <f t="shared" si="16"/>
        <v>0.61623468999999997</v>
      </c>
      <c r="T66" s="366">
        <f t="shared" si="16"/>
        <v>0</v>
      </c>
      <c r="U66" s="366">
        <f t="shared" si="16"/>
        <v>0</v>
      </c>
      <c r="V66" s="366">
        <f t="shared" si="16"/>
        <v>1.2423907599999999</v>
      </c>
      <c r="W66" s="366">
        <f t="shared" si="16"/>
        <v>0</v>
      </c>
      <c r="X66" s="366">
        <f t="shared" si="16"/>
        <v>0</v>
      </c>
      <c r="Y66" s="366">
        <f t="shared" si="16"/>
        <v>0</v>
      </c>
      <c r="Z66" s="366">
        <f t="shared" si="16"/>
        <v>0</v>
      </c>
      <c r="AA66" s="366">
        <f t="shared" si="16"/>
        <v>0</v>
      </c>
      <c r="AB66" s="366">
        <f t="shared" si="16"/>
        <v>0</v>
      </c>
      <c r="AC66" s="366">
        <f t="shared" si="16"/>
        <v>0</v>
      </c>
      <c r="AD66" s="366">
        <f t="shared" si="16"/>
        <v>0</v>
      </c>
      <c r="AE66" s="366">
        <f t="shared" si="16"/>
        <v>0</v>
      </c>
      <c r="AF66" s="366">
        <f t="shared" si="16"/>
        <v>0</v>
      </c>
      <c r="AG66" s="366">
        <f t="shared" si="16"/>
        <v>0</v>
      </c>
      <c r="AH66" s="366">
        <f t="shared" si="16"/>
        <v>0</v>
      </c>
      <c r="AI66" s="366">
        <f t="shared" si="16"/>
        <v>0</v>
      </c>
      <c r="AJ66" s="366">
        <f t="shared" si="16"/>
        <v>0</v>
      </c>
      <c r="AK66" s="366">
        <f t="shared" si="16"/>
        <v>0</v>
      </c>
      <c r="AL66" s="366">
        <f t="shared" si="16"/>
        <v>0</v>
      </c>
      <c r="AM66" s="366">
        <f t="shared" si="16"/>
        <v>0</v>
      </c>
      <c r="AN66" s="366">
        <f t="shared" si="16"/>
        <v>0</v>
      </c>
      <c r="AO66" s="366">
        <f t="shared" si="16"/>
        <v>0</v>
      </c>
      <c r="AP66" s="366">
        <f t="shared" si="16"/>
        <v>0</v>
      </c>
      <c r="AQ66" s="366">
        <f t="shared" si="16"/>
        <v>0</v>
      </c>
      <c r="AR66" s="366">
        <f t="shared" si="16"/>
        <v>0</v>
      </c>
      <c r="AS66" s="366">
        <f t="shared" si="16"/>
        <v>0</v>
      </c>
      <c r="AT66" s="366">
        <f t="shared" si="16"/>
        <v>0</v>
      </c>
      <c r="AU66" s="366">
        <f t="shared" si="16"/>
        <v>0</v>
      </c>
      <c r="AV66" s="366">
        <f t="shared" si="16"/>
        <v>146.69319763999999</v>
      </c>
      <c r="AW66" s="366">
        <f t="shared" si="16"/>
        <v>155.06082635000001</v>
      </c>
      <c r="AX66" s="366">
        <f t="shared" si="16"/>
        <v>0</v>
      </c>
      <c r="AY66" s="366">
        <f t="shared" si="16"/>
        <v>0</v>
      </c>
      <c r="AZ66" s="366">
        <f t="shared" si="16"/>
        <v>872.81062001999999</v>
      </c>
      <c r="BA66" s="366">
        <f t="shared" si="16"/>
        <v>0</v>
      </c>
      <c r="BB66" s="366">
        <f t="shared" si="16"/>
        <v>0</v>
      </c>
      <c r="BC66" s="366">
        <f t="shared" si="16"/>
        <v>0</v>
      </c>
      <c r="BD66" s="366">
        <f t="shared" si="16"/>
        <v>0</v>
      </c>
      <c r="BE66" s="366">
        <f t="shared" si="16"/>
        <v>0</v>
      </c>
      <c r="BF66" s="366">
        <f t="shared" si="16"/>
        <v>65.95142525</v>
      </c>
      <c r="BG66" s="366">
        <f t="shared" si="16"/>
        <v>17.987770139999999</v>
      </c>
      <c r="BH66" s="366">
        <f t="shared" si="16"/>
        <v>0</v>
      </c>
      <c r="BI66" s="366">
        <f t="shared" si="16"/>
        <v>0</v>
      </c>
      <c r="BJ66" s="366">
        <f t="shared" si="16"/>
        <v>134.43984696999999</v>
      </c>
      <c r="BK66" s="366">
        <f t="shared" si="16"/>
        <v>1423.5414810200002</v>
      </c>
      <c r="BL66" s="2304"/>
      <c r="BM66" s="2304"/>
      <c r="BN66" s="2304"/>
      <c r="BO66" s="2304"/>
      <c r="BP66" s="2304"/>
      <c r="BQ66" s="2304"/>
      <c r="BR66" s="2304"/>
      <c r="BS66" s="2304"/>
      <c r="BT66" s="2304"/>
    </row>
    <row r="67" spans="1:72">
      <c r="A67" s="372"/>
      <c r="B67" s="1895" t="s">
        <v>105</v>
      </c>
      <c r="C67" s="366">
        <f t="shared" ref="C67:BK67" si="17">SUM(C64:C66)/2</f>
        <v>0</v>
      </c>
      <c r="D67" s="366">
        <f t="shared" si="17"/>
        <v>2.06755522</v>
      </c>
      <c r="E67" s="366">
        <f t="shared" si="17"/>
        <v>0</v>
      </c>
      <c r="F67" s="366">
        <f t="shared" si="17"/>
        <v>0</v>
      </c>
      <c r="G67" s="366">
        <f t="shared" si="17"/>
        <v>0</v>
      </c>
      <c r="H67" s="366">
        <f t="shared" si="17"/>
        <v>6.0852259799999997</v>
      </c>
      <c r="I67" s="366">
        <f t="shared" si="17"/>
        <v>4.3906854600000003</v>
      </c>
      <c r="J67" s="366">
        <f t="shared" si="17"/>
        <v>0</v>
      </c>
      <c r="K67" s="366">
        <f t="shared" si="17"/>
        <v>0</v>
      </c>
      <c r="L67" s="366">
        <f t="shared" si="17"/>
        <v>14.049838680000001</v>
      </c>
      <c r="M67" s="366">
        <f t="shared" si="17"/>
        <v>0</v>
      </c>
      <c r="N67" s="366">
        <f t="shared" si="17"/>
        <v>0</v>
      </c>
      <c r="O67" s="366">
        <f t="shared" si="17"/>
        <v>0</v>
      </c>
      <c r="P67" s="366">
        <f t="shared" si="17"/>
        <v>0</v>
      </c>
      <c r="Q67" s="366">
        <f t="shared" si="17"/>
        <v>0</v>
      </c>
      <c r="R67" s="366">
        <f t="shared" si="17"/>
        <v>2.14586386</v>
      </c>
      <c r="S67" s="366">
        <f t="shared" si="17"/>
        <v>0.61623468999999997</v>
      </c>
      <c r="T67" s="366">
        <f t="shared" si="17"/>
        <v>0</v>
      </c>
      <c r="U67" s="366">
        <f t="shared" si="17"/>
        <v>0</v>
      </c>
      <c r="V67" s="366">
        <f t="shared" si="17"/>
        <v>1.2423907599999999</v>
      </c>
      <c r="W67" s="366">
        <f t="shared" si="17"/>
        <v>0</v>
      </c>
      <c r="X67" s="366">
        <f t="shared" si="17"/>
        <v>0</v>
      </c>
      <c r="Y67" s="366">
        <f t="shared" si="17"/>
        <v>0</v>
      </c>
      <c r="Z67" s="366">
        <f t="shared" si="17"/>
        <v>0</v>
      </c>
      <c r="AA67" s="366">
        <f t="shared" si="17"/>
        <v>0</v>
      </c>
      <c r="AB67" s="366">
        <f t="shared" si="17"/>
        <v>0</v>
      </c>
      <c r="AC67" s="366">
        <f t="shared" si="17"/>
        <v>0</v>
      </c>
      <c r="AD67" s="366">
        <f t="shared" si="17"/>
        <v>0</v>
      </c>
      <c r="AE67" s="366">
        <f t="shared" si="17"/>
        <v>0</v>
      </c>
      <c r="AF67" s="366">
        <f t="shared" si="17"/>
        <v>0</v>
      </c>
      <c r="AG67" s="366">
        <f t="shared" si="17"/>
        <v>0</v>
      </c>
      <c r="AH67" s="366">
        <f t="shared" si="17"/>
        <v>0</v>
      </c>
      <c r="AI67" s="366">
        <f t="shared" si="17"/>
        <v>0</v>
      </c>
      <c r="AJ67" s="366">
        <f t="shared" si="17"/>
        <v>0</v>
      </c>
      <c r="AK67" s="366">
        <f t="shared" si="17"/>
        <v>0</v>
      </c>
      <c r="AL67" s="366">
        <f t="shared" si="17"/>
        <v>0</v>
      </c>
      <c r="AM67" s="366">
        <f t="shared" si="17"/>
        <v>0</v>
      </c>
      <c r="AN67" s="366">
        <f t="shared" si="17"/>
        <v>0</v>
      </c>
      <c r="AO67" s="366">
        <f t="shared" si="17"/>
        <v>0</v>
      </c>
      <c r="AP67" s="366">
        <f t="shared" si="17"/>
        <v>0</v>
      </c>
      <c r="AQ67" s="366">
        <f t="shared" si="17"/>
        <v>0</v>
      </c>
      <c r="AR67" s="366">
        <f t="shared" si="17"/>
        <v>0</v>
      </c>
      <c r="AS67" s="366">
        <f t="shared" si="17"/>
        <v>0</v>
      </c>
      <c r="AT67" s="366">
        <f t="shared" si="17"/>
        <v>0</v>
      </c>
      <c r="AU67" s="366">
        <f t="shared" si="17"/>
        <v>0</v>
      </c>
      <c r="AV67" s="366">
        <f t="shared" si="17"/>
        <v>146.69319763999999</v>
      </c>
      <c r="AW67" s="366">
        <f t="shared" si="17"/>
        <v>155.06082635000001</v>
      </c>
      <c r="AX67" s="366">
        <f t="shared" si="17"/>
        <v>0</v>
      </c>
      <c r="AY67" s="366">
        <f t="shared" si="17"/>
        <v>0</v>
      </c>
      <c r="AZ67" s="366">
        <f t="shared" si="17"/>
        <v>872.81062001999999</v>
      </c>
      <c r="BA67" s="366">
        <f t="shared" si="17"/>
        <v>0</v>
      </c>
      <c r="BB67" s="366">
        <f t="shared" si="17"/>
        <v>0</v>
      </c>
      <c r="BC67" s="366">
        <f t="shared" si="17"/>
        <v>0</v>
      </c>
      <c r="BD67" s="366">
        <f t="shared" si="17"/>
        <v>0</v>
      </c>
      <c r="BE67" s="366">
        <f t="shared" si="17"/>
        <v>0</v>
      </c>
      <c r="BF67" s="366">
        <f t="shared" si="17"/>
        <v>65.95142525</v>
      </c>
      <c r="BG67" s="366">
        <f t="shared" si="17"/>
        <v>17.987770139999999</v>
      </c>
      <c r="BH67" s="366">
        <f t="shared" si="17"/>
        <v>0</v>
      </c>
      <c r="BI67" s="366">
        <f t="shared" si="17"/>
        <v>0</v>
      </c>
      <c r="BJ67" s="366">
        <f t="shared" si="17"/>
        <v>134.43984696999999</v>
      </c>
      <c r="BK67" s="366">
        <f t="shared" si="17"/>
        <v>1423.5414810200002</v>
      </c>
      <c r="BL67" s="2304"/>
      <c r="BM67" s="2304"/>
      <c r="BN67" s="2304"/>
      <c r="BO67" s="2304"/>
      <c r="BP67" s="2304"/>
      <c r="BQ67" s="2304"/>
      <c r="BR67" s="2304"/>
      <c r="BS67" s="2304"/>
      <c r="BT67" s="2304"/>
    </row>
    <row r="68" spans="1:72">
      <c r="A68" s="372"/>
      <c r="B68" s="372"/>
      <c r="C68" s="366"/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66"/>
      <c r="AY68" s="366"/>
      <c r="AZ68" s="366"/>
      <c r="BA68" s="366"/>
      <c r="BB68" s="366"/>
      <c r="BC68" s="366"/>
      <c r="BD68" s="366"/>
      <c r="BE68" s="366"/>
      <c r="BF68" s="366"/>
      <c r="BG68" s="366"/>
      <c r="BH68" s="366"/>
      <c r="BI68" s="366"/>
      <c r="BJ68" s="366"/>
      <c r="BK68" s="366"/>
      <c r="BL68" s="2304"/>
      <c r="BM68" s="2304"/>
      <c r="BN68" s="2304"/>
      <c r="BO68" s="2304"/>
      <c r="BP68" s="2304"/>
      <c r="BQ68" s="2304"/>
      <c r="BR68" s="2304"/>
      <c r="BS68" s="2304"/>
      <c r="BT68" s="2304"/>
    </row>
    <row r="69" spans="1:72" ht="20.149999999999999" customHeight="1">
      <c r="A69" s="2309" t="s">
        <v>106</v>
      </c>
      <c r="B69" s="2310" t="s">
        <v>107</v>
      </c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  <c r="AL69" s="366"/>
      <c r="AM69" s="366"/>
      <c r="AN69" s="366"/>
      <c r="AO69" s="366"/>
      <c r="AP69" s="366"/>
      <c r="AQ69" s="366"/>
      <c r="AR69" s="366"/>
      <c r="AS69" s="366"/>
      <c r="AT69" s="366"/>
      <c r="AU69" s="366"/>
      <c r="AV69" s="366"/>
      <c r="AW69" s="366"/>
      <c r="AX69" s="366"/>
      <c r="AY69" s="366"/>
      <c r="AZ69" s="366"/>
      <c r="BA69" s="366"/>
      <c r="BB69" s="366"/>
      <c r="BC69" s="366"/>
      <c r="BD69" s="366"/>
      <c r="BE69" s="366"/>
      <c r="BF69" s="366"/>
      <c r="BG69" s="366"/>
      <c r="BH69" s="366"/>
      <c r="BI69" s="366"/>
      <c r="BJ69" s="366"/>
      <c r="BK69" s="366"/>
      <c r="BL69" s="2304"/>
      <c r="BM69" s="2304"/>
      <c r="BN69" s="2304"/>
      <c r="BO69" s="2304"/>
      <c r="BP69" s="2304"/>
      <c r="BQ69" s="2304"/>
      <c r="BR69" s="2304"/>
      <c r="BS69" s="2304"/>
      <c r="BT69" s="2304"/>
    </row>
    <row r="70" spans="1:72">
      <c r="A70" s="1896" t="s">
        <v>61</v>
      </c>
      <c r="B70" s="1897" t="s">
        <v>108</v>
      </c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66"/>
      <c r="AD70" s="366"/>
      <c r="AE70" s="366"/>
      <c r="AF70" s="366"/>
      <c r="AG70" s="366"/>
      <c r="AH70" s="366"/>
      <c r="AI70" s="366"/>
      <c r="AJ70" s="366"/>
      <c r="AK70" s="366"/>
      <c r="AL70" s="366"/>
      <c r="AM70" s="366"/>
      <c r="AN70" s="366"/>
      <c r="AO70" s="366"/>
      <c r="AP70" s="366"/>
      <c r="AQ70" s="366"/>
      <c r="AR70" s="366"/>
      <c r="AS70" s="366"/>
      <c r="AT70" s="366"/>
      <c r="AU70" s="366"/>
      <c r="AV70" s="366"/>
      <c r="AW70" s="366"/>
      <c r="AX70" s="366"/>
      <c r="AY70" s="366"/>
      <c r="AZ70" s="366"/>
      <c r="BA70" s="366"/>
      <c r="BB70" s="366"/>
      <c r="BC70" s="366"/>
      <c r="BD70" s="366"/>
      <c r="BE70" s="366"/>
      <c r="BF70" s="366"/>
      <c r="BG70" s="366"/>
      <c r="BH70" s="366"/>
      <c r="BI70" s="366"/>
      <c r="BJ70" s="366"/>
      <c r="BK70" s="366"/>
      <c r="BL70" s="2304"/>
      <c r="BM70" s="2304"/>
      <c r="BN70" s="2304"/>
      <c r="BO70" s="2304"/>
      <c r="BP70" s="2304"/>
      <c r="BQ70" s="2304"/>
      <c r="BR70" s="2304"/>
      <c r="BS70" s="2304"/>
      <c r="BT70" s="2304"/>
    </row>
    <row r="71" spans="1:72">
      <c r="A71" s="372"/>
      <c r="B71" s="1898" t="s">
        <v>73</v>
      </c>
      <c r="C71" s="1899">
        <v>0</v>
      </c>
      <c r="D71" s="1900">
        <v>0</v>
      </c>
      <c r="E71" s="1901">
        <v>0</v>
      </c>
      <c r="F71" s="1902">
        <v>0</v>
      </c>
      <c r="G71" s="1903">
        <v>0</v>
      </c>
      <c r="H71" s="1904">
        <v>0</v>
      </c>
      <c r="I71" s="1905">
        <v>0</v>
      </c>
      <c r="J71" s="1906">
        <v>0</v>
      </c>
      <c r="K71" s="1907">
        <v>0</v>
      </c>
      <c r="L71" s="1908">
        <v>0</v>
      </c>
      <c r="M71" s="1909">
        <v>0</v>
      </c>
      <c r="N71" s="1910">
        <v>0</v>
      </c>
      <c r="O71" s="1911">
        <v>0</v>
      </c>
      <c r="P71" s="1912">
        <v>0</v>
      </c>
      <c r="Q71" s="1913">
        <v>0</v>
      </c>
      <c r="R71" s="1914">
        <v>0</v>
      </c>
      <c r="S71" s="1915">
        <v>0</v>
      </c>
      <c r="T71" s="1916">
        <v>0</v>
      </c>
      <c r="U71" s="1917">
        <v>0</v>
      </c>
      <c r="V71" s="1918">
        <v>0</v>
      </c>
      <c r="W71" s="1919">
        <v>0</v>
      </c>
      <c r="X71" s="1920">
        <v>0</v>
      </c>
      <c r="Y71" s="1921">
        <v>0</v>
      </c>
      <c r="Z71" s="1922">
        <v>0</v>
      </c>
      <c r="AA71" s="1923">
        <v>0</v>
      </c>
      <c r="AB71" s="1924">
        <v>0</v>
      </c>
      <c r="AC71" s="1925">
        <v>0</v>
      </c>
      <c r="AD71" s="1926">
        <v>0</v>
      </c>
      <c r="AE71" s="1927">
        <v>0</v>
      </c>
      <c r="AF71" s="1928">
        <v>0</v>
      </c>
      <c r="AG71" s="1929">
        <v>0</v>
      </c>
      <c r="AH71" s="1930">
        <v>0</v>
      </c>
      <c r="AI71" s="1931">
        <v>0</v>
      </c>
      <c r="AJ71" s="1932">
        <v>0</v>
      </c>
      <c r="AK71" s="1933">
        <v>0</v>
      </c>
      <c r="AL71" s="1934">
        <v>0</v>
      </c>
      <c r="AM71" s="1935">
        <v>0</v>
      </c>
      <c r="AN71" s="1936">
        <v>0</v>
      </c>
      <c r="AO71" s="1937">
        <v>0</v>
      </c>
      <c r="AP71" s="1938">
        <v>0</v>
      </c>
      <c r="AQ71" s="1939">
        <v>0</v>
      </c>
      <c r="AR71" s="1940">
        <v>0</v>
      </c>
      <c r="AS71" s="1941">
        <v>0</v>
      </c>
      <c r="AT71" s="1942">
        <v>0</v>
      </c>
      <c r="AU71" s="1943">
        <v>0</v>
      </c>
      <c r="AV71" s="1944">
        <v>0</v>
      </c>
      <c r="AW71" s="1945">
        <v>0</v>
      </c>
      <c r="AX71" s="1946">
        <v>0</v>
      </c>
      <c r="AY71" s="1947">
        <v>0</v>
      </c>
      <c r="AZ71" s="1948">
        <v>0</v>
      </c>
      <c r="BA71" s="1949">
        <v>0</v>
      </c>
      <c r="BB71" s="1950">
        <v>0</v>
      </c>
      <c r="BC71" s="1951">
        <v>0</v>
      </c>
      <c r="BD71" s="1952">
        <v>0</v>
      </c>
      <c r="BE71" s="1953">
        <v>0</v>
      </c>
      <c r="BF71" s="1954">
        <v>0</v>
      </c>
      <c r="BG71" s="1955">
        <v>0</v>
      </c>
      <c r="BH71" s="1956">
        <v>0</v>
      </c>
      <c r="BI71" s="1957">
        <v>0</v>
      </c>
      <c r="BJ71" s="1958">
        <v>0</v>
      </c>
      <c r="BK71" s="1959">
        <f>SUM(C71:BJ71)</f>
        <v>0</v>
      </c>
      <c r="BL71" s="2304"/>
      <c r="BM71" s="2304"/>
      <c r="BN71" s="2304"/>
      <c r="BO71" s="2304"/>
      <c r="BP71" s="2304"/>
      <c r="BQ71" s="2304"/>
      <c r="BR71" s="2304"/>
      <c r="BS71" s="2304"/>
      <c r="BT71" s="2304"/>
    </row>
    <row r="72" spans="1:72">
      <c r="A72" s="372"/>
      <c r="B72" s="1960" t="s">
        <v>66</v>
      </c>
      <c r="C72" s="366">
        <f t="shared" ref="C72:BK72" si="18">SUM(C71:C71)</f>
        <v>0</v>
      </c>
      <c r="D72" s="366">
        <f t="shared" si="18"/>
        <v>0</v>
      </c>
      <c r="E72" s="366">
        <f t="shared" si="18"/>
        <v>0</v>
      </c>
      <c r="F72" s="366">
        <f t="shared" si="18"/>
        <v>0</v>
      </c>
      <c r="G72" s="366">
        <f t="shared" si="18"/>
        <v>0</v>
      </c>
      <c r="H72" s="366">
        <f t="shared" si="18"/>
        <v>0</v>
      </c>
      <c r="I72" s="366">
        <f t="shared" si="18"/>
        <v>0</v>
      </c>
      <c r="J72" s="366">
        <f t="shared" si="18"/>
        <v>0</v>
      </c>
      <c r="K72" s="366">
        <f t="shared" si="18"/>
        <v>0</v>
      </c>
      <c r="L72" s="366">
        <f t="shared" si="18"/>
        <v>0</v>
      </c>
      <c r="M72" s="366">
        <f t="shared" si="18"/>
        <v>0</v>
      </c>
      <c r="N72" s="366">
        <f t="shared" si="18"/>
        <v>0</v>
      </c>
      <c r="O72" s="366">
        <f t="shared" si="18"/>
        <v>0</v>
      </c>
      <c r="P72" s="366">
        <f t="shared" si="18"/>
        <v>0</v>
      </c>
      <c r="Q72" s="366">
        <f t="shared" si="18"/>
        <v>0</v>
      </c>
      <c r="R72" s="366">
        <f t="shared" si="18"/>
        <v>0</v>
      </c>
      <c r="S72" s="366">
        <f t="shared" si="18"/>
        <v>0</v>
      </c>
      <c r="T72" s="366">
        <f t="shared" si="18"/>
        <v>0</v>
      </c>
      <c r="U72" s="366">
        <f t="shared" si="18"/>
        <v>0</v>
      </c>
      <c r="V72" s="366">
        <f t="shared" si="18"/>
        <v>0</v>
      </c>
      <c r="W72" s="366">
        <f t="shared" si="18"/>
        <v>0</v>
      </c>
      <c r="X72" s="366">
        <f t="shared" si="18"/>
        <v>0</v>
      </c>
      <c r="Y72" s="366">
        <f t="shared" si="18"/>
        <v>0</v>
      </c>
      <c r="Z72" s="366">
        <f t="shared" si="18"/>
        <v>0</v>
      </c>
      <c r="AA72" s="366">
        <f t="shared" si="18"/>
        <v>0</v>
      </c>
      <c r="AB72" s="366">
        <f t="shared" si="18"/>
        <v>0</v>
      </c>
      <c r="AC72" s="366">
        <f t="shared" si="18"/>
        <v>0</v>
      </c>
      <c r="AD72" s="366">
        <f t="shared" si="18"/>
        <v>0</v>
      </c>
      <c r="AE72" s="366">
        <f t="shared" si="18"/>
        <v>0</v>
      </c>
      <c r="AF72" s="366">
        <f t="shared" si="18"/>
        <v>0</v>
      </c>
      <c r="AG72" s="366">
        <f t="shared" si="18"/>
        <v>0</v>
      </c>
      <c r="AH72" s="366">
        <f t="shared" si="18"/>
        <v>0</v>
      </c>
      <c r="AI72" s="366">
        <f t="shared" si="18"/>
        <v>0</v>
      </c>
      <c r="AJ72" s="366">
        <f t="shared" si="18"/>
        <v>0</v>
      </c>
      <c r="AK72" s="366">
        <f t="shared" si="18"/>
        <v>0</v>
      </c>
      <c r="AL72" s="366">
        <f t="shared" si="18"/>
        <v>0</v>
      </c>
      <c r="AM72" s="366">
        <f t="shared" si="18"/>
        <v>0</v>
      </c>
      <c r="AN72" s="366">
        <f t="shared" si="18"/>
        <v>0</v>
      </c>
      <c r="AO72" s="366">
        <f t="shared" si="18"/>
        <v>0</v>
      </c>
      <c r="AP72" s="366">
        <f t="shared" si="18"/>
        <v>0</v>
      </c>
      <c r="AQ72" s="366">
        <f t="shared" si="18"/>
        <v>0</v>
      </c>
      <c r="AR72" s="366">
        <f t="shared" si="18"/>
        <v>0</v>
      </c>
      <c r="AS72" s="366">
        <f t="shared" si="18"/>
        <v>0</v>
      </c>
      <c r="AT72" s="366">
        <f t="shared" si="18"/>
        <v>0</v>
      </c>
      <c r="AU72" s="366">
        <f t="shared" si="18"/>
        <v>0</v>
      </c>
      <c r="AV72" s="366">
        <f t="shared" si="18"/>
        <v>0</v>
      </c>
      <c r="AW72" s="366">
        <f t="shared" si="18"/>
        <v>0</v>
      </c>
      <c r="AX72" s="366">
        <f t="shared" si="18"/>
        <v>0</v>
      </c>
      <c r="AY72" s="366">
        <f t="shared" si="18"/>
        <v>0</v>
      </c>
      <c r="AZ72" s="366">
        <f t="shared" si="18"/>
        <v>0</v>
      </c>
      <c r="BA72" s="366">
        <f t="shared" si="18"/>
        <v>0</v>
      </c>
      <c r="BB72" s="366">
        <f t="shared" si="18"/>
        <v>0</v>
      </c>
      <c r="BC72" s="366">
        <f t="shared" si="18"/>
        <v>0</v>
      </c>
      <c r="BD72" s="366">
        <f t="shared" si="18"/>
        <v>0</v>
      </c>
      <c r="BE72" s="366">
        <f t="shared" si="18"/>
        <v>0</v>
      </c>
      <c r="BF72" s="366">
        <f t="shared" si="18"/>
        <v>0</v>
      </c>
      <c r="BG72" s="366">
        <f t="shared" si="18"/>
        <v>0</v>
      </c>
      <c r="BH72" s="366">
        <f t="shared" si="18"/>
        <v>0</v>
      </c>
      <c r="BI72" s="366">
        <f t="shared" si="18"/>
        <v>0</v>
      </c>
      <c r="BJ72" s="366">
        <f t="shared" si="18"/>
        <v>0</v>
      </c>
      <c r="BK72" s="366">
        <f t="shared" si="18"/>
        <v>0</v>
      </c>
      <c r="BL72" s="2304"/>
      <c r="BM72" s="2304"/>
      <c r="BN72" s="2304"/>
      <c r="BO72" s="2304"/>
      <c r="BP72" s="2304"/>
      <c r="BQ72" s="2304"/>
      <c r="BR72" s="2304"/>
      <c r="BS72" s="2304"/>
      <c r="BT72" s="2304"/>
    </row>
    <row r="73" spans="1:72">
      <c r="A73" s="372"/>
      <c r="B73" s="372"/>
      <c r="C73" s="366"/>
      <c r="D73" s="366"/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6"/>
      <c r="AL73" s="366"/>
      <c r="AM73" s="366"/>
      <c r="AN73" s="366"/>
      <c r="AO73" s="366"/>
      <c r="AP73" s="366"/>
      <c r="AQ73" s="366"/>
      <c r="AR73" s="366"/>
      <c r="AS73" s="366"/>
      <c r="AT73" s="366"/>
      <c r="AU73" s="366"/>
      <c r="AV73" s="366"/>
      <c r="AW73" s="366"/>
      <c r="AX73" s="366"/>
      <c r="AY73" s="366"/>
      <c r="AZ73" s="366"/>
      <c r="BA73" s="366"/>
      <c r="BB73" s="366"/>
      <c r="BC73" s="366"/>
      <c r="BD73" s="366"/>
      <c r="BE73" s="366"/>
      <c r="BF73" s="366"/>
      <c r="BG73" s="366"/>
      <c r="BH73" s="366"/>
      <c r="BI73" s="366"/>
      <c r="BJ73" s="366"/>
      <c r="BK73" s="366"/>
      <c r="BL73" s="2304"/>
      <c r="BM73" s="2304"/>
      <c r="BN73" s="2304"/>
      <c r="BO73" s="2304"/>
      <c r="BP73" s="2304"/>
      <c r="BQ73" s="2304"/>
      <c r="BR73" s="2304"/>
      <c r="BS73" s="2304"/>
      <c r="BT73" s="2304"/>
    </row>
    <row r="74" spans="1:72">
      <c r="A74" s="1961" t="s">
        <v>67</v>
      </c>
      <c r="B74" s="1962" t="s">
        <v>109</v>
      </c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6"/>
      <c r="AH74" s="366"/>
      <c r="AI74" s="366"/>
      <c r="AJ74" s="366"/>
      <c r="AK74" s="366"/>
      <c r="AL74" s="366"/>
      <c r="AM74" s="366"/>
      <c r="AN74" s="366"/>
      <c r="AO74" s="366"/>
      <c r="AP74" s="366"/>
      <c r="AQ74" s="366"/>
      <c r="AR74" s="366"/>
      <c r="AS74" s="366"/>
      <c r="AT74" s="366"/>
      <c r="AU74" s="366"/>
      <c r="AV74" s="366"/>
      <c r="AW74" s="366"/>
      <c r="AX74" s="366"/>
      <c r="AY74" s="366"/>
      <c r="AZ74" s="366"/>
      <c r="BA74" s="366"/>
      <c r="BB74" s="366"/>
      <c r="BC74" s="366"/>
      <c r="BD74" s="366"/>
      <c r="BE74" s="366"/>
      <c r="BF74" s="366"/>
      <c r="BG74" s="366"/>
      <c r="BH74" s="366"/>
      <c r="BI74" s="366"/>
      <c r="BJ74" s="366"/>
      <c r="BK74" s="366"/>
      <c r="BL74" s="2304"/>
      <c r="BM74" s="2304"/>
      <c r="BN74" s="2304"/>
      <c r="BO74" s="2304"/>
      <c r="BP74" s="2304"/>
      <c r="BQ74" s="2304"/>
      <c r="BR74" s="2304"/>
      <c r="BS74" s="2304"/>
      <c r="BT74" s="2304"/>
    </row>
    <row r="75" spans="1:72">
      <c r="A75" s="372"/>
      <c r="B75" s="1963" t="s">
        <v>73</v>
      </c>
      <c r="C75" s="1964">
        <v>0</v>
      </c>
      <c r="D75" s="1965">
        <v>0</v>
      </c>
      <c r="E75" s="1966">
        <v>0</v>
      </c>
      <c r="F75" s="1967">
        <v>0</v>
      </c>
      <c r="G75" s="1968">
        <v>0</v>
      </c>
      <c r="H75" s="1969">
        <v>0</v>
      </c>
      <c r="I75" s="1970">
        <v>0</v>
      </c>
      <c r="J75" s="1971">
        <v>0</v>
      </c>
      <c r="K75" s="1972">
        <v>0</v>
      </c>
      <c r="L75" s="1973">
        <v>0</v>
      </c>
      <c r="M75" s="1974">
        <v>0</v>
      </c>
      <c r="N75" s="1975">
        <v>0</v>
      </c>
      <c r="O75" s="1976">
        <v>0</v>
      </c>
      <c r="P75" s="1977">
        <v>0</v>
      </c>
      <c r="Q75" s="1978">
        <v>0</v>
      </c>
      <c r="R75" s="1979">
        <v>0</v>
      </c>
      <c r="S75" s="1980">
        <v>0</v>
      </c>
      <c r="T75" s="1981">
        <v>0</v>
      </c>
      <c r="U75" s="1982">
        <v>0</v>
      </c>
      <c r="V75" s="1983">
        <v>0</v>
      </c>
      <c r="W75" s="1984">
        <v>0</v>
      </c>
      <c r="X75" s="1985">
        <v>0</v>
      </c>
      <c r="Y75" s="1986">
        <v>0</v>
      </c>
      <c r="Z75" s="1987">
        <v>0</v>
      </c>
      <c r="AA75" s="1988">
        <v>0</v>
      </c>
      <c r="AB75" s="1989">
        <v>0</v>
      </c>
      <c r="AC75" s="1990">
        <v>0</v>
      </c>
      <c r="AD75" s="1991">
        <v>0</v>
      </c>
      <c r="AE75" s="1992">
        <v>0</v>
      </c>
      <c r="AF75" s="1993">
        <v>0</v>
      </c>
      <c r="AG75" s="1994">
        <v>0</v>
      </c>
      <c r="AH75" s="1995">
        <v>0</v>
      </c>
      <c r="AI75" s="1996">
        <v>0</v>
      </c>
      <c r="AJ75" s="1997">
        <v>0</v>
      </c>
      <c r="AK75" s="1998">
        <v>0</v>
      </c>
      <c r="AL75" s="1999">
        <v>0</v>
      </c>
      <c r="AM75" s="2000">
        <v>0</v>
      </c>
      <c r="AN75" s="2001">
        <v>0</v>
      </c>
      <c r="AO75" s="2002">
        <v>0</v>
      </c>
      <c r="AP75" s="2003">
        <v>0</v>
      </c>
      <c r="AQ75" s="2004">
        <v>0</v>
      </c>
      <c r="AR75" s="2005">
        <v>0</v>
      </c>
      <c r="AS75" s="2006">
        <v>0</v>
      </c>
      <c r="AT75" s="2007">
        <v>0</v>
      </c>
      <c r="AU75" s="2008">
        <v>0</v>
      </c>
      <c r="AV75" s="2009">
        <v>0</v>
      </c>
      <c r="AW75" s="2010">
        <v>0</v>
      </c>
      <c r="AX75" s="2011">
        <v>0</v>
      </c>
      <c r="AY75" s="2012">
        <v>0</v>
      </c>
      <c r="AZ75" s="2013">
        <v>0</v>
      </c>
      <c r="BA75" s="2014">
        <v>0</v>
      </c>
      <c r="BB75" s="2015">
        <v>0</v>
      </c>
      <c r="BC75" s="2016">
        <v>0</v>
      </c>
      <c r="BD75" s="2017">
        <v>0</v>
      </c>
      <c r="BE75" s="2018">
        <v>0</v>
      </c>
      <c r="BF75" s="2019">
        <v>0</v>
      </c>
      <c r="BG75" s="2020">
        <v>0</v>
      </c>
      <c r="BH75" s="2021">
        <v>0</v>
      </c>
      <c r="BI75" s="2022">
        <v>0</v>
      </c>
      <c r="BJ75" s="2023">
        <v>0</v>
      </c>
      <c r="BK75" s="2024">
        <f>SUM(C75:BJ75)</f>
        <v>0</v>
      </c>
      <c r="BL75" s="2304"/>
      <c r="BM75" s="2304"/>
      <c r="BN75" s="2304"/>
      <c r="BO75" s="2304"/>
      <c r="BP75" s="2304"/>
      <c r="BQ75" s="2304"/>
      <c r="BR75" s="2304"/>
      <c r="BS75" s="2304"/>
      <c r="BT75" s="2304"/>
    </row>
    <row r="76" spans="1:72">
      <c r="A76" s="372"/>
      <c r="B76" s="2025" t="s">
        <v>70</v>
      </c>
      <c r="C76" s="366">
        <f t="shared" ref="C76:BK76" si="19">SUM(C75:C75)</f>
        <v>0</v>
      </c>
      <c r="D76" s="366">
        <f t="shared" si="19"/>
        <v>0</v>
      </c>
      <c r="E76" s="366">
        <f t="shared" si="19"/>
        <v>0</v>
      </c>
      <c r="F76" s="366">
        <f t="shared" si="19"/>
        <v>0</v>
      </c>
      <c r="G76" s="366">
        <f t="shared" si="19"/>
        <v>0</v>
      </c>
      <c r="H76" s="366">
        <f t="shared" si="19"/>
        <v>0</v>
      </c>
      <c r="I76" s="366">
        <f t="shared" si="19"/>
        <v>0</v>
      </c>
      <c r="J76" s="366">
        <f t="shared" si="19"/>
        <v>0</v>
      </c>
      <c r="K76" s="366">
        <f t="shared" si="19"/>
        <v>0</v>
      </c>
      <c r="L76" s="366">
        <f t="shared" si="19"/>
        <v>0</v>
      </c>
      <c r="M76" s="366">
        <f t="shared" si="19"/>
        <v>0</v>
      </c>
      <c r="N76" s="366">
        <f t="shared" si="19"/>
        <v>0</v>
      </c>
      <c r="O76" s="366">
        <f t="shared" si="19"/>
        <v>0</v>
      </c>
      <c r="P76" s="366">
        <f t="shared" si="19"/>
        <v>0</v>
      </c>
      <c r="Q76" s="366">
        <f t="shared" si="19"/>
        <v>0</v>
      </c>
      <c r="R76" s="366">
        <f t="shared" si="19"/>
        <v>0</v>
      </c>
      <c r="S76" s="366">
        <f t="shared" si="19"/>
        <v>0</v>
      </c>
      <c r="T76" s="366">
        <f t="shared" si="19"/>
        <v>0</v>
      </c>
      <c r="U76" s="366">
        <f t="shared" si="19"/>
        <v>0</v>
      </c>
      <c r="V76" s="366">
        <f t="shared" si="19"/>
        <v>0</v>
      </c>
      <c r="W76" s="366">
        <f t="shared" si="19"/>
        <v>0</v>
      </c>
      <c r="X76" s="366">
        <f t="shared" si="19"/>
        <v>0</v>
      </c>
      <c r="Y76" s="366">
        <f t="shared" si="19"/>
        <v>0</v>
      </c>
      <c r="Z76" s="366">
        <f t="shared" si="19"/>
        <v>0</v>
      </c>
      <c r="AA76" s="366">
        <f t="shared" si="19"/>
        <v>0</v>
      </c>
      <c r="AB76" s="366">
        <f t="shared" si="19"/>
        <v>0</v>
      </c>
      <c r="AC76" s="366">
        <f t="shared" si="19"/>
        <v>0</v>
      </c>
      <c r="AD76" s="366">
        <f t="shared" si="19"/>
        <v>0</v>
      </c>
      <c r="AE76" s="366">
        <f t="shared" si="19"/>
        <v>0</v>
      </c>
      <c r="AF76" s="366">
        <f t="shared" si="19"/>
        <v>0</v>
      </c>
      <c r="AG76" s="366">
        <f t="shared" si="19"/>
        <v>0</v>
      </c>
      <c r="AH76" s="366">
        <f t="shared" si="19"/>
        <v>0</v>
      </c>
      <c r="AI76" s="366">
        <f t="shared" si="19"/>
        <v>0</v>
      </c>
      <c r="AJ76" s="366">
        <f t="shared" si="19"/>
        <v>0</v>
      </c>
      <c r="AK76" s="366">
        <f t="shared" si="19"/>
        <v>0</v>
      </c>
      <c r="AL76" s="366">
        <f t="shared" si="19"/>
        <v>0</v>
      </c>
      <c r="AM76" s="366">
        <f t="shared" si="19"/>
        <v>0</v>
      </c>
      <c r="AN76" s="366">
        <f t="shared" si="19"/>
        <v>0</v>
      </c>
      <c r="AO76" s="366">
        <f t="shared" si="19"/>
        <v>0</v>
      </c>
      <c r="AP76" s="366">
        <f t="shared" si="19"/>
        <v>0</v>
      </c>
      <c r="AQ76" s="366">
        <f t="shared" si="19"/>
        <v>0</v>
      </c>
      <c r="AR76" s="366">
        <f t="shared" si="19"/>
        <v>0</v>
      </c>
      <c r="AS76" s="366">
        <f t="shared" si="19"/>
        <v>0</v>
      </c>
      <c r="AT76" s="366">
        <f t="shared" si="19"/>
        <v>0</v>
      </c>
      <c r="AU76" s="366">
        <f t="shared" si="19"/>
        <v>0</v>
      </c>
      <c r="AV76" s="366">
        <f t="shared" si="19"/>
        <v>0</v>
      </c>
      <c r="AW76" s="366">
        <f t="shared" si="19"/>
        <v>0</v>
      </c>
      <c r="AX76" s="366">
        <f t="shared" si="19"/>
        <v>0</v>
      </c>
      <c r="AY76" s="366">
        <f t="shared" si="19"/>
        <v>0</v>
      </c>
      <c r="AZ76" s="366">
        <f t="shared" si="19"/>
        <v>0</v>
      </c>
      <c r="BA76" s="366">
        <f t="shared" si="19"/>
        <v>0</v>
      </c>
      <c r="BB76" s="366">
        <f t="shared" si="19"/>
        <v>0</v>
      </c>
      <c r="BC76" s="366">
        <f t="shared" si="19"/>
        <v>0</v>
      </c>
      <c r="BD76" s="366">
        <f t="shared" si="19"/>
        <v>0</v>
      </c>
      <c r="BE76" s="366">
        <f t="shared" si="19"/>
        <v>0</v>
      </c>
      <c r="BF76" s="366">
        <f t="shared" si="19"/>
        <v>0</v>
      </c>
      <c r="BG76" s="366">
        <f t="shared" si="19"/>
        <v>0</v>
      </c>
      <c r="BH76" s="366">
        <f t="shared" si="19"/>
        <v>0</v>
      </c>
      <c r="BI76" s="366">
        <f t="shared" si="19"/>
        <v>0</v>
      </c>
      <c r="BJ76" s="366">
        <f t="shared" si="19"/>
        <v>0</v>
      </c>
      <c r="BK76" s="366">
        <f t="shared" si="19"/>
        <v>0</v>
      </c>
      <c r="BL76" s="2304"/>
      <c r="BM76" s="2304"/>
      <c r="BN76" s="2304"/>
      <c r="BO76" s="2304"/>
      <c r="BP76" s="2304"/>
      <c r="BQ76" s="2304"/>
      <c r="BR76" s="2304"/>
      <c r="BS76" s="2304"/>
      <c r="BT76" s="2304"/>
    </row>
    <row r="77" spans="1:72">
      <c r="A77" s="372"/>
      <c r="B77" s="2026" t="s">
        <v>110</v>
      </c>
      <c r="C77" s="366">
        <f t="shared" ref="C77:BK77" si="20">SUM(C71:C76)/2</f>
        <v>0</v>
      </c>
      <c r="D77" s="366">
        <f t="shared" si="20"/>
        <v>0</v>
      </c>
      <c r="E77" s="366">
        <f t="shared" si="20"/>
        <v>0</v>
      </c>
      <c r="F77" s="366">
        <f t="shared" si="20"/>
        <v>0</v>
      </c>
      <c r="G77" s="366">
        <f t="shared" si="20"/>
        <v>0</v>
      </c>
      <c r="H77" s="366">
        <f t="shared" si="20"/>
        <v>0</v>
      </c>
      <c r="I77" s="366">
        <f t="shared" si="20"/>
        <v>0</v>
      </c>
      <c r="J77" s="366">
        <f t="shared" si="20"/>
        <v>0</v>
      </c>
      <c r="K77" s="366">
        <f t="shared" si="20"/>
        <v>0</v>
      </c>
      <c r="L77" s="366">
        <f t="shared" si="20"/>
        <v>0</v>
      </c>
      <c r="M77" s="366">
        <f t="shared" si="20"/>
        <v>0</v>
      </c>
      <c r="N77" s="366">
        <f t="shared" si="20"/>
        <v>0</v>
      </c>
      <c r="O77" s="366">
        <f t="shared" si="20"/>
        <v>0</v>
      </c>
      <c r="P77" s="366">
        <f t="shared" si="20"/>
        <v>0</v>
      </c>
      <c r="Q77" s="366">
        <f t="shared" si="20"/>
        <v>0</v>
      </c>
      <c r="R77" s="366">
        <f t="shared" si="20"/>
        <v>0</v>
      </c>
      <c r="S77" s="366">
        <f t="shared" si="20"/>
        <v>0</v>
      </c>
      <c r="T77" s="366">
        <f t="shared" si="20"/>
        <v>0</v>
      </c>
      <c r="U77" s="366">
        <f t="shared" si="20"/>
        <v>0</v>
      </c>
      <c r="V77" s="366">
        <f t="shared" si="20"/>
        <v>0</v>
      </c>
      <c r="W77" s="366">
        <f t="shared" si="20"/>
        <v>0</v>
      </c>
      <c r="X77" s="366">
        <f t="shared" si="20"/>
        <v>0</v>
      </c>
      <c r="Y77" s="366">
        <f t="shared" si="20"/>
        <v>0</v>
      </c>
      <c r="Z77" s="366">
        <f t="shared" si="20"/>
        <v>0</v>
      </c>
      <c r="AA77" s="366">
        <f t="shared" si="20"/>
        <v>0</v>
      </c>
      <c r="AB77" s="366">
        <f t="shared" si="20"/>
        <v>0</v>
      </c>
      <c r="AC77" s="366">
        <f t="shared" si="20"/>
        <v>0</v>
      </c>
      <c r="AD77" s="366">
        <f t="shared" si="20"/>
        <v>0</v>
      </c>
      <c r="AE77" s="366">
        <f t="shared" si="20"/>
        <v>0</v>
      </c>
      <c r="AF77" s="366">
        <f t="shared" si="20"/>
        <v>0</v>
      </c>
      <c r="AG77" s="366">
        <f t="shared" si="20"/>
        <v>0</v>
      </c>
      <c r="AH77" s="366">
        <f t="shared" si="20"/>
        <v>0</v>
      </c>
      <c r="AI77" s="366">
        <f t="shared" si="20"/>
        <v>0</v>
      </c>
      <c r="AJ77" s="366">
        <f t="shared" si="20"/>
        <v>0</v>
      </c>
      <c r="AK77" s="366">
        <f t="shared" si="20"/>
        <v>0</v>
      </c>
      <c r="AL77" s="366">
        <f t="shared" si="20"/>
        <v>0</v>
      </c>
      <c r="AM77" s="366">
        <f t="shared" si="20"/>
        <v>0</v>
      </c>
      <c r="AN77" s="366">
        <f t="shared" si="20"/>
        <v>0</v>
      </c>
      <c r="AO77" s="366">
        <f t="shared" si="20"/>
        <v>0</v>
      </c>
      <c r="AP77" s="366">
        <f t="shared" si="20"/>
        <v>0</v>
      </c>
      <c r="AQ77" s="366">
        <f t="shared" si="20"/>
        <v>0</v>
      </c>
      <c r="AR77" s="366">
        <f t="shared" si="20"/>
        <v>0</v>
      </c>
      <c r="AS77" s="366">
        <f t="shared" si="20"/>
        <v>0</v>
      </c>
      <c r="AT77" s="366">
        <f t="shared" si="20"/>
        <v>0</v>
      </c>
      <c r="AU77" s="366">
        <f t="shared" si="20"/>
        <v>0</v>
      </c>
      <c r="AV77" s="366">
        <f t="shared" si="20"/>
        <v>0</v>
      </c>
      <c r="AW77" s="366">
        <f t="shared" si="20"/>
        <v>0</v>
      </c>
      <c r="AX77" s="366">
        <f t="shared" si="20"/>
        <v>0</v>
      </c>
      <c r="AY77" s="366">
        <f t="shared" si="20"/>
        <v>0</v>
      </c>
      <c r="AZ77" s="366">
        <f t="shared" si="20"/>
        <v>0</v>
      </c>
      <c r="BA77" s="366">
        <f t="shared" si="20"/>
        <v>0</v>
      </c>
      <c r="BB77" s="366">
        <f t="shared" si="20"/>
        <v>0</v>
      </c>
      <c r="BC77" s="366">
        <f t="shared" si="20"/>
        <v>0</v>
      </c>
      <c r="BD77" s="366">
        <f t="shared" si="20"/>
        <v>0</v>
      </c>
      <c r="BE77" s="366">
        <f t="shared" si="20"/>
        <v>0</v>
      </c>
      <c r="BF77" s="366">
        <f t="shared" si="20"/>
        <v>0</v>
      </c>
      <c r="BG77" s="366">
        <f t="shared" si="20"/>
        <v>0</v>
      </c>
      <c r="BH77" s="366">
        <f t="shared" si="20"/>
        <v>0</v>
      </c>
      <c r="BI77" s="366">
        <f t="shared" si="20"/>
        <v>0</v>
      </c>
      <c r="BJ77" s="366">
        <f t="shared" si="20"/>
        <v>0</v>
      </c>
      <c r="BK77" s="366">
        <f t="shared" si="20"/>
        <v>0</v>
      </c>
      <c r="BL77" s="2304"/>
      <c r="BM77" s="2304"/>
      <c r="BN77" s="2304"/>
      <c r="BO77" s="2304"/>
      <c r="BP77" s="2304"/>
      <c r="BQ77" s="2304"/>
      <c r="BR77" s="2304"/>
      <c r="BS77" s="2304"/>
      <c r="BT77" s="2304"/>
    </row>
    <row r="78" spans="1:72">
      <c r="A78" s="372"/>
      <c r="B78" s="372"/>
      <c r="C78" s="366"/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  <c r="AL78" s="366"/>
      <c r="AM78" s="366"/>
      <c r="AN78" s="366"/>
      <c r="AO78" s="366"/>
      <c r="AP78" s="366"/>
      <c r="AQ78" s="366"/>
      <c r="AR78" s="366"/>
      <c r="AS78" s="366"/>
      <c r="AT78" s="366"/>
      <c r="AU78" s="366"/>
      <c r="AV78" s="366"/>
      <c r="AW78" s="366"/>
      <c r="AX78" s="366"/>
      <c r="AY78" s="366"/>
      <c r="AZ78" s="366"/>
      <c r="BA78" s="366"/>
      <c r="BB78" s="366"/>
      <c r="BC78" s="366"/>
      <c r="BD78" s="366"/>
      <c r="BE78" s="366"/>
      <c r="BF78" s="366"/>
      <c r="BG78" s="366"/>
      <c r="BH78" s="366"/>
      <c r="BI78" s="366"/>
      <c r="BJ78" s="366"/>
      <c r="BK78" s="366"/>
      <c r="BL78" s="2304"/>
      <c r="BM78" s="2304"/>
      <c r="BN78" s="2304"/>
      <c r="BO78" s="2304"/>
      <c r="BP78" s="2304"/>
      <c r="BQ78" s="2304"/>
      <c r="BR78" s="2304"/>
      <c r="BS78" s="2304"/>
      <c r="BT78" s="2304"/>
    </row>
    <row r="79" spans="1:72" ht="20.149999999999999" customHeight="1">
      <c r="A79" s="2311" t="s">
        <v>111</v>
      </c>
      <c r="B79" s="2312" t="s">
        <v>15</v>
      </c>
      <c r="C79" s="366"/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6"/>
      <c r="AM79" s="366"/>
      <c r="AN79" s="366"/>
      <c r="AO79" s="366"/>
      <c r="AP79" s="366"/>
      <c r="AQ79" s="366"/>
      <c r="AR79" s="366"/>
      <c r="AS79" s="366"/>
      <c r="AT79" s="366"/>
      <c r="AU79" s="366"/>
      <c r="AV79" s="366"/>
      <c r="AW79" s="366"/>
      <c r="AX79" s="366"/>
      <c r="AY79" s="366"/>
      <c r="AZ79" s="366"/>
      <c r="BA79" s="366"/>
      <c r="BB79" s="366"/>
      <c r="BC79" s="366"/>
      <c r="BD79" s="366"/>
      <c r="BE79" s="366"/>
      <c r="BF79" s="366"/>
      <c r="BG79" s="366"/>
      <c r="BH79" s="366"/>
      <c r="BI79" s="366"/>
      <c r="BJ79" s="366"/>
      <c r="BK79" s="366"/>
      <c r="BL79" s="2304"/>
      <c r="BM79" s="2304"/>
      <c r="BN79" s="2304"/>
      <c r="BO79" s="2304"/>
      <c r="BP79" s="2304"/>
      <c r="BQ79" s="2304"/>
      <c r="BR79" s="2304"/>
      <c r="BS79" s="2304"/>
      <c r="BT79" s="2304"/>
    </row>
    <row r="80" spans="1:72">
      <c r="A80" s="2027" t="s">
        <v>61</v>
      </c>
      <c r="B80" s="2028" t="s">
        <v>15</v>
      </c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  <c r="AL80" s="366"/>
      <c r="AM80" s="366"/>
      <c r="AN80" s="366"/>
      <c r="AO80" s="366"/>
      <c r="AP80" s="366"/>
      <c r="AQ80" s="366"/>
      <c r="AR80" s="366"/>
      <c r="AS80" s="366"/>
      <c r="AT80" s="366"/>
      <c r="AU80" s="366"/>
      <c r="AV80" s="366"/>
      <c r="AW80" s="366"/>
      <c r="AX80" s="366"/>
      <c r="AY80" s="366"/>
      <c r="AZ80" s="366"/>
      <c r="BA80" s="366"/>
      <c r="BB80" s="366"/>
      <c r="BC80" s="366"/>
      <c r="BD80" s="366"/>
      <c r="BE80" s="366"/>
      <c r="BF80" s="366"/>
      <c r="BG80" s="366"/>
      <c r="BH80" s="366"/>
      <c r="BI80" s="366"/>
      <c r="BJ80" s="366"/>
      <c r="BK80" s="366"/>
      <c r="BL80" s="2304"/>
      <c r="BM80" s="2304"/>
      <c r="BN80" s="2304"/>
      <c r="BO80" s="2304"/>
      <c r="BP80" s="2304"/>
      <c r="BQ80" s="2304"/>
      <c r="BR80" s="2304"/>
      <c r="BS80" s="2304"/>
      <c r="BT80" s="2304"/>
    </row>
    <row r="81" spans="1:72">
      <c r="A81" s="372"/>
      <c r="B81" s="2029" t="s">
        <v>112</v>
      </c>
      <c r="C81" s="2030">
        <v>0</v>
      </c>
      <c r="D81" s="2031">
        <v>0.55230239000000003</v>
      </c>
      <c r="E81" s="2032">
        <v>0</v>
      </c>
      <c r="F81" s="2033">
        <v>0</v>
      </c>
      <c r="G81" s="2034">
        <v>0</v>
      </c>
      <c r="H81" s="2035">
        <v>4.36273029</v>
      </c>
      <c r="I81" s="2036">
        <v>8.9899936300000007</v>
      </c>
      <c r="J81" s="2037">
        <v>0</v>
      </c>
      <c r="K81" s="2038">
        <v>0</v>
      </c>
      <c r="L81" s="2039">
        <v>15.13329036</v>
      </c>
      <c r="M81" s="2040">
        <v>0</v>
      </c>
      <c r="N81" s="2041">
        <v>0</v>
      </c>
      <c r="O81" s="2042">
        <v>0</v>
      </c>
      <c r="P81" s="2043">
        <v>0</v>
      </c>
      <c r="Q81" s="2044">
        <v>0</v>
      </c>
      <c r="R81" s="2045">
        <v>1.0937025199999999</v>
      </c>
      <c r="S81" s="2046">
        <v>1.1732951199999999</v>
      </c>
      <c r="T81" s="2047">
        <v>0</v>
      </c>
      <c r="U81" s="2048">
        <v>0</v>
      </c>
      <c r="V81" s="2049">
        <v>0.1889805</v>
      </c>
      <c r="W81" s="2050">
        <v>0</v>
      </c>
      <c r="X81" s="2051">
        <v>0</v>
      </c>
      <c r="Y81" s="2052">
        <v>0</v>
      </c>
      <c r="Z81" s="2053">
        <v>0</v>
      </c>
      <c r="AA81" s="2054">
        <v>0</v>
      </c>
      <c r="AB81" s="2055">
        <v>0</v>
      </c>
      <c r="AC81" s="2056">
        <v>0</v>
      </c>
      <c r="AD81" s="2057">
        <v>0</v>
      </c>
      <c r="AE81" s="2058">
        <v>0</v>
      </c>
      <c r="AF81" s="2059">
        <v>0</v>
      </c>
      <c r="AG81" s="2060">
        <v>0</v>
      </c>
      <c r="AH81" s="2061">
        <v>0</v>
      </c>
      <c r="AI81" s="2062">
        <v>0</v>
      </c>
      <c r="AJ81" s="2063">
        <v>0</v>
      </c>
      <c r="AK81" s="2064">
        <v>0</v>
      </c>
      <c r="AL81" s="2065">
        <v>0</v>
      </c>
      <c r="AM81" s="2066">
        <v>0</v>
      </c>
      <c r="AN81" s="2067">
        <v>0</v>
      </c>
      <c r="AO81" s="2068">
        <v>0</v>
      </c>
      <c r="AP81" s="2069">
        <v>0</v>
      </c>
      <c r="AQ81" s="2070">
        <v>0</v>
      </c>
      <c r="AR81" s="2071">
        <v>0</v>
      </c>
      <c r="AS81" s="2072">
        <v>0</v>
      </c>
      <c r="AT81" s="2073">
        <v>0</v>
      </c>
      <c r="AU81" s="2074">
        <v>0</v>
      </c>
      <c r="AV81" s="2075">
        <v>25.339899519999999</v>
      </c>
      <c r="AW81" s="2076">
        <v>8.3596492300000005</v>
      </c>
      <c r="AX81" s="2077">
        <v>0</v>
      </c>
      <c r="AY81" s="2078">
        <v>0</v>
      </c>
      <c r="AZ81" s="2079">
        <v>54.797769989999999</v>
      </c>
      <c r="BA81" s="2080">
        <v>0</v>
      </c>
      <c r="BB81" s="2081">
        <v>0</v>
      </c>
      <c r="BC81" s="2082">
        <v>0</v>
      </c>
      <c r="BD81" s="2083">
        <v>0</v>
      </c>
      <c r="BE81" s="2084">
        <v>0</v>
      </c>
      <c r="BF81" s="2085">
        <v>6.8974614799999996</v>
      </c>
      <c r="BG81" s="2086">
        <v>0.55259891000000005</v>
      </c>
      <c r="BH81" s="2087">
        <v>0</v>
      </c>
      <c r="BI81" s="2088">
        <v>0</v>
      </c>
      <c r="BJ81" s="2089">
        <v>6.0966231899999999</v>
      </c>
      <c r="BK81" s="2090">
        <f>SUM(C81:BJ81)</f>
        <v>133.53829713000002</v>
      </c>
      <c r="BL81" s="2304"/>
      <c r="BM81" s="2304"/>
      <c r="BN81" s="2304"/>
      <c r="BO81" s="2304"/>
      <c r="BP81" s="2304"/>
      <c r="BQ81" s="2304"/>
      <c r="BR81" s="2304"/>
      <c r="BS81" s="2304"/>
      <c r="BT81" s="2304"/>
    </row>
    <row r="82" spans="1:72">
      <c r="A82" s="372"/>
      <c r="B82" s="2091" t="s">
        <v>113</v>
      </c>
      <c r="C82" s="2092">
        <v>0</v>
      </c>
      <c r="D82" s="2093">
        <v>1.10909255</v>
      </c>
      <c r="E82" s="2094">
        <v>0</v>
      </c>
      <c r="F82" s="2095">
        <v>0</v>
      </c>
      <c r="G82" s="2096">
        <v>0</v>
      </c>
      <c r="H82" s="2097">
        <v>137.29980947000001</v>
      </c>
      <c r="I82" s="2098">
        <v>77.833120930000007</v>
      </c>
      <c r="J82" s="2099">
        <v>0</v>
      </c>
      <c r="K82" s="2100">
        <v>0</v>
      </c>
      <c r="L82" s="2101">
        <v>193.66042512999999</v>
      </c>
      <c r="M82" s="2102">
        <v>0</v>
      </c>
      <c r="N82" s="2103">
        <v>0</v>
      </c>
      <c r="O82" s="2104">
        <v>0</v>
      </c>
      <c r="P82" s="2105">
        <v>0</v>
      </c>
      <c r="Q82" s="2106">
        <v>0</v>
      </c>
      <c r="R82" s="2107">
        <v>54.761702159999999</v>
      </c>
      <c r="S82" s="2108">
        <v>8.31955825</v>
      </c>
      <c r="T82" s="2109">
        <v>0</v>
      </c>
      <c r="U82" s="2110">
        <v>0</v>
      </c>
      <c r="V82" s="2111">
        <v>10.732988750000001</v>
      </c>
      <c r="W82" s="2112">
        <v>0</v>
      </c>
      <c r="X82" s="2113">
        <v>0</v>
      </c>
      <c r="Y82" s="2114">
        <v>0</v>
      </c>
      <c r="Z82" s="2115">
        <v>0</v>
      </c>
      <c r="AA82" s="2116">
        <v>0</v>
      </c>
      <c r="AB82" s="2117">
        <v>0</v>
      </c>
      <c r="AC82" s="2118">
        <v>0</v>
      </c>
      <c r="AD82" s="2119">
        <v>0</v>
      </c>
      <c r="AE82" s="2120">
        <v>0</v>
      </c>
      <c r="AF82" s="2121">
        <v>0</v>
      </c>
      <c r="AG82" s="2122">
        <v>0</v>
      </c>
      <c r="AH82" s="2123">
        <v>0</v>
      </c>
      <c r="AI82" s="2124">
        <v>0</v>
      </c>
      <c r="AJ82" s="2125">
        <v>0</v>
      </c>
      <c r="AK82" s="2126">
        <v>0</v>
      </c>
      <c r="AL82" s="2127">
        <v>0</v>
      </c>
      <c r="AM82" s="2128">
        <v>0</v>
      </c>
      <c r="AN82" s="2129">
        <v>0</v>
      </c>
      <c r="AO82" s="2130">
        <v>0</v>
      </c>
      <c r="AP82" s="2131">
        <v>0</v>
      </c>
      <c r="AQ82" s="2132">
        <v>0</v>
      </c>
      <c r="AR82" s="2133">
        <v>0</v>
      </c>
      <c r="AS82" s="2134">
        <v>0</v>
      </c>
      <c r="AT82" s="2135">
        <v>0</v>
      </c>
      <c r="AU82" s="2136">
        <v>0</v>
      </c>
      <c r="AV82" s="2137">
        <v>282.11164029000003</v>
      </c>
      <c r="AW82" s="2138">
        <v>73.851361850000004</v>
      </c>
      <c r="AX82" s="2139">
        <v>0</v>
      </c>
      <c r="AY82" s="2140">
        <v>0</v>
      </c>
      <c r="AZ82" s="2141">
        <v>401.66965915999998</v>
      </c>
      <c r="BA82" s="2142">
        <v>0</v>
      </c>
      <c r="BB82" s="2143">
        <v>0</v>
      </c>
      <c r="BC82" s="2144">
        <v>0</v>
      </c>
      <c r="BD82" s="2145">
        <v>0</v>
      </c>
      <c r="BE82" s="2146">
        <v>0</v>
      </c>
      <c r="BF82" s="2147">
        <v>72.555208910000005</v>
      </c>
      <c r="BG82" s="2148">
        <v>9.1223062499999994</v>
      </c>
      <c r="BH82" s="2149">
        <v>0</v>
      </c>
      <c r="BI82" s="2150">
        <v>0</v>
      </c>
      <c r="BJ82" s="2151">
        <v>33.38509535</v>
      </c>
      <c r="BK82" s="2152">
        <f>SUM(C82:BJ82)</f>
        <v>1356.4119690499999</v>
      </c>
      <c r="BL82" s="2304"/>
      <c r="BM82" s="2304"/>
      <c r="BN82" s="2304"/>
      <c r="BO82" s="2304"/>
      <c r="BP82" s="2304"/>
      <c r="BQ82" s="2304"/>
      <c r="BR82" s="2304"/>
      <c r="BS82" s="2304"/>
      <c r="BT82" s="2304"/>
    </row>
    <row r="83" spans="1:72">
      <c r="A83" s="372"/>
      <c r="B83" s="2153" t="s">
        <v>114</v>
      </c>
      <c r="C83" s="2154">
        <v>0</v>
      </c>
      <c r="D83" s="2155">
        <v>0.46692307999999999</v>
      </c>
      <c r="E83" s="2156">
        <v>0</v>
      </c>
      <c r="F83" s="2157">
        <v>0</v>
      </c>
      <c r="G83" s="2158">
        <v>0</v>
      </c>
      <c r="H83" s="2159">
        <v>3.7198713799999998</v>
      </c>
      <c r="I83" s="2160">
        <v>5.9550561799999997</v>
      </c>
      <c r="J83" s="2161">
        <v>0</v>
      </c>
      <c r="K83" s="2162">
        <v>0</v>
      </c>
      <c r="L83" s="2163">
        <v>4.75507569</v>
      </c>
      <c r="M83" s="2164">
        <v>0</v>
      </c>
      <c r="N83" s="2165">
        <v>0</v>
      </c>
      <c r="O83" s="2166">
        <v>0</v>
      </c>
      <c r="P83" s="2167">
        <v>0</v>
      </c>
      <c r="Q83" s="2168">
        <v>0</v>
      </c>
      <c r="R83" s="2169">
        <v>1.0767529499999999</v>
      </c>
      <c r="S83" s="2170">
        <v>1.3217299999999999E-3</v>
      </c>
      <c r="T83" s="2171">
        <v>0</v>
      </c>
      <c r="U83" s="2172">
        <v>0</v>
      </c>
      <c r="V83" s="2173">
        <v>0.38457963000000001</v>
      </c>
      <c r="W83" s="2174">
        <v>0</v>
      </c>
      <c r="X83" s="2175">
        <v>0</v>
      </c>
      <c r="Y83" s="2176">
        <v>0</v>
      </c>
      <c r="Z83" s="2177">
        <v>0</v>
      </c>
      <c r="AA83" s="2178">
        <v>0</v>
      </c>
      <c r="AB83" s="2179">
        <v>0</v>
      </c>
      <c r="AC83" s="2180">
        <v>0</v>
      </c>
      <c r="AD83" s="2181">
        <v>0</v>
      </c>
      <c r="AE83" s="2182">
        <v>0</v>
      </c>
      <c r="AF83" s="2183">
        <v>0</v>
      </c>
      <c r="AG83" s="2184">
        <v>0</v>
      </c>
      <c r="AH83" s="2185">
        <v>0</v>
      </c>
      <c r="AI83" s="2186">
        <v>0</v>
      </c>
      <c r="AJ83" s="2187">
        <v>0</v>
      </c>
      <c r="AK83" s="2188">
        <v>0</v>
      </c>
      <c r="AL83" s="2189">
        <v>0</v>
      </c>
      <c r="AM83" s="2190">
        <v>0</v>
      </c>
      <c r="AN83" s="2191">
        <v>0</v>
      </c>
      <c r="AO83" s="2192">
        <v>0</v>
      </c>
      <c r="AP83" s="2193">
        <v>0</v>
      </c>
      <c r="AQ83" s="2194">
        <v>0</v>
      </c>
      <c r="AR83" s="2195">
        <v>0</v>
      </c>
      <c r="AS83" s="2196">
        <v>0</v>
      </c>
      <c r="AT83" s="2197">
        <v>0</v>
      </c>
      <c r="AU83" s="2198">
        <v>0</v>
      </c>
      <c r="AV83" s="2199">
        <v>10.303752340000001</v>
      </c>
      <c r="AW83" s="2200">
        <v>10.402920679999999</v>
      </c>
      <c r="AX83" s="2201">
        <v>0</v>
      </c>
      <c r="AY83" s="2202">
        <v>0</v>
      </c>
      <c r="AZ83" s="2203">
        <v>57.01330858</v>
      </c>
      <c r="BA83" s="2204">
        <v>0</v>
      </c>
      <c r="BB83" s="2205">
        <v>0</v>
      </c>
      <c r="BC83" s="2206">
        <v>0</v>
      </c>
      <c r="BD83" s="2207">
        <v>0</v>
      </c>
      <c r="BE83" s="2208">
        <v>0</v>
      </c>
      <c r="BF83" s="2209">
        <v>3.8939891499999999</v>
      </c>
      <c r="BG83" s="2210">
        <v>2.8206077999999999</v>
      </c>
      <c r="BH83" s="2211">
        <v>0</v>
      </c>
      <c r="BI83" s="2212">
        <v>0</v>
      </c>
      <c r="BJ83" s="2213">
        <v>6.8526234400000003</v>
      </c>
      <c r="BK83" s="2214">
        <f>SUM(C83:BJ83)</f>
        <v>107.64678263</v>
      </c>
      <c r="BL83" s="2304"/>
      <c r="BM83" s="2304"/>
      <c r="BN83" s="2304"/>
      <c r="BO83" s="2304"/>
      <c r="BP83" s="2304"/>
      <c r="BQ83" s="2304"/>
      <c r="BR83" s="2304"/>
      <c r="BS83" s="2304"/>
      <c r="BT83" s="2304"/>
    </row>
    <row r="84" spans="1:72">
      <c r="A84" s="372"/>
      <c r="B84" s="2215" t="s">
        <v>66</v>
      </c>
      <c r="C84" s="366">
        <f t="shared" ref="C84:BK84" si="21">SUM(C81:C83)</f>
        <v>0</v>
      </c>
      <c r="D84" s="366">
        <f t="shared" si="21"/>
        <v>2.12831802</v>
      </c>
      <c r="E84" s="366">
        <f t="shared" si="21"/>
        <v>0</v>
      </c>
      <c r="F84" s="366">
        <f t="shared" si="21"/>
        <v>0</v>
      </c>
      <c r="G84" s="366">
        <f t="shared" si="21"/>
        <v>0</v>
      </c>
      <c r="H84" s="366">
        <f t="shared" si="21"/>
        <v>145.38241114000002</v>
      </c>
      <c r="I84" s="366">
        <f t="shared" si="21"/>
        <v>92.778170740000007</v>
      </c>
      <c r="J84" s="366">
        <f t="shared" si="21"/>
        <v>0</v>
      </c>
      <c r="K84" s="366">
        <f t="shared" si="21"/>
        <v>0</v>
      </c>
      <c r="L84" s="366">
        <f t="shared" si="21"/>
        <v>213.54879117999999</v>
      </c>
      <c r="M84" s="366">
        <f t="shared" si="21"/>
        <v>0</v>
      </c>
      <c r="N84" s="366">
        <f t="shared" si="21"/>
        <v>0</v>
      </c>
      <c r="O84" s="366">
        <f t="shared" si="21"/>
        <v>0</v>
      </c>
      <c r="P84" s="366">
        <f t="shared" si="21"/>
        <v>0</v>
      </c>
      <c r="Q84" s="366">
        <f t="shared" si="21"/>
        <v>0</v>
      </c>
      <c r="R84" s="366">
        <f t="shared" si="21"/>
        <v>56.932157629999999</v>
      </c>
      <c r="S84" s="366">
        <f t="shared" si="21"/>
        <v>9.4941751000000014</v>
      </c>
      <c r="T84" s="366">
        <f t="shared" si="21"/>
        <v>0</v>
      </c>
      <c r="U84" s="366">
        <f t="shared" si="21"/>
        <v>0</v>
      </c>
      <c r="V84" s="366">
        <f t="shared" si="21"/>
        <v>11.306548879999999</v>
      </c>
      <c r="W84" s="366">
        <f t="shared" si="21"/>
        <v>0</v>
      </c>
      <c r="X84" s="366">
        <f t="shared" si="21"/>
        <v>0</v>
      </c>
      <c r="Y84" s="366">
        <f t="shared" si="21"/>
        <v>0</v>
      </c>
      <c r="Z84" s="366">
        <f t="shared" si="21"/>
        <v>0</v>
      </c>
      <c r="AA84" s="366">
        <f t="shared" si="21"/>
        <v>0</v>
      </c>
      <c r="AB84" s="366">
        <f t="shared" si="21"/>
        <v>0</v>
      </c>
      <c r="AC84" s="366">
        <f t="shared" si="21"/>
        <v>0</v>
      </c>
      <c r="AD84" s="366">
        <f t="shared" si="21"/>
        <v>0</v>
      </c>
      <c r="AE84" s="366">
        <f t="shared" si="21"/>
        <v>0</v>
      </c>
      <c r="AF84" s="366">
        <f t="shared" si="21"/>
        <v>0</v>
      </c>
      <c r="AG84" s="366">
        <f t="shared" si="21"/>
        <v>0</v>
      </c>
      <c r="AH84" s="366">
        <f t="shared" si="21"/>
        <v>0</v>
      </c>
      <c r="AI84" s="366">
        <f t="shared" si="21"/>
        <v>0</v>
      </c>
      <c r="AJ84" s="366">
        <f t="shared" si="21"/>
        <v>0</v>
      </c>
      <c r="AK84" s="366">
        <f t="shared" si="21"/>
        <v>0</v>
      </c>
      <c r="AL84" s="366">
        <f t="shared" si="21"/>
        <v>0</v>
      </c>
      <c r="AM84" s="366">
        <f t="shared" si="21"/>
        <v>0</v>
      </c>
      <c r="AN84" s="366">
        <f t="shared" si="21"/>
        <v>0</v>
      </c>
      <c r="AO84" s="366">
        <f t="shared" si="21"/>
        <v>0</v>
      </c>
      <c r="AP84" s="366">
        <f t="shared" si="21"/>
        <v>0</v>
      </c>
      <c r="AQ84" s="366">
        <f t="shared" si="21"/>
        <v>0</v>
      </c>
      <c r="AR84" s="366">
        <f t="shared" si="21"/>
        <v>0</v>
      </c>
      <c r="AS84" s="366">
        <f t="shared" si="21"/>
        <v>0</v>
      </c>
      <c r="AT84" s="366">
        <f t="shared" si="21"/>
        <v>0</v>
      </c>
      <c r="AU84" s="366">
        <f t="shared" si="21"/>
        <v>0</v>
      </c>
      <c r="AV84" s="366">
        <f t="shared" si="21"/>
        <v>317.75529215000006</v>
      </c>
      <c r="AW84" s="366">
        <f t="shared" si="21"/>
        <v>92.61393176</v>
      </c>
      <c r="AX84" s="366">
        <f t="shared" si="21"/>
        <v>0</v>
      </c>
      <c r="AY84" s="366">
        <f t="shared" si="21"/>
        <v>0</v>
      </c>
      <c r="AZ84" s="366">
        <f t="shared" si="21"/>
        <v>513.48073772999999</v>
      </c>
      <c r="BA84" s="366">
        <f t="shared" si="21"/>
        <v>0</v>
      </c>
      <c r="BB84" s="366">
        <f t="shared" si="21"/>
        <v>0</v>
      </c>
      <c r="BC84" s="366">
        <f t="shared" si="21"/>
        <v>0</v>
      </c>
      <c r="BD84" s="366">
        <f t="shared" si="21"/>
        <v>0</v>
      </c>
      <c r="BE84" s="366">
        <f t="shared" si="21"/>
        <v>0</v>
      </c>
      <c r="BF84" s="366">
        <f t="shared" si="21"/>
        <v>83.346659540000005</v>
      </c>
      <c r="BG84" s="366">
        <f t="shared" si="21"/>
        <v>12.495512959999999</v>
      </c>
      <c r="BH84" s="366">
        <f t="shared" si="21"/>
        <v>0</v>
      </c>
      <c r="BI84" s="366">
        <f t="shared" si="21"/>
        <v>0</v>
      </c>
      <c r="BJ84" s="366">
        <f t="shared" si="21"/>
        <v>46.334341980000005</v>
      </c>
      <c r="BK84" s="366">
        <f t="shared" si="21"/>
        <v>1597.5970488099999</v>
      </c>
      <c r="BL84" s="2304"/>
      <c r="BM84" s="2304"/>
      <c r="BN84" s="2304"/>
      <c r="BO84" s="2304"/>
      <c r="BP84" s="2304"/>
      <c r="BQ84" s="2304"/>
      <c r="BR84" s="2304"/>
      <c r="BS84" s="2304"/>
      <c r="BT84" s="2304"/>
    </row>
    <row r="85" spans="1:72">
      <c r="A85" s="372"/>
      <c r="B85" s="2216" t="s">
        <v>115</v>
      </c>
      <c r="C85" s="366">
        <f t="shared" ref="C85:BK85" si="22">SUM(C81:C84)/2</f>
        <v>0</v>
      </c>
      <c r="D85" s="366">
        <f t="shared" si="22"/>
        <v>2.12831802</v>
      </c>
      <c r="E85" s="366">
        <f t="shared" si="22"/>
        <v>0</v>
      </c>
      <c r="F85" s="366">
        <f t="shared" si="22"/>
        <v>0</v>
      </c>
      <c r="G85" s="366">
        <f t="shared" si="22"/>
        <v>0</v>
      </c>
      <c r="H85" s="366">
        <f t="shared" si="22"/>
        <v>145.38241114000002</v>
      </c>
      <c r="I85" s="366">
        <f t="shared" si="22"/>
        <v>92.778170740000007</v>
      </c>
      <c r="J85" s="366">
        <f t="shared" si="22"/>
        <v>0</v>
      </c>
      <c r="K85" s="366">
        <f t="shared" si="22"/>
        <v>0</v>
      </c>
      <c r="L85" s="366">
        <f t="shared" si="22"/>
        <v>213.54879117999999</v>
      </c>
      <c r="M85" s="366">
        <f t="shared" si="22"/>
        <v>0</v>
      </c>
      <c r="N85" s="366">
        <f t="shared" si="22"/>
        <v>0</v>
      </c>
      <c r="O85" s="366">
        <f t="shared" si="22"/>
        <v>0</v>
      </c>
      <c r="P85" s="366">
        <f t="shared" si="22"/>
        <v>0</v>
      </c>
      <c r="Q85" s="366">
        <f t="shared" si="22"/>
        <v>0</v>
      </c>
      <c r="R85" s="366">
        <f t="shared" si="22"/>
        <v>56.932157629999999</v>
      </c>
      <c r="S85" s="366">
        <f t="shared" si="22"/>
        <v>9.4941751000000014</v>
      </c>
      <c r="T85" s="366">
        <f t="shared" si="22"/>
        <v>0</v>
      </c>
      <c r="U85" s="366">
        <f t="shared" si="22"/>
        <v>0</v>
      </c>
      <c r="V85" s="366">
        <f t="shared" si="22"/>
        <v>11.306548879999999</v>
      </c>
      <c r="W85" s="366">
        <f t="shared" si="22"/>
        <v>0</v>
      </c>
      <c r="X85" s="366">
        <f t="shared" si="22"/>
        <v>0</v>
      </c>
      <c r="Y85" s="366">
        <f t="shared" si="22"/>
        <v>0</v>
      </c>
      <c r="Z85" s="366">
        <f t="shared" si="22"/>
        <v>0</v>
      </c>
      <c r="AA85" s="366">
        <f t="shared" si="22"/>
        <v>0</v>
      </c>
      <c r="AB85" s="366">
        <f t="shared" si="22"/>
        <v>0</v>
      </c>
      <c r="AC85" s="366">
        <f t="shared" si="22"/>
        <v>0</v>
      </c>
      <c r="AD85" s="366">
        <f t="shared" si="22"/>
        <v>0</v>
      </c>
      <c r="AE85" s="366">
        <f t="shared" si="22"/>
        <v>0</v>
      </c>
      <c r="AF85" s="366">
        <f t="shared" si="22"/>
        <v>0</v>
      </c>
      <c r="AG85" s="366">
        <f t="shared" si="22"/>
        <v>0</v>
      </c>
      <c r="AH85" s="366">
        <f t="shared" si="22"/>
        <v>0</v>
      </c>
      <c r="AI85" s="366">
        <f t="shared" si="22"/>
        <v>0</v>
      </c>
      <c r="AJ85" s="366">
        <f t="shared" si="22"/>
        <v>0</v>
      </c>
      <c r="AK85" s="366">
        <f t="shared" si="22"/>
        <v>0</v>
      </c>
      <c r="AL85" s="366">
        <f t="shared" si="22"/>
        <v>0</v>
      </c>
      <c r="AM85" s="366">
        <f t="shared" si="22"/>
        <v>0</v>
      </c>
      <c r="AN85" s="366">
        <f t="shared" si="22"/>
        <v>0</v>
      </c>
      <c r="AO85" s="366">
        <f t="shared" si="22"/>
        <v>0</v>
      </c>
      <c r="AP85" s="366">
        <f t="shared" si="22"/>
        <v>0</v>
      </c>
      <c r="AQ85" s="366">
        <f t="shared" si="22"/>
        <v>0</v>
      </c>
      <c r="AR85" s="366">
        <f t="shared" si="22"/>
        <v>0</v>
      </c>
      <c r="AS85" s="366">
        <f t="shared" si="22"/>
        <v>0</v>
      </c>
      <c r="AT85" s="366">
        <f t="shared" si="22"/>
        <v>0</v>
      </c>
      <c r="AU85" s="366">
        <f t="shared" si="22"/>
        <v>0</v>
      </c>
      <c r="AV85" s="366">
        <f t="shared" si="22"/>
        <v>317.75529215000006</v>
      </c>
      <c r="AW85" s="366">
        <f t="shared" si="22"/>
        <v>92.61393176</v>
      </c>
      <c r="AX85" s="366">
        <f t="shared" si="22"/>
        <v>0</v>
      </c>
      <c r="AY85" s="366">
        <f t="shared" si="22"/>
        <v>0</v>
      </c>
      <c r="AZ85" s="366">
        <f t="shared" si="22"/>
        <v>513.48073772999999</v>
      </c>
      <c r="BA85" s="366">
        <f t="shared" si="22"/>
        <v>0</v>
      </c>
      <c r="BB85" s="366">
        <f t="shared" si="22"/>
        <v>0</v>
      </c>
      <c r="BC85" s="366">
        <f t="shared" si="22"/>
        <v>0</v>
      </c>
      <c r="BD85" s="366">
        <f t="shared" si="22"/>
        <v>0</v>
      </c>
      <c r="BE85" s="366">
        <f t="shared" si="22"/>
        <v>0</v>
      </c>
      <c r="BF85" s="366">
        <f t="shared" si="22"/>
        <v>83.346659540000005</v>
      </c>
      <c r="BG85" s="366">
        <f t="shared" si="22"/>
        <v>12.495512959999999</v>
      </c>
      <c r="BH85" s="366">
        <f t="shared" si="22"/>
        <v>0</v>
      </c>
      <c r="BI85" s="366">
        <f t="shared" si="22"/>
        <v>0</v>
      </c>
      <c r="BJ85" s="366">
        <f t="shared" si="22"/>
        <v>46.334341980000005</v>
      </c>
      <c r="BK85" s="366">
        <f t="shared" si="22"/>
        <v>1597.5970488099999</v>
      </c>
      <c r="BL85" s="2304"/>
      <c r="BM85" s="2304"/>
      <c r="BN85" s="2304"/>
      <c r="BO85" s="2304"/>
      <c r="BP85" s="2304"/>
      <c r="BQ85" s="2304"/>
      <c r="BR85" s="2304"/>
      <c r="BS85" s="2304"/>
      <c r="BT85" s="2304"/>
    </row>
    <row r="86" spans="1:72">
      <c r="A86" s="372"/>
      <c r="B86" s="372"/>
      <c r="C86" s="366"/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  <c r="AL86" s="366"/>
      <c r="AM86" s="366"/>
      <c r="AN86" s="366"/>
      <c r="AO86" s="366"/>
      <c r="AP86" s="366"/>
      <c r="AQ86" s="366"/>
      <c r="AR86" s="366"/>
      <c r="AS86" s="366"/>
      <c r="AT86" s="366"/>
      <c r="AU86" s="366"/>
      <c r="AV86" s="366"/>
      <c r="AW86" s="366"/>
      <c r="AX86" s="366"/>
      <c r="AY86" s="366"/>
      <c r="AZ86" s="366"/>
      <c r="BA86" s="366"/>
      <c r="BB86" s="366"/>
      <c r="BC86" s="366"/>
      <c r="BD86" s="366"/>
      <c r="BE86" s="366"/>
      <c r="BF86" s="366"/>
      <c r="BG86" s="366"/>
      <c r="BH86" s="366"/>
      <c r="BI86" s="366"/>
      <c r="BJ86" s="366"/>
      <c r="BK86" s="366"/>
      <c r="BL86" s="2304"/>
      <c r="BM86" s="2304"/>
      <c r="BN86" s="2304"/>
      <c r="BO86" s="2304"/>
      <c r="BP86" s="2304"/>
      <c r="BQ86" s="2304"/>
      <c r="BR86" s="2304"/>
      <c r="BS86" s="2304"/>
      <c r="BT86" s="2304"/>
    </row>
    <row r="87" spans="1:72">
      <c r="A87" s="372"/>
      <c r="B87" s="2217" t="s">
        <v>2</v>
      </c>
      <c r="C87" s="366">
        <f t="shared" ref="C87:AH87" si="23">SUM(,C42,C60,C67,C77,C85)</f>
        <v>0</v>
      </c>
      <c r="D87" s="366">
        <f t="shared" si="23"/>
        <v>119.913112</v>
      </c>
      <c r="E87" s="366">
        <f t="shared" si="23"/>
        <v>0</v>
      </c>
      <c r="F87" s="366">
        <f t="shared" si="23"/>
        <v>0</v>
      </c>
      <c r="G87" s="366">
        <f t="shared" si="23"/>
        <v>0</v>
      </c>
      <c r="H87" s="366">
        <f t="shared" si="23"/>
        <v>1655.6234894899997</v>
      </c>
      <c r="I87" s="366">
        <f t="shared" si="23"/>
        <v>1042.2931620299998</v>
      </c>
      <c r="J87" s="366">
        <f t="shared" si="23"/>
        <v>106.02246293</v>
      </c>
      <c r="K87" s="366">
        <f t="shared" si="23"/>
        <v>0</v>
      </c>
      <c r="L87" s="366">
        <f t="shared" si="23"/>
        <v>2849.4702930100002</v>
      </c>
      <c r="M87" s="366">
        <f t="shared" si="23"/>
        <v>0</v>
      </c>
      <c r="N87" s="366">
        <f t="shared" si="23"/>
        <v>0</v>
      </c>
      <c r="O87" s="366">
        <f t="shared" si="23"/>
        <v>0</v>
      </c>
      <c r="P87" s="366">
        <f t="shared" si="23"/>
        <v>0</v>
      </c>
      <c r="Q87" s="366">
        <f t="shared" si="23"/>
        <v>0</v>
      </c>
      <c r="R87" s="366">
        <f t="shared" si="23"/>
        <v>882.00567196999998</v>
      </c>
      <c r="S87" s="366">
        <f t="shared" si="23"/>
        <v>58.221648100000003</v>
      </c>
      <c r="T87" s="366">
        <f t="shared" si="23"/>
        <v>4.7284811299999996</v>
      </c>
      <c r="U87" s="366">
        <f t="shared" si="23"/>
        <v>0</v>
      </c>
      <c r="V87" s="366">
        <f t="shared" si="23"/>
        <v>242.02638831000002</v>
      </c>
      <c r="W87" s="366">
        <f t="shared" si="23"/>
        <v>0</v>
      </c>
      <c r="X87" s="366">
        <f t="shared" si="23"/>
        <v>0</v>
      </c>
      <c r="Y87" s="366">
        <f t="shared" si="23"/>
        <v>0</v>
      </c>
      <c r="Z87" s="366">
        <f t="shared" si="23"/>
        <v>0</v>
      </c>
      <c r="AA87" s="366">
        <f t="shared" si="23"/>
        <v>0</v>
      </c>
      <c r="AB87" s="366">
        <f t="shared" si="23"/>
        <v>0</v>
      </c>
      <c r="AC87" s="366">
        <f t="shared" si="23"/>
        <v>0</v>
      </c>
      <c r="AD87" s="366">
        <f t="shared" si="23"/>
        <v>0</v>
      </c>
      <c r="AE87" s="366">
        <f t="shared" si="23"/>
        <v>0</v>
      </c>
      <c r="AF87" s="366">
        <f t="shared" si="23"/>
        <v>0</v>
      </c>
      <c r="AG87" s="366">
        <f t="shared" si="23"/>
        <v>0</v>
      </c>
      <c r="AH87" s="366">
        <f t="shared" si="23"/>
        <v>0</v>
      </c>
      <c r="AI87" s="366">
        <f t="shared" ref="AI87:BK87" si="24">SUM(,AI42,AI60,AI67,AI77,AI85)</f>
        <v>0</v>
      </c>
      <c r="AJ87" s="366">
        <f t="shared" si="24"/>
        <v>0</v>
      </c>
      <c r="AK87" s="366">
        <f t="shared" si="24"/>
        <v>0</v>
      </c>
      <c r="AL87" s="366">
        <f t="shared" si="24"/>
        <v>0</v>
      </c>
      <c r="AM87" s="366">
        <f t="shared" si="24"/>
        <v>0</v>
      </c>
      <c r="AN87" s="366">
        <f t="shared" si="24"/>
        <v>0</v>
      </c>
      <c r="AO87" s="366">
        <f t="shared" si="24"/>
        <v>0</v>
      </c>
      <c r="AP87" s="366">
        <f t="shared" si="24"/>
        <v>0</v>
      </c>
      <c r="AQ87" s="366">
        <f t="shared" si="24"/>
        <v>0</v>
      </c>
      <c r="AR87" s="366">
        <f t="shared" si="24"/>
        <v>0</v>
      </c>
      <c r="AS87" s="366">
        <f t="shared" si="24"/>
        <v>0</v>
      </c>
      <c r="AT87" s="366">
        <f t="shared" si="24"/>
        <v>0</v>
      </c>
      <c r="AU87" s="366">
        <f t="shared" si="24"/>
        <v>0</v>
      </c>
      <c r="AV87" s="366">
        <f t="shared" si="24"/>
        <v>3639.2244687000002</v>
      </c>
      <c r="AW87" s="366">
        <f t="shared" si="24"/>
        <v>1293.4524871500003</v>
      </c>
      <c r="AX87" s="366">
        <f t="shared" si="24"/>
        <v>0.25536766999999999</v>
      </c>
      <c r="AY87" s="366">
        <f t="shared" si="24"/>
        <v>0</v>
      </c>
      <c r="AZ87" s="366">
        <f t="shared" si="24"/>
        <v>7168.4039663000003</v>
      </c>
      <c r="BA87" s="366">
        <f t="shared" si="24"/>
        <v>0</v>
      </c>
      <c r="BB87" s="366">
        <f t="shared" si="24"/>
        <v>0</v>
      </c>
      <c r="BC87" s="366">
        <f t="shared" si="24"/>
        <v>0</v>
      </c>
      <c r="BD87" s="366">
        <f t="shared" si="24"/>
        <v>0</v>
      </c>
      <c r="BE87" s="366">
        <f t="shared" si="24"/>
        <v>0</v>
      </c>
      <c r="BF87" s="366">
        <f t="shared" si="24"/>
        <v>1287.3977006599998</v>
      </c>
      <c r="BG87" s="366">
        <f t="shared" si="24"/>
        <v>179.68882077000001</v>
      </c>
      <c r="BH87" s="366">
        <f t="shared" si="24"/>
        <v>0</v>
      </c>
      <c r="BI87" s="366">
        <f t="shared" si="24"/>
        <v>0</v>
      </c>
      <c r="BJ87" s="366">
        <f t="shared" si="24"/>
        <v>965.50486165999996</v>
      </c>
      <c r="BK87" s="366">
        <f t="shared" si="24"/>
        <v>21494.23238188</v>
      </c>
      <c r="BL87" s="2304"/>
      <c r="BM87" s="2304"/>
      <c r="BN87" s="2304"/>
      <c r="BO87" s="2304"/>
      <c r="BP87" s="2304"/>
      <c r="BQ87" s="2304"/>
      <c r="BR87" s="2304"/>
      <c r="BS87" s="2304"/>
      <c r="BT87" s="2304"/>
    </row>
    <row r="88" spans="1:72">
      <c r="A88" s="372"/>
      <c r="B88" s="372"/>
      <c r="C88" s="366"/>
      <c r="D88" s="366"/>
      <c r="E88" s="366"/>
      <c r="F88" s="366"/>
      <c r="G88" s="366"/>
      <c r="H88" s="366"/>
      <c r="I88" s="366"/>
      <c r="J88" s="366"/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  <c r="AA88" s="366"/>
      <c r="AB88" s="366"/>
      <c r="AC88" s="366"/>
      <c r="AD88" s="366"/>
      <c r="AE88" s="366"/>
      <c r="AF88" s="366"/>
      <c r="AG88" s="366"/>
      <c r="AH88" s="366"/>
      <c r="AI88" s="366"/>
      <c r="AJ88" s="366"/>
      <c r="AK88" s="366"/>
      <c r="AL88" s="366"/>
      <c r="AM88" s="366"/>
      <c r="AN88" s="366"/>
      <c r="AO88" s="366"/>
      <c r="AP88" s="366"/>
      <c r="AQ88" s="366"/>
      <c r="AR88" s="366"/>
      <c r="AS88" s="366"/>
      <c r="AT88" s="366"/>
      <c r="AU88" s="366"/>
      <c r="AV88" s="366"/>
      <c r="AW88" s="366"/>
      <c r="AX88" s="366"/>
      <c r="AY88" s="366"/>
      <c r="AZ88" s="366"/>
      <c r="BA88" s="366"/>
      <c r="BB88" s="366"/>
      <c r="BC88" s="366"/>
      <c r="BD88" s="366"/>
      <c r="BE88" s="366"/>
      <c r="BF88" s="366"/>
      <c r="BG88" s="366"/>
      <c r="BH88" s="366"/>
      <c r="BI88" s="366"/>
      <c r="BJ88" s="366"/>
      <c r="BK88" s="366"/>
      <c r="BL88" s="2304"/>
      <c r="BM88" s="2304"/>
      <c r="BN88" s="2304"/>
      <c r="BO88" s="2304"/>
      <c r="BP88" s="2304"/>
      <c r="BQ88" s="2304"/>
      <c r="BR88" s="2304"/>
      <c r="BS88" s="2304"/>
      <c r="BT88" s="2304"/>
    </row>
    <row r="89" spans="1:72" ht="20.149999999999999" customHeight="1">
      <c r="A89" s="2313" t="s">
        <v>116</v>
      </c>
      <c r="B89" s="2314" t="s">
        <v>117</v>
      </c>
      <c r="C89" s="366"/>
      <c r="D89" s="366"/>
      <c r="E89" s="366"/>
      <c r="F89" s="366"/>
      <c r="G89" s="366"/>
      <c r="H89" s="366"/>
      <c r="I89" s="366"/>
      <c r="J89" s="366"/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  <c r="AL89" s="366"/>
      <c r="AM89" s="366"/>
      <c r="AN89" s="366"/>
      <c r="AO89" s="366"/>
      <c r="AP89" s="366"/>
      <c r="AQ89" s="366"/>
      <c r="AR89" s="366"/>
      <c r="AS89" s="366"/>
      <c r="AT89" s="366"/>
      <c r="AU89" s="366"/>
      <c r="AV89" s="366"/>
      <c r="AW89" s="366"/>
      <c r="AX89" s="366"/>
      <c r="AY89" s="366"/>
      <c r="AZ89" s="366"/>
      <c r="BA89" s="366"/>
      <c r="BB89" s="366"/>
      <c r="BC89" s="366"/>
      <c r="BD89" s="366"/>
      <c r="BE89" s="366"/>
      <c r="BF89" s="366"/>
      <c r="BG89" s="366"/>
      <c r="BH89" s="366"/>
      <c r="BI89" s="366"/>
      <c r="BJ89" s="366"/>
      <c r="BK89" s="366"/>
      <c r="BL89" s="2304"/>
      <c r="BM89" s="2304"/>
      <c r="BN89" s="2304"/>
      <c r="BO89" s="2304"/>
      <c r="BP89" s="2304"/>
      <c r="BQ89" s="2304"/>
      <c r="BR89" s="2304"/>
      <c r="BS89" s="2304"/>
      <c r="BT89" s="2304"/>
    </row>
    <row r="90" spans="1:72">
      <c r="A90" s="2218" t="s">
        <v>61</v>
      </c>
      <c r="B90" s="2219" t="s">
        <v>117</v>
      </c>
      <c r="C90" s="366"/>
      <c r="D90" s="366"/>
      <c r="E90" s="366"/>
      <c r="F90" s="366"/>
      <c r="G90" s="366"/>
      <c r="H90" s="366"/>
      <c r="I90" s="366"/>
      <c r="J90" s="366"/>
      <c r="K90" s="366"/>
      <c r="L90" s="366"/>
      <c r="M90" s="366"/>
      <c r="N90" s="366"/>
      <c r="O90" s="366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  <c r="AL90" s="366"/>
      <c r="AM90" s="366"/>
      <c r="AN90" s="366"/>
      <c r="AO90" s="366"/>
      <c r="AP90" s="366"/>
      <c r="AQ90" s="366"/>
      <c r="AR90" s="366"/>
      <c r="AS90" s="366"/>
      <c r="AT90" s="366"/>
      <c r="AU90" s="366"/>
      <c r="AV90" s="366"/>
      <c r="AW90" s="366"/>
      <c r="AX90" s="366"/>
      <c r="AY90" s="366"/>
      <c r="AZ90" s="366"/>
      <c r="BA90" s="366"/>
      <c r="BB90" s="366"/>
      <c r="BC90" s="366"/>
      <c r="BD90" s="366"/>
      <c r="BE90" s="366"/>
      <c r="BF90" s="366"/>
      <c r="BG90" s="366"/>
      <c r="BH90" s="366"/>
      <c r="BI90" s="366"/>
      <c r="BJ90" s="366"/>
      <c r="BK90" s="366"/>
      <c r="BL90" s="2304"/>
      <c r="BM90" s="2304"/>
      <c r="BN90" s="2304"/>
      <c r="BO90" s="2304"/>
      <c r="BP90" s="2304"/>
      <c r="BQ90" s="2304"/>
      <c r="BR90" s="2304"/>
      <c r="BS90" s="2304"/>
      <c r="BT90" s="2304"/>
    </row>
    <row r="91" spans="1:72">
      <c r="A91" s="372"/>
      <c r="B91" s="2220" t="s">
        <v>73</v>
      </c>
      <c r="C91" s="2221">
        <v>0</v>
      </c>
      <c r="D91" s="2222">
        <v>0</v>
      </c>
      <c r="E91" s="2223">
        <v>0</v>
      </c>
      <c r="F91" s="2224">
        <v>0</v>
      </c>
      <c r="G91" s="2225">
        <v>0</v>
      </c>
      <c r="H91" s="2226">
        <v>0</v>
      </c>
      <c r="I91" s="2227">
        <v>0</v>
      </c>
      <c r="J91" s="2228">
        <v>0</v>
      </c>
      <c r="K91" s="2229">
        <v>0</v>
      </c>
      <c r="L91" s="2230">
        <v>0</v>
      </c>
      <c r="M91" s="2231">
        <v>0</v>
      </c>
      <c r="N91" s="2232">
        <v>0</v>
      </c>
      <c r="O91" s="2233">
        <v>0</v>
      </c>
      <c r="P91" s="2234">
        <v>0</v>
      </c>
      <c r="Q91" s="2235">
        <v>0</v>
      </c>
      <c r="R91" s="2236">
        <v>0</v>
      </c>
      <c r="S91" s="2237">
        <v>0</v>
      </c>
      <c r="T91" s="2238">
        <v>0</v>
      </c>
      <c r="U91" s="2239">
        <v>0</v>
      </c>
      <c r="V91" s="2240">
        <v>0</v>
      </c>
      <c r="W91" s="2241">
        <v>0</v>
      </c>
      <c r="X91" s="2242">
        <v>0</v>
      </c>
      <c r="Y91" s="2243">
        <v>0</v>
      </c>
      <c r="Z91" s="2244">
        <v>0</v>
      </c>
      <c r="AA91" s="2245">
        <v>0</v>
      </c>
      <c r="AB91" s="2246">
        <v>0</v>
      </c>
      <c r="AC91" s="2247">
        <v>0</v>
      </c>
      <c r="AD91" s="2248">
        <v>0</v>
      </c>
      <c r="AE91" s="2249">
        <v>0</v>
      </c>
      <c r="AF91" s="2250">
        <v>0</v>
      </c>
      <c r="AG91" s="2251">
        <v>0</v>
      </c>
      <c r="AH91" s="2252">
        <v>0</v>
      </c>
      <c r="AI91" s="2253">
        <v>0</v>
      </c>
      <c r="AJ91" s="2254">
        <v>0</v>
      </c>
      <c r="AK91" s="2255">
        <v>0</v>
      </c>
      <c r="AL91" s="2256">
        <v>0</v>
      </c>
      <c r="AM91" s="2257">
        <v>0</v>
      </c>
      <c r="AN91" s="2258">
        <v>0</v>
      </c>
      <c r="AO91" s="2259">
        <v>0</v>
      </c>
      <c r="AP91" s="2260">
        <v>0</v>
      </c>
      <c r="AQ91" s="2261">
        <v>0</v>
      </c>
      <c r="AR91" s="2262">
        <v>0</v>
      </c>
      <c r="AS91" s="2263">
        <v>0</v>
      </c>
      <c r="AT91" s="2264">
        <v>0</v>
      </c>
      <c r="AU91" s="2265">
        <v>0</v>
      </c>
      <c r="AV91" s="2266">
        <v>0</v>
      </c>
      <c r="AW91" s="2267">
        <v>0</v>
      </c>
      <c r="AX91" s="2268">
        <v>0</v>
      </c>
      <c r="AY91" s="2269">
        <v>0</v>
      </c>
      <c r="AZ91" s="2270">
        <v>0</v>
      </c>
      <c r="BA91" s="2271">
        <v>0</v>
      </c>
      <c r="BB91" s="2272">
        <v>0</v>
      </c>
      <c r="BC91" s="2273">
        <v>0</v>
      </c>
      <c r="BD91" s="2274">
        <v>0</v>
      </c>
      <c r="BE91" s="2275">
        <v>0</v>
      </c>
      <c r="BF91" s="2276">
        <v>0</v>
      </c>
      <c r="BG91" s="2277">
        <v>0</v>
      </c>
      <c r="BH91" s="2278">
        <v>0</v>
      </c>
      <c r="BI91" s="2279">
        <v>0</v>
      </c>
      <c r="BJ91" s="2280">
        <v>0</v>
      </c>
      <c r="BK91" s="2281">
        <f>SUM(C91:BJ91)</f>
        <v>0</v>
      </c>
      <c r="BL91" s="2304"/>
      <c r="BM91" s="2304"/>
      <c r="BN91" s="2304"/>
      <c r="BO91" s="2304"/>
      <c r="BP91" s="2304"/>
      <c r="BQ91" s="2304"/>
      <c r="BR91" s="2304"/>
      <c r="BS91" s="2304"/>
      <c r="BT91" s="2304"/>
    </row>
    <row r="92" spans="1:72">
      <c r="A92" s="372"/>
      <c r="B92" s="2282" t="s">
        <v>66</v>
      </c>
      <c r="C92" s="366">
        <f t="shared" ref="C92:BK92" si="25">SUM(C91:C91)</f>
        <v>0</v>
      </c>
      <c r="D92" s="366">
        <f t="shared" si="25"/>
        <v>0</v>
      </c>
      <c r="E92" s="366">
        <f t="shared" si="25"/>
        <v>0</v>
      </c>
      <c r="F92" s="366">
        <f t="shared" si="25"/>
        <v>0</v>
      </c>
      <c r="G92" s="366">
        <f t="shared" si="25"/>
        <v>0</v>
      </c>
      <c r="H92" s="366">
        <f t="shared" si="25"/>
        <v>0</v>
      </c>
      <c r="I92" s="366">
        <f t="shared" si="25"/>
        <v>0</v>
      </c>
      <c r="J92" s="366">
        <f t="shared" si="25"/>
        <v>0</v>
      </c>
      <c r="K92" s="366">
        <f t="shared" si="25"/>
        <v>0</v>
      </c>
      <c r="L92" s="366">
        <f t="shared" si="25"/>
        <v>0</v>
      </c>
      <c r="M92" s="366">
        <f t="shared" si="25"/>
        <v>0</v>
      </c>
      <c r="N92" s="366">
        <f t="shared" si="25"/>
        <v>0</v>
      </c>
      <c r="O92" s="366">
        <f t="shared" si="25"/>
        <v>0</v>
      </c>
      <c r="P92" s="366">
        <f t="shared" si="25"/>
        <v>0</v>
      </c>
      <c r="Q92" s="366">
        <f t="shared" si="25"/>
        <v>0</v>
      </c>
      <c r="R92" s="366">
        <f t="shared" si="25"/>
        <v>0</v>
      </c>
      <c r="S92" s="366">
        <f t="shared" si="25"/>
        <v>0</v>
      </c>
      <c r="T92" s="366">
        <f t="shared" si="25"/>
        <v>0</v>
      </c>
      <c r="U92" s="366">
        <f t="shared" si="25"/>
        <v>0</v>
      </c>
      <c r="V92" s="366">
        <f t="shared" si="25"/>
        <v>0</v>
      </c>
      <c r="W92" s="366">
        <f t="shared" si="25"/>
        <v>0</v>
      </c>
      <c r="X92" s="366">
        <f t="shared" si="25"/>
        <v>0</v>
      </c>
      <c r="Y92" s="366">
        <f t="shared" si="25"/>
        <v>0</v>
      </c>
      <c r="Z92" s="366">
        <f t="shared" si="25"/>
        <v>0</v>
      </c>
      <c r="AA92" s="366">
        <f t="shared" si="25"/>
        <v>0</v>
      </c>
      <c r="AB92" s="366">
        <f t="shared" si="25"/>
        <v>0</v>
      </c>
      <c r="AC92" s="366">
        <f t="shared" si="25"/>
        <v>0</v>
      </c>
      <c r="AD92" s="366">
        <f t="shared" si="25"/>
        <v>0</v>
      </c>
      <c r="AE92" s="366">
        <f t="shared" si="25"/>
        <v>0</v>
      </c>
      <c r="AF92" s="366">
        <f t="shared" si="25"/>
        <v>0</v>
      </c>
      <c r="AG92" s="366">
        <f t="shared" si="25"/>
        <v>0</v>
      </c>
      <c r="AH92" s="366">
        <f t="shared" si="25"/>
        <v>0</v>
      </c>
      <c r="AI92" s="366">
        <f t="shared" si="25"/>
        <v>0</v>
      </c>
      <c r="AJ92" s="366">
        <f t="shared" si="25"/>
        <v>0</v>
      </c>
      <c r="AK92" s="366">
        <f t="shared" si="25"/>
        <v>0</v>
      </c>
      <c r="AL92" s="366">
        <f t="shared" si="25"/>
        <v>0</v>
      </c>
      <c r="AM92" s="366">
        <f t="shared" si="25"/>
        <v>0</v>
      </c>
      <c r="AN92" s="366">
        <f t="shared" si="25"/>
        <v>0</v>
      </c>
      <c r="AO92" s="366">
        <f t="shared" si="25"/>
        <v>0</v>
      </c>
      <c r="AP92" s="366">
        <f t="shared" si="25"/>
        <v>0</v>
      </c>
      <c r="AQ92" s="366">
        <f t="shared" si="25"/>
        <v>0</v>
      </c>
      <c r="AR92" s="366">
        <f t="shared" si="25"/>
        <v>0</v>
      </c>
      <c r="AS92" s="366">
        <f t="shared" si="25"/>
        <v>0</v>
      </c>
      <c r="AT92" s="366">
        <f t="shared" si="25"/>
        <v>0</v>
      </c>
      <c r="AU92" s="366">
        <f t="shared" si="25"/>
        <v>0</v>
      </c>
      <c r="AV92" s="366">
        <f t="shared" si="25"/>
        <v>0</v>
      </c>
      <c r="AW92" s="366">
        <f t="shared" si="25"/>
        <v>0</v>
      </c>
      <c r="AX92" s="366">
        <f t="shared" si="25"/>
        <v>0</v>
      </c>
      <c r="AY92" s="366">
        <f t="shared" si="25"/>
        <v>0</v>
      </c>
      <c r="AZ92" s="366">
        <f t="shared" si="25"/>
        <v>0</v>
      </c>
      <c r="BA92" s="366">
        <f t="shared" si="25"/>
        <v>0</v>
      </c>
      <c r="BB92" s="366">
        <f t="shared" si="25"/>
        <v>0</v>
      </c>
      <c r="BC92" s="366">
        <f t="shared" si="25"/>
        <v>0</v>
      </c>
      <c r="BD92" s="366">
        <f t="shared" si="25"/>
        <v>0</v>
      </c>
      <c r="BE92" s="366">
        <f t="shared" si="25"/>
        <v>0</v>
      </c>
      <c r="BF92" s="366">
        <f t="shared" si="25"/>
        <v>0</v>
      </c>
      <c r="BG92" s="366">
        <f t="shared" si="25"/>
        <v>0</v>
      </c>
      <c r="BH92" s="366">
        <f t="shared" si="25"/>
        <v>0</v>
      </c>
      <c r="BI92" s="366">
        <f t="shared" si="25"/>
        <v>0</v>
      </c>
      <c r="BJ92" s="366">
        <f t="shared" si="25"/>
        <v>0</v>
      </c>
      <c r="BK92" s="366">
        <f t="shared" si="25"/>
        <v>0</v>
      </c>
      <c r="BL92" s="2304"/>
      <c r="BM92" s="2304"/>
      <c r="BN92" s="2304"/>
      <c r="BO92" s="2304"/>
      <c r="BP92" s="2304"/>
      <c r="BQ92" s="2304"/>
      <c r="BR92" s="2304"/>
      <c r="BS92" s="2304"/>
      <c r="BT92" s="2304"/>
    </row>
    <row r="93" spans="1:72">
      <c r="A93" s="372"/>
      <c r="B93" s="2283" t="s">
        <v>118</v>
      </c>
      <c r="C93" s="366">
        <f t="shared" ref="C93:BK93" si="26">SUM(C91:C92)/2</f>
        <v>0</v>
      </c>
      <c r="D93" s="366">
        <f t="shared" si="26"/>
        <v>0</v>
      </c>
      <c r="E93" s="366">
        <f t="shared" si="26"/>
        <v>0</v>
      </c>
      <c r="F93" s="366">
        <f t="shared" si="26"/>
        <v>0</v>
      </c>
      <c r="G93" s="366">
        <f t="shared" si="26"/>
        <v>0</v>
      </c>
      <c r="H93" s="366">
        <f t="shared" si="26"/>
        <v>0</v>
      </c>
      <c r="I93" s="366">
        <f t="shared" si="26"/>
        <v>0</v>
      </c>
      <c r="J93" s="366">
        <f t="shared" si="26"/>
        <v>0</v>
      </c>
      <c r="K93" s="366">
        <f t="shared" si="26"/>
        <v>0</v>
      </c>
      <c r="L93" s="366">
        <f t="shared" si="26"/>
        <v>0</v>
      </c>
      <c r="M93" s="366">
        <f t="shared" si="26"/>
        <v>0</v>
      </c>
      <c r="N93" s="366">
        <f t="shared" si="26"/>
        <v>0</v>
      </c>
      <c r="O93" s="366">
        <f t="shared" si="26"/>
        <v>0</v>
      </c>
      <c r="P93" s="366">
        <f t="shared" si="26"/>
        <v>0</v>
      </c>
      <c r="Q93" s="366">
        <f t="shared" si="26"/>
        <v>0</v>
      </c>
      <c r="R93" s="366">
        <f t="shared" si="26"/>
        <v>0</v>
      </c>
      <c r="S93" s="366">
        <f t="shared" si="26"/>
        <v>0</v>
      </c>
      <c r="T93" s="366">
        <f t="shared" si="26"/>
        <v>0</v>
      </c>
      <c r="U93" s="366">
        <f t="shared" si="26"/>
        <v>0</v>
      </c>
      <c r="V93" s="366">
        <f t="shared" si="26"/>
        <v>0</v>
      </c>
      <c r="W93" s="366">
        <f t="shared" si="26"/>
        <v>0</v>
      </c>
      <c r="X93" s="366">
        <f t="shared" si="26"/>
        <v>0</v>
      </c>
      <c r="Y93" s="366">
        <f t="shared" si="26"/>
        <v>0</v>
      </c>
      <c r="Z93" s="366">
        <f t="shared" si="26"/>
        <v>0</v>
      </c>
      <c r="AA93" s="366">
        <f t="shared" si="26"/>
        <v>0</v>
      </c>
      <c r="AB93" s="366">
        <f t="shared" si="26"/>
        <v>0</v>
      </c>
      <c r="AC93" s="366">
        <f t="shared" si="26"/>
        <v>0</v>
      </c>
      <c r="AD93" s="366">
        <f t="shared" si="26"/>
        <v>0</v>
      </c>
      <c r="AE93" s="366">
        <f t="shared" si="26"/>
        <v>0</v>
      </c>
      <c r="AF93" s="366">
        <f t="shared" si="26"/>
        <v>0</v>
      </c>
      <c r="AG93" s="366">
        <f t="shared" si="26"/>
        <v>0</v>
      </c>
      <c r="AH93" s="366">
        <f t="shared" si="26"/>
        <v>0</v>
      </c>
      <c r="AI93" s="366">
        <f t="shared" si="26"/>
        <v>0</v>
      </c>
      <c r="AJ93" s="366">
        <f t="shared" si="26"/>
        <v>0</v>
      </c>
      <c r="AK93" s="366">
        <f t="shared" si="26"/>
        <v>0</v>
      </c>
      <c r="AL93" s="366">
        <f t="shared" si="26"/>
        <v>0</v>
      </c>
      <c r="AM93" s="366">
        <f t="shared" si="26"/>
        <v>0</v>
      </c>
      <c r="AN93" s="366">
        <f t="shared" si="26"/>
        <v>0</v>
      </c>
      <c r="AO93" s="366">
        <f t="shared" si="26"/>
        <v>0</v>
      </c>
      <c r="AP93" s="366">
        <f t="shared" si="26"/>
        <v>0</v>
      </c>
      <c r="AQ93" s="366">
        <f t="shared" si="26"/>
        <v>0</v>
      </c>
      <c r="AR93" s="366">
        <f t="shared" si="26"/>
        <v>0</v>
      </c>
      <c r="AS93" s="366">
        <f t="shared" si="26"/>
        <v>0</v>
      </c>
      <c r="AT93" s="366">
        <f t="shared" si="26"/>
        <v>0</v>
      </c>
      <c r="AU93" s="366">
        <f t="shared" si="26"/>
        <v>0</v>
      </c>
      <c r="AV93" s="366">
        <f t="shared" si="26"/>
        <v>0</v>
      </c>
      <c r="AW93" s="366">
        <f t="shared" si="26"/>
        <v>0</v>
      </c>
      <c r="AX93" s="366">
        <f t="shared" si="26"/>
        <v>0</v>
      </c>
      <c r="AY93" s="366">
        <f t="shared" si="26"/>
        <v>0</v>
      </c>
      <c r="AZ93" s="366">
        <f t="shared" si="26"/>
        <v>0</v>
      </c>
      <c r="BA93" s="366">
        <f t="shared" si="26"/>
        <v>0</v>
      </c>
      <c r="BB93" s="366">
        <f t="shared" si="26"/>
        <v>0</v>
      </c>
      <c r="BC93" s="366">
        <f t="shared" si="26"/>
        <v>0</v>
      </c>
      <c r="BD93" s="366">
        <f t="shared" si="26"/>
        <v>0</v>
      </c>
      <c r="BE93" s="366">
        <f t="shared" si="26"/>
        <v>0</v>
      </c>
      <c r="BF93" s="366">
        <f t="shared" si="26"/>
        <v>0</v>
      </c>
      <c r="BG93" s="366">
        <f t="shared" si="26"/>
        <v>0</v>
      </c>
      <c r="BH93" s="366">
        <f t="shared" si="26"/>
        <v>0</v>
      </c>
      <c r="BI93" s="366">
        <f t="shared" si="26"/>
        <v>0</v>
      </c>
      <c r="BJ93" s="366">
        <f t="shared" si="26"/>
        <v>0</v>
      </c>
      <c r="BK93" s="366">
        <f t="shared" si="26"/>
        <v>0</v>
      </c>
      <c r="BL93" s="2304"/>
      <c r="BM93" s="2304"/>
      <c r="BN93" s="2304"/>
      <c r="BO93" s="2304"/>
      <c r="BP93" s="2304"/>
      <c r="BQ93" s="2304"/>
      <c r="BR93" s="2304"/>
      <c r="BS93" s="2304"/>
      <c r="BT93" s="2304"/>
    </row>
    <row r="94" spans="1:72">
      <c r="A94" s="372"/>
      <c r="B94" s="372"/>
      <c r="C94" s="366"/>
      <c r="D94" s="366"/>
      <c r="E94" s="366"/>
      <c r="F94" s="366"/>
      <c r="G94" s="366"/>
      <c r="H94" s="366"/>
      <c r="I94" s="366"/>
      <c r="J94" s="366"/>
      <c r="K94" s="366"/>
      <c r="L94" s="366"/>
      <c r="M94" s="366"/>
      <c r="N94" s="366"/>
      <c r="O94" s="366"/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6"/>
      <c r="AA94" s="366"/>
      <c r="AB94" s="366"/>
      <c r="AC94" s="366"/>
      <c r="AD94" s="366"/>
      <c r="AE94" s="366"/>
      <c r="AF94" s="366"/>
      <c r="AG94" s="366"/>
      <c r="AH94" s="366"/>
      <c r="AI94" s="366"/>
      <c r="AJ94" s="366"/>
      <c r="AK94" s="366"/>
      <c r="AL94" s="366"/>
      <c r="AM94" s="366"/>
      <c r="AN94" s="366"/>
      <c r="AO94" s="366"/>
      <c r="AP94" s="366"/>
      <c r="AQ94" s="366"/>
      <c r="AR94" s="366"/>
      <c r="AS94" s="366"/>
      <c r="AT94" s="366"/>
      <c r="AU94" s="366"/>
      <c r="AV94" s="366"/>
      <c r="AW94" s="366"/>
      <c r="AX94" s="366"/>
      <c r="AY94" s="366"/>
      <c r="AZ94" s="366"/>
      <c r="BA94" s="366"/>
      <c r="BB94" s="366"/>
      <c r="BC94" s="366"/>
      <c r="BD94" s="366"/>
      <c r="BE94" s="366"/>
      <c r="BF94" s="366"/>
      <c r="BG94" s="366"/>
      <c r="BH94" s="366"/>
      <c r="BI94" s="366"/>
      <c r="BJ94" s="366"/>
      <c r="BK94" s="366"/>
      <c r="BL94" s="2304"/>
      <c r="BM94" s="2304"/>
      <c r="BN94" s="2304"/>
      <c r="BO94" s="2304"/>
      <c r="BP94" s="2304"/>
      <c r="BQ94" s="2304"/>
      <c r="BR94" s="2304"/>
      <c r="BS94" s="2304"/>
      <c r="BT94" s="2304"/>
    </row>
    <row r="95" spans="1:72">
      <c r="A95" s="372"/>
      <c r="B95" s="372"/>
      <c r="C95" s="366"/>
      <c r="D95" s="366"/>
      <c r="E95" s="366"/>
      <c r="F95" s="366"/>
      <c r="G95" s="366"/>
      <c r="H95" s="366"/>
      <c r="I95" s="366"/>
      <c r="J95" s="366"/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6"/>
      <c r="AJ95" s="366"/>
      <c r="AK95" s="366"/>
      <c r="AL95" s="366"/>
      <c r="AM95" s="366"/>
      <c r="AN95" s="366"/>
      <c r="AO95" s="366"/>
      <c r="AP95" s="366"/>
      <c r="AQ95" s="366"/>
      <c r="AR95" s="366"/>
      <c r="AS95" s="366"/>
      <c r="AT95" s="366"/>
      <c r="AU95" s="366"/>
      <c r="AV95" s="366"/>
      <c r="AW95" s="366"/>
      <c r="AX95" s="366"/>
      <c r="AY95" s="366"/>
      <c r="AZ95" s="366"/>
      <c r="BA95" s="366"/>
      <c r="BB95" s="366"/>
      <c r="BC95" s="366"/>
      <c r="BD95" s="366"/>
      <c r="BE95" s="366"/>
      <c r="BF95" s="366"/>
      <c r="BG95" s="366"/>
      <c r="BH95" s="366"/>
      <c r="BI95" s="366"/>
      <c r="BJ95" s="366"/>
      <c r="BK95" s="366"/>
      <c r="BL95" s="2304"/>
      <c r="BM95" s="2304"/>
      <c r="BN95" s="2304"/>
      <c r="BO95" s="2304"/>
      <c r="BP95" s="2304"/>
      <c r="BQ95" s="2304"/>
      <c r="BR95" s="2304"/>
      <c r="BS95" s="2304"/>
      <c r="BT95" s="2304"/>
    </row>
    <row r="96" spans="1:72">
      <c r="A96" s="372"/>
      <c r="B96" s="372"/>
      <c r="C96" s="366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6"/>
      <c r="AK96" s="366"/>
      <c r="AL96" s="366"/>
      <c r="AM96" s="366"/>
      <c r="AN96" s="366"/>
      <c r="AO96" s="366"/>
      <c r="AP96" s="366"/>
      <c r="AQ96" s="366"/>
      <c r="AR96" s="366"/>
      <c r="AS96" s="366"/>
      <c r="AT96" s="366"/>
      <c r="AU96" s="366"/>
      <c r="AV96" s="366"/>
      <c r="AW96" s="366"/>
      <c r="AX96" s="366"/>
      <c r="AY96" s="366"/>
      <c r="AZ96" s="366"/>
      <c r="BA96" s="366"/>
      <c r="BB96" s="366"/>
      <c r="BC96" s="366"/>
      <c r="BD96" s="366"/>
      <c r="BE96" s="366"/>
      <c r="BF96" s="366"/>
      <c r="BG96" s="366"/>
      <c r="BH96" s="366"/>
      <c r="BI96" s="366"/>
      <c r="BJ96" s="366"/>
      <c r="BK96" s="366"/>
      <c r="BL96" s="2304"/>
      <c r="BM96" s="2304"/>
      <c r="BN96" s="2304"/>
      <c r="BO96" s="2304"/>
      <c r="BP96" s="2304"/>
      <c r="BQ96" s="2304"/>
      <c r="BR96" s="2304"/>
      <c r="BS96" s="2304"/>
      <c r="BT96" s="2304"/>
    </row>
    <row r="97" spans="1:80">
      <c r="A97" s="372"/>
      <c r="B97" s="372"/>
      <c r="C97" s="366"/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6"/>
      <c r="AJ97" s="366"/>
      <c r="AK97" s="366"/>
      <c r="AL97" s="366"/>
      <c r="AM97" s="366"/>
      <c r="AN97" s="366"/>
      <c r="AO97" s="366"/>
      <c r="AP97" s="366"/>
      <c r="AQ97" s="366"/>
      <c r="AR97" s="366"/>
      <c r="AS97" s="366"/>
      <c r="AT97" s="366"/>
      <c r="AU97" s="366"/>
      <c r="AV97" s="366"/>
      <c r="AW97" s="366"/>
      <c r="AX97" s="366"/>
      <c r="AY97" s="366"/>
      <c r="AZ97" s="366"/>
      <c r="BA97" s="366"/>
      <c r="BB97" s="366"/>
      <c r="BC97" s="366"/>
      <c r="BD97" s="366"/>
      <c r="BE97" s="366"/>
      <c r="BF97" s="366"/>
      <c r="BG97" s="366"/>
      <c r="BH97" s="366"/>
      <c r="BI97" s="366"/>
      <c r="BJ97" s="366"/>
      <c r="BK97" s="366"/>
      <c r="BL97" s="2304"/>
      <c r="BM97" s="2304"/>
      <c r="BN97" s="2304"/>
      <c r="BO97" s="2304"/>
      <c r="BP97" s="2304"/>
      <c r="BQ97" s="2304"/>
      <c r="BR97" s="2304"/>
      <c r="BS97" s="2304"/>
      <c r="BT97" s="2304"/>
    </row>
    <row r="98" spans="1:80">
      <c r="A98" s="372"/>
      <c r="B98" s="372"/>
      <c r="C98" s="366"/>
      <c r="D98" s="366"/>
      <c r="E98" s="366"/>
      <c r="F98" s="366"/>
      <c r="G98" s="366"/>
      <c r="H98" s="366"/>
      <c r="I98" s="366"/>
      <c r="J98" s="366"/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66"/>
      <c r="AG98" s="366"/>
      <c r="AH98" s="366"/>
      <c r="AI98" s="366"/>
      <c r="AJ98" s="366"/>
      <c r="AK98" s="366"/>
      <c r="AL98" s="366"/>
      <c r="AM98" s="366"/>
      <c r="AN98" s="366"/>
      <c r="AO98" s="366"/>
      <c r="AP98" s="366"/>
      <c r="AQ98" s="366"/>
      <c r="AR98" s="366"/>
      <c r="AS98" s="366"/>
      <c r="AT98" s="366"/>
      <c r="AU98" s="366"/>
      <c r="AV98" s="366"/>
      <c r="AW98" s="366"/>
      <c r="AX98" s="366"/>
      <c r="AY98" s="366"/>
      <c r="AZ98" s="366"/>
      <c r="BA98" s="366"/>
      <c r="BB98" s="366"/>
      <c r="BC98" s="366"/>
      <c r="BD98" s="366"/>
      <c r="BE98" s="366"/>
      <c r="BF98" s="366"/>
      <c r="BG98" s="366"/>
      <c r="BH98" s="366"/>
      <c r="BI98" s="366"/>
      <c r="BJ98" s="366"/>
      <c r="BK98" s="366"/>
      <c r="BL98" s="2304"/>
      <c r="BM98" s="2304"/>
      <c r="BN98" s="2304"/>
      <c r="BO98" s="2304"/>
      <c r="BP98" s="2304"/>
      <c r="BQ98" s="2304"/>
      <c r="BR98" s="2304"/>
      <c r="BS98" s="2304"/>
      <c r="BT98" s="2304"/>
    </row>
    <row r="99" spans="1:80">
      <c r="A99" s="372"/>
      <c r="B99" s="372"/>
      <c r="C99" s="366"/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6"/>
      <c r="AJ99" s="366"/>
      <c r="AK99" s="366"/>
      <c r="AL99" s="366"/>
      <c r="AM99" s="366"/>
      <c r="AN99" s="366"/>
      <c r="AO99" s="366"/>
      <c r="AP99" s="366"/>
      <c r="AQ99" s="366"/>
      <c r="AR99" s="366"/>
      <c r="AS99" s="366"/>
      <c r="AT99" s="366"/>
      <c r="AU99" s="366"/>
      <c r="AV99" s="366"/>
      <c r="AW99" s="366"/>
      <c r="AX99" s="366"/>
      <c r="AY99" s="366"/>
      <c r="AZ99" s="366"/>
      <c r="BA99" s="366"/>
      <c r="BB99" s="366"/>
      <c r="BC99" s="366"/>
      <c r="BD99" s="366"/>
      <c r="BE99" s="366"/>
      <c r="BF99" s="366"/>
      <c r="BG99" s="366"/>
      <c r="BH99" s="366"/>
      <c r="BI99" s="366"/>
      <c r="BJ99" s="366"/>
      <c r="BK99" s="366"/>
      <c r="BL99" s="2304"/>
      <c r="BM99" s="2304"/>
      <c r="BN99" s="2304"/>
      <c r="BO99" s="2304"/>
      <c r="BP99" s="2304"/>
      <c r="BQ99" s="2304"/>
      <c r="BR99" s="2304"/>
      <c r="BS99" s="2304"/>
      <c r="BT99" s="2304"/>
    </row>
    <row r="100" spans="1:80">
      <c r="A100" s="2284" t="s">
        <v>119</v>
      </c>
      <c r="B100" s="372"/>
      <c r="C100" s="366"/>
      <c r="D100" s="366"/>
      <c r="E100" s="366"/>
      <c r="F100" s="366"/>
      <c r="G100" s="366"/>
      <c r="H100" s="366"/>
      <c r="I100" s="2285" t="s">
        <v>120</v>
      </c>
      <c r="J100" s="366"/>
      <c r="K100" s="366"/>
      <c r="L100" s="366"/>
      <c r="M100" s="366"/>
      <c r="N100" s="366"/>
      <c r="O100" s="366"/>
      <c r="P100" s="366"/>
      <c r="Q100" s="366"/>
      <c r="R100" s="366"/>
      <c r="S100" s="366"/>
      <c r="T100" s="366"/>
      <c r="U100" s="366"/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366"/>
      <c r="AF100" s="366"/>
      <c r="AG100" s="366"/>
      <c r="AH100" s="366"/>
      <c r="AI100" s="366"/>
      <c r="AJ100" s="366"/>
      <c r="AK100" s="366"/>
      <c r="AL100" s="366"/>
      <c r="AM100" s="366"/>
      <c r="AN100" s="366"/>
      <c r="AO100" s="366"/>
      <c r="AP100" s="366"/>
      <c r="AQ100" s="366"/>
      <c r="AR100" s="366"/>
      <c r="AS100" s="366"/>
      <c r="AT100" s="366"/>
      <c r="AU100" s="366"/>
      <c r="AV100" s="366"/>
      <c r="AW100" s="366"/>
      <c r="AX100" s="366"/>
      <c r="AY100" s="366"/>
      <c r="AZ100" s="366"/>
      <c r="BA100" s="366"/>
      <c r="BB100" s="366"/>
      <c r="BC100" s="366"/>
      <c r="BD100" s="366"/>
      <c r="BE100" s="366"/>
      <c r="BF100" s="366"/>
      <c r="BG100" s="366"/>
      <c r="BH100" s="366"/>
      <c r="BI100" s="366"/>
      <c r="BJ100" s="366"/>
      <c r="BK100" s="366"/>
      <c r="BL100" s="2304"/>
      <c r="BM100" s="2304"/>
      <c r="BN100" s="2304"/>
      <c r="BO100" s="2304"/>
      <c r="BP100" s="2304"/>
      <c r="BQ100" s="2304"/>
      <c r="BR100" s="2304"/>
      <c r="BS100" s="2304"/>
      <c r="BT100" s="2304"/>
    </row>
    <row r="101" spans="1:80">
      <c r="A101" s="2286" t="s">
        <v>121</v>
      </c>
      <c r="B101" s="372"/>
      <c r="C101" s="366"/>
      <c r="D101" s="366"/>
      <c r="E101" s="366"/>
      <c r="F101" s="366"/>
      <c r="G101" s="366"/>
      <c r="H101" s="366"/>
      <c r="I101" s="2287" t="s">
        <v>122</v>
      </c>
      <c r="J101" s="366"/>
      <c r="K101" s="366"/>
      <c r="L101" s="366"/>
      <c r="M101" s="366"/>
      <c r="N101" s="366"/>
      <c r="O101" s="366"/>
      <c r="P101" s="366"/>
      <c r="Q101" s="366"/>
      <c r="R101" s="366"/>
      <c r="S101" s="366"/>
      <c r="T101" s="366"/>
      <c r="U101" s="366"/>
      <c r="V101" s="366"/>
      <c r="W101" s="366"/>
      <c r="X101" s="366"/>
      <c r="Y101" s="366"/>
      <c r="Z101" s="366"/>
      <c r="AA101" s="366"/>
      <c r="AB101" s="366"/>
      <c r="AC101" s="366"/>
      <c r="AD101" s="366"/>
      <c r="AE101" s="366"/>
      <c r="AF101" s="366"/>
      <c r="AG101" s="366"/>
      <c r="AH101" s="366"/>
      <c r="AI101" s="366"/>
      <c r="AJ101" s="366"/>
      <c r="AK101" s="366"/>
      <c r="AL101" s="366"/>
      <c r="AM101" s="366"/>
      <c r="AN101" s="366"/>
      <c r="AO101" s="366"/>
      <c r="AP101" s="366"/>
      <c r="AQ101" s="366"/>
      <c r="AR101" s="366"/>
      <c r="AS101" s="366"/>
      <c r="AT101" s="366"/>
      <c r="AU101" s="366"/>
      <c r="AV101" s="366"/>
      <c r="AW101" s="366"/>
      <c r="AX101" s="366"/>
      <c r="AY101" s="366"/>
      <c r="AZ101" s="366"/>
      <c r="BA101" s="366"/>
      <c r="BB101" s="366"/>
      <c r="BC101" s="366"/>
      <c r="BD101" s="366"/>
      <c r="BE101" s="366"/>
      <c r="BF101" s="366"/>
      <c r="BG101" s="366"/>
      <c r="BH101" s="366"/>
      <c r="BI101" s="366"/>
      <c r="BJ101" s="366"/>
      <c r="BK101" s="366"/>
      <c r="BL101" s="2304"/>
      <c r="BM101" s="2304"/>
      <c r="BN101" s="2304"/>
      <c r="BO101" s="2304"/>
      <c r="BP101" s="2304"/>
      <c r="BQ101" s="2304"/>
      <c r="BR101" s="2304"/>
      <c r="BS101" s="2304"/>
      <c r="BT101" s="2304"/>
    </row>
    <row r="102" spans="1:80">
      <c r="A102" s="372"/>
      <c r="B102" s="372"/>
      <c r="C102" s="366"/>
      <c r="D102" s="366"/>
      <c r="E102" s="366"/>
      <c r="F102" s="366"/>
      <c r="G102" s="366"/>
      <c r="H102" s="366"/>
      <c r="I102" s="2288" t="s">
        <v>123</v>
      </c>
      <c r="J102" s="366"/>
      <c r="K102" s="366"/>
      <c r="L102" s="366"/>
      <c r="M102" s="366"/>
      <c r="N102" s="366"/>
      <c r="O102" s="366"/>
      <c r="P102" s="366"/>
      <c r="Q102" s="366"/>
      <c r="R102" s="366"/>
      <c r="S102" s="366"/>
      <c r="T102" s="366"/>
      <c r="U102" s="366"/>
      <c r="V102" s="366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6"/>
      <c r="AJ102" s="366"/>
      <c r="AK102" s="366"/>
      <c r="AL102" s="366"/>
      <c r="AM102" s="366"/>
      <c r="AN102" s="366"/>
      <c r="AO102" s="366"/>
      <c r="AP102" s="366"/>
      <c r="AQ102" s="366"/>
      <c r="AR102" s="366"/>
      <c r="AS102" s="366"/>
      <c r="AT102" s="366"/>
      <c r="AU102" s="366"/>
      <c r="AV102" s="366"/>
      <c r="AW102" s="366"/>
      <c r="AX102" s="366"/>
      <c r="AY102" s="366"/>
      <c r="AZ102" s="366"/>
      <c r="BA102" s="366"/>
      <c r="BB102" s="366"/>
      <c r="BC102" s="366"/>
      <c r="BD102" s="366"/>
      <c r="BE102" s="366"/>
      <c r="BF102" s="366"/>
      <c r="BG102" s="366"/>
      <c r="BH102" s="366"/>
      <c r="BI102" s="366"/>
      <c r="BJ102" s="366"/>
      <c r="BK102" s="366"/>
      <c r="BL102" s="2304"/>
      <c r="BM102" s="2304"/>
      <c r="BN102" s="2304"/>
      <c r="BO102" s="2304"/>
      <c r="BP102" s="2304"/>
      <c r="BQ102" s="2304"/>
      <c r="BR102" s="2304"/>
      <c r="BS102" s="2304"/>
      <c r="BT102" s="2304"/>
    </row>
    <row r="103" spans="1:80">
      <c r="A103" s="372"/>
      <c r="B103" s="372"/>
      <c r="C103" s="366"/>
      <c r="D103" s="366"/>
      <c r="E103" s="366"/>
      <c r="F103" s="366"/>
      <c r="G103" s="366"/>
      <c r="H103" s="366"/>
      <c r="I103" s="2289" t="s">
        <v>124</v>
      </c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  <c r="V103" s="366"/>
      <c r="W103" s="366"/>
      <c r="X103" s="366"/>
      <c r="Y103" s="366"/>
      <c r="Z103" s="366"/>
      <c r="AA103" s="366"/>
      <c r="AB103" s="366"/>
      <c r="AC103" s="366"/>
      <c r="AD103" s="366"/>
      <c r="AE103" s="366"/>
      <c r="AF103" s="366"/>
      <c r="AG103" s="366"/>
      <c r="AH103" s="366"/>
      <c r="AI103" s="366"/>
      <c r="AJ103" s="366"/>
      <c r="AK103" s="366"/>
      <c r="AL103" s="366"/>
      <c r="AM103" s="366"/>
      <c r="AN103" s="366"/>
      <c r="AO103" s="366"/>
      <c r="AP103" s="366"/>
      <c r="AQ103" s="366"/>
      <c r="AR103" s="366"/>
      <c r="AS103" s="366"/>
      <c r="AT103" s="366"/>
      <c r="AU103" s="366"/>
      <c r="AV103" s="366"/>
      <c r="AW103" s="366"/>
      <c r="AX103" s="366"/>
      <c r="AY103" s="366"/>
      <c r="AZ103" s="366"/>
      <c r="BA103" s="366"/>
      <c r="BB103" s="366"/>
      <c r="BC103" s="366"/>
      <c r="BD103" s="366"/>
      <c r="BE103" s="366"/>
      <c r="BF103" s="366"/>
      <c r="BG103" s="366"/>
      <c r="BH103" s="366"/>
      <c r="BI103" s="366"/>
      <c r="BJ103" s="366"/>
      <c r="BK103" s="366"/>
      <c r="BL103" s="2304"/>
      <c r="BM103" s="2304"/>
      <c r="BN103" s="2304"/>
      <c r="BO103" s="2304"/>
      <c r="BP103" s="2304"/>
      <c r="BQ103" s="2304"/>
      <c r="BR103" s="2304"/>
      <c r="BS103" s="2304"/>
      <c r="BT103" s="2304"/>
    </row>
    <row r="104" spans="1:80">
      <c r="A104" s="2290" t="s">
        <v>125</v>
      </c>
      <c r="B104" s="372"/>
      <c r="C104" s="366"/>
      <c r="D104" s="366"/>
      <c r="E104" s="366"/>
      <c r="F104" s="366"/>
      <c r="G104" s="366"/>
      <c r="H104" s="366"/>
      <c r="I104" s="2291" t="s">
        <v>126</v>
      </c>
      <c r="J104" s="366"/>
      <c r="K104" s="366"/>
      <c r="L104" s="366"/>
      <c r="M104" s="366"/>
      <c r="N104" s="366"/>
      <c r="O104" s="366"/>
      <c r="P104" s="366"/>
      <c r="Q104" s="366"/>
      <c r="R104" s="366"/>
      <c r="S104" s="366"/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6"/>
      <c r="AE104" s="366"/>
      <c r="AF104" s="366"/>
      <c r="AG104" s="366"/>
      <c r="AH104" s="366"/>
      <c r="AI104" s="366"/>
      <c r="AJ104" s="366"/>
      <c r="AK104" s="366"/>
      <c r="AL104" s="366"/>
      <c r="AM104" s="366"/>
      <c r="AN104" s="366"/>
      <c r="AO104" s="366"/>
      <c r="AP104" s="366"/>
      <c r="AQ104" s="366"/>
      <c r="AR104" s="366"/>
      <c r="AS104" s="366"/>
      <c r="AT104" s="366"/>
      <c r="AU104" s="366"/>
      <c r="AV104" s="366"/>
      <c r="AW104" s="366"/>
      <c r="AX104" s="366"/>
      <c r="AY104" s="366"/>
      <c r="AZ104" s="366"/>
      <c r="BA104" s="366"/>
      <c r="BB104" s="366"/>
      <c r="BC104" s="366"/>
      <c r="BD104" s="366"/>
      <c r="BE104" s="366"/>
      <c r="BF104" s="366"/>
      <c r="BG104" s="366"/>
      <c r="BH104" s="366"/>
      <c r="BI104" s="366"/>
      <c r="BJ104" s="366"/>
      <c r="BK104" s="366"/>
      <c r="BL104" s="2304"/>
      <c r="BM104" s="2304"/>
      <c r="BN104" s="2304"/>
      <c r="BO104" s="2304"/>
      <c r="BP104" s="2304"/>
      <c r="BQ104" s="2304"/>
      <c r="BR104" s="2304"/>
      <c r="BS104" s="2304"/>
      <c r="BT104" s="2304"/>
    </row>
    <row r="105" spans="1:80">
      <c r="A105" s="2292" t="s">
        <v>127</v>
      </c>
      <c r="B105" s="372"/>
      <c r="C105" s="366"/>
      <c r="D105" s="366"/>
      <c r="E105" s="366"/>
      <c r="F105" s="366"/>
      <c r="G105" s="366"/>
      <c r="H105" s="366"/>
      <c r="I105" s="2293" t="s">
        <v>128</v>
      </c>
      <c r="J105" s="366"/>
      <c r="K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  <c r="V105" s="366"/>
      <c r="W105" s="366"/>
      <c r="X105" s="366"/>
      <c r="Y105" s="366"/>
      <c r="Z105" s="366"/>
      <c r="AA105" s="366"/>
      <c r="AB105" s="366"/>
      <c r="AC105" s="366"/>
      <c r="AD105" s="366"/>
      <c r="AE105" s="366"/>
      <c r="AF105" s="366"/>
      <c r="AG105" s="366"/>
      <c r="AH105" s="366"/>
      <c r="AI105" s="366"/>
      <c r="AJ105" s="366"/>
      <c r="AK105" s="366"/>
      <c r="AL105" s="366"/>
      <c r="AM105" s="366"/>
      <c r="AN105" s="366"/>
      <c r="AO105" s="366"/>
      <c r="AP105" s="366"/>
      <c r="AQ105" s="366"/>
      <c r="AR105" s="366"/>
      <c r="AS105" s="366"/>
      <c r="AT105" s="366"/>
      <c r="AU105" s="366"/>
      <c r="AV105" s="366"/>
      <c r="AW105" s="366"/>
      <c r="AX105" s="366"/>
      <c r="AY105" s="366"/>
      <c r="AZ105" s="366"/>
      <c r="BA105" s="366"/>
      <c r="BB105" s="366"/>
      <c r="BC105" s="366"/>
      <c r="BD105" s="366"/>
      <c r="BE105" s="366"/>
      <c r="BF105" s="366"/>
      <c r="BG105" s="366"/>
      <c r="BH105" s="366"/>
      <c r="BI105" s="366"/>
      <c r="BJ105" s="366"/>
      <c r="BK105" s="366"/>
      <c r="BL105" s="2304"/>
      <c r="BM105" s="2304"/>
      <c r="BN105" s="2304"/>
      <c r="BO105" s="2304"/>
      <c r="BP105" s="2304"/>
      <c r="BQ105" s="2304"/>
      <c r="BR105" s="2304"/>
      <c r="BS105" s="2304"/>
      <c r="BT105" s="2304"/>
    </row>
    <row r="106" spans="1:8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1:8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1:8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1:8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1:8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1:8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1:8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1:8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1:8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1:8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1:8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1:8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1:8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1:8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1:8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  <row r="121" spans="1:8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</row>
    <row r="122" spans="1:8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</row>
    <row r="123" spans="1:8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</row>
    <row r="124" spans="1:8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</row>
    <row r="125" spans="1:8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</row>
    <row r="126" spans="1:8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</row>
    <row r="127" spans="1:8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</row>
    <row r="128" spans="1:8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</row>
    <row r="129" spans="1:8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</row>
    <row r="130" spans="1:8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</row>
    <row r="131" spans="1:8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</row>
    <row r="132" spans="1:8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</row>
    <row r="133" spans="1:8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</row>
    <row r="134" spans="1:8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</row>
    <row r="135" spans="1:8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</row>
    <row r="136" spans="1:8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</row>
    <row r="137" spans="1:8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</row>
    <row r="138" spans="1:8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</row>
    <row r="139" spans="1:8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</row>
    <row r="140" spans="1:8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</row>
    <row r="141" spans="1:8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</row>
    <row r="142" spans="1:8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</row>
    <row r="143" spans="1:8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</row>
    <row r="144" spans="1:8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</row>
    <row r="145" spans="1:8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</row>
    <row r="146" spans="1:8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</row>
    <row r="147" spans="1:8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</row>
    <row r="148" spans="1:8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</row>
    <row r="149" spans="1:8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</row>
    <row r="150" spans="1:8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</row>
    <row r="151" spans="1:8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</row>
    <row r="152" spans="1:8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</row>
    <row r="153" spans="1:8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</row>
    <row r="154" spans="1:8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</row>
    <row r="155" spans="1:8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</row>
    <row r="156" spans="1:8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</row>
    <row r="157" spans="1:8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</row>
    <row r="158" spans="1:8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</row>
    <row r="159" spans="1:8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</row>
    <row r="160" spans="1:8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</row>
    <row r="161" spans="1:8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</row>
    <row r="162" spans="1:8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</row>
    <row r="163" spans="1:8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</row>
    <row r="164" spans="1:8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</row>
    <row r="165" spans="1:8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</row>
    <row r="166" spans="1:8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</row>
    <row r="167" spans="1:8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</row>
    <row r="168" spans="1:8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</row>
    <row r="169" spans="1:8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</row>
    <row r="170" spans="1:8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</row>
    <row r="171" spans="1:8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</row>
    <row r="172" spans="1:8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</row>
    <row r="173" spans="1:8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</row>
    <row r="174" spans="1:8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</row>
    <row r="175" spans="1:8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</row>
    <row r="176" spans="1:8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</row>
    <row r="177" spans="1:8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</row>
    <row r="178" spans="1:8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</row>
    <row r="179" spans="1:8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</row>
    <row r="180" spans="1: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</row>
    <row r="181" spans="1:8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</row>
    <row r="182" spans="1:8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</row>
    <row r="183" spans="1:8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</row>
    <row r="184" spans="1:8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</row>
    <row r="185" spans="1:8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</row>
    <row r="186" spans="1:8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</row>
    <row r="187" spans="1:8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</row>
    <row r="188" spans="1:8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</row>
    <row r="189" spans="1:8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</row>
    <row r="190" spans="1:8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</row>
    <row r="191" spans="1:8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</row>
    <row r="192" spans="1:8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</row>
    <row r="193" spans="1:8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</row>
    <row r="194" spans="1:8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</row>
    <row r="195" spans="1:8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</row>
    <row r="196" spans="1:8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</row>
    <row r="197" spans="1:8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</row>
    <row r="198" spans="1:8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</row>
    <row r="199" spans="1:8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</row>
    <row r="200" spans="1:8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</row>
    <row r="201" spans="1:8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</row>
    <row r="202" spans="1:8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</row>
    <row r="203" spans="1:8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</row>
    <row r="204" spans="1:8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</row>
    <row r="205" spans="1:8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</row>
    <row r="206" spans="1:8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</row>
    <row r="207" spans="1:8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</row>
    <row r="208" spans="1:8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</row>
    <row r="209" spans="1:8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</row>
    <row r="210" spans="1:8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</row>
    <row r="211" spans="1:8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</row>
    <row r="212" spans="1:8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</row>
    <row r="213" spans="1:8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</row>
    <row r="214" spans="1:8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</row>
    <row r="215" spans="1:8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</row>
    <row r="216" spans="1:8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</row>
    <row r="217" spans="1:8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</row>
    <row r="218" spans="1:8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</row>
    <row r="219" spans="1:8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</row>
    <row r="220" spans="1:8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</row>
    <row r="221" spans="1:8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</row>
    <row r="222" spans="1:8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</row>
    <row r="223" spans="1:8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</row>
    <row r="224" spans="1:8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</row>
    <row r="225" spans="1:8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</row>
    <row r="226" spans="1:8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</row>
    <row r="227" spans="1:8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</row>
    <row r="228" spans="1:8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</row>
    <row r="229" spans="1:8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</row>
    <row r="230" spans="1:8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</row>
    <row r="231" spans="1:8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</row>
    <row r="232" spans="1:8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</row>
    <row r="233" spans="1:8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</row>
    <row r="234" spans="1:8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</row>
    <row r="235" spans="1:8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</row>
    <row r="236" spans="1:8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</row>
    <row r="237" spans="1:8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</row>
    <row r="238" spans="1:8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</row>
    <row r="239" spans="1:8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</row>
    <row r="240" spans="1:8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</row>
    <row r="241" spans="1:8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</row>
    <row r="242" spans="1:8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</row>
    <row r="243" spans="1:8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</row>
    <row r="244" spans="1:8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</row>
    <row r="245" spans="1:8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</row>
    <row r="246" spans="1:8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</row>
    <row r="247" spans="1:8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</row>
    <row r="248" spans="1:8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</row>
    <row r="249" spans="1:8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</row>
    <row r="250" spans="1:8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</row>
    <row r="251" spans="1:8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</row>
    <row r="252" spans="1:8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</row>
    <row r="253" spans="1:8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</row>
    <row r="254" spans="1:8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</row>
    <row r="255" spans="1:8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</row>
    <row r="256" spans="1:8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</row>
    <row r="257" spans="1:8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</row>
    <row r="258" spans="1:8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</row>
    <row r="259" spans="1:8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</row>
    <row r="260" spans="1:8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</row>
    <row r="261" spans="1:8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</row>
    <row r="262" spans="1:8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</row>
    <row r="263" spans="1:8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</row>
    <row r="264" spans="1:8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</row>
    <row r="265" spans="1:8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</row>
    <row r="266" spans="1:8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</row>
    <row r="267" spans="1:8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</row>
    <row r="268" spans="1:8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</row>
    <row r="269" spans="1:8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</row>
    <row r="270" spans="1:8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</row>
    <row r="271" spans="1:8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</row>
    <row r="272" spans="1:8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</row>
    <row r="273" spans="1:8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</row>
    <row r="274" spans="1:8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</row>
    <row r="275" spans="1:8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</row>
    <row r="276" spans="1:8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</row>
    <row r="277" spans="1:8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</row>
    <row r="278" spans="1:8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</row>
    <row r="279" spans="1:8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</row>
    <row r="280" spans="1: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</row>
    <row r="281" spans="1:8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</row>
    <row r="282" spans="1:8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</row>
    <row r="283" spans="1:8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</row>
    <row r="284" spans="1:8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</row>
    <row r="285" spans="1:8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</row>
    <row r="286" spans="1:8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</row>
    <row r="287" spans="1:8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</row>
    <row r="288" spans="1:8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</row>
    <row r="289" spans="1:8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</row>
    <row r="290" spans="1:8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</row>
    <row r="291" spans="1:8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</row>
    <row r="292" spans="1:8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</row>
    <row r="293" spans="1:8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</row>
    <row r="294" spans="1:8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</row>
    <row r="295" spans="1:8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</row>
    <row r="296" spans="1:8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</row>
    <row r="297" spans="1:8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</row>
    <row r="298" spans="1:8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</row>
    <row r="299" spans="1:8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</row>
    <row r="300" spans="1:8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</row>
    <row r="301" spans="1:8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</row>
    <row r="302" spans="1:8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</row>
    <row r="303" spans="1:8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</row>
    <row r="304" spans="1:8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</row>
    <row r="305" spans="1:8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</row>
    <row r="306" spans="1:8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</row>
    <row r="307" spans="1:8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</row>
    <row r="308" spans="1:8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</row>
    <row r="309" spans="1:8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</row>
    <row r="310" spans="1:8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</row>
    <row r="311" spans="1:8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</row>
    <row r="312" spans="1:8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</row>
    <row r="313" spans="1:8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</row>
    <row r="314" spans="1:8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</row>
    <row r="315" spans="1:8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</row>
    <row r="316" spans="1:8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</row>
    <row r="317" spans="1:8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</row>
    <row r="318" spans="1:8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</row>
    <row r="319" spans="1:8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</row>
    <row r="320" spans="1:8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</row>
    <row r="321" spans="1:8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</row>
    <row r="322" spans="1:8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</row>
    <row r="323" spans="1:8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</row>
    <row r="324" spans="1:8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</row>
    <row r="325" spans="1:8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</row>
    <row r="326" spans="1:8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</row>
    <row r="327" spans="1:8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</row>
    <row r="328" spans="1:8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</row>
    <row r="329" spans="1:8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</row>
    <row r="330" spans="1:8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</row>
    <row r="331" spans="1:8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</row>
    <row r="332" spans="1:8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</row>
    <row r="333" spans="1:8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</row>
    <row r="334" spans="1:8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</row>
    <row r="335" spans="1:8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</row>
    <row r="336" spans="1:8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</row>
    <row r="337" spans="1:8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</row>
    <row r="338" spans="1:8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</row>
    <row r="339" spans="1:8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</row>
    <row r="340" spans="1:8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</row>
    <row r="341" spans="1:8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</row>
    <row r="342" spans="1:8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</row>
    <row r="343" spans="1:8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</row>
    <row r="344" spans="1:8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</row>
    <row r="345" spans="1:8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</row>
    <row r="346" spans="1:8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</row>
    <row r="347" spans="1:8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</row>
    <row r="348" spans="1:8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</row>
    <row r="349" spans="1:8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</row>
    <row r="350" spans="1:8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</row>
    <row r="351" spans="1:8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</row>
    <row r="352" spans="1:8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</row>
    <row r="353" spans="1:8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</row>
    <row r="354" spans="1:8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</row>
    <row r="355" spans="1:8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</row>
    <row r="356" spans="1:8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</row>
    <row r="357" spans="1:8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</row>
    <row r="358" spans="1:8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</row>
    <row r="359" spans="1:8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</row>
    <row r="360" spans="1:8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</row>
    <row r="361" spans="1:8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</row>
    <row r="362" spans="1:8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</row>
    <row r="363" spans="1:8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</row>
    <row r="364" spans="1:8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</row>
    <row r="365" spans="1:8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</row>
    <row r="366" spans="1:8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</row>
    <row r="367" spans="1:8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</row>
    <row r="368" spans="1:8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</row>
    <row r="369" spans="1:8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</row>
    <row r="370" spans="1:8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</row>
    <row r="371" spans="1:8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</row>
    <row r="372" spans="1:8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</row>
    <row r="373" spans="1:8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</row>
    <row r="374" spans="1:8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</row>
    <row r="375" spans="1:8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</row>
    <row r="376" spans="1:8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</row>
    <row r="377" spans="1:8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</row>
    <row r="378" spans="1:8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</row>
    <row r="379" spans="1:8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</row>
    <row r="380" spans="1: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</row>
    <row r="381" spans="1:8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</row>
    <row r="382" spans="1:8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</row>
    <row r="383" spans="1:8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</row>
    <row r="384" spans="1:8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</row>
    <row r="385" spans="1:8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</row>
    <row r="386" spans="1:8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</row>
    <row r="387" spans="1:8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</row>
    <row r="388" spans="1:8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</row>
    <row r="389" spans="1:8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</row>
    <row r="390" spans="1:8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</row>
    <row r="391" spans="1:8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</row>
    <row r="392" spans="1:8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</row>
    <row r="393" spans="1:8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</row>
    <row r="394" spans="1:8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</row>
    <row r="395" spans="1:8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</row>
    <row r="396" spans="1:8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</row>
    <row r="397" spans="1:8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</row>
    <row r="398" spans="1:8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</row>
    <row r="399" spans="1:8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</row>
    <row r="400" spans="1:8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</row>
    <row r="401" spans="1:8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</row>
    <row r="402" spans="1:8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</row>
    <row r="403" spans="1:8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</row>
    <row r="404" spans="1:8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</row>
    <row r="405" spans="1:8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</row>
    <row r="406" spans="1:8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</row>
    <row r="407" spans="1:8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</row>
    <row r="408" spans="1:8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</row>
    <row r="409" spans="1:8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</row>
    <row r="410" spans="1:8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</row>
    <row r="411" spans="1:8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</row>
    <row r="412" spans="1:8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</row>
    <row r="413" spans="1:8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</row>
    <row r="414" spans="1:8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</row>
    <row r="415" spans="1:8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</row>
    <row r="416" spans="1:8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</row>
    <row r="417" spans="1:8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</row>
    <row r="418" spans="1:8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</row>
    <row r="419" spans="1:8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</row>
    <row r="420" spans="1:8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</row>
    <row r="421" spans="1:8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</row>
    <row r="422" spans="1:8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</row>
    <row r="423" spans="1:8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</row>
    <row r="424" spans="1:8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</row>
    <row r="425" spans="1:8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</row>
    <row r="426" spans="1:8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</row>
    <row r="427" spans="1:8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</row>
    <row r="428" spans="1:8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</row>
    <row r="429" spans="1:8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</row>
    <row r="430" spans="1:8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</row>
    <row r="431" spans="1:8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</row>
    <row r="432" spans="1:8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</row>
    <row r="433" spans="1:8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</row>
    <row r="434" spans="1:8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</row>
    <row r="435" spans="1:8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</row>
    <row r="436" spans="1:8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</row>
    <row r="437" spans="1:8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</row>
    <row r="438" spans="1:8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</row>
    <row r="439" spans="1:8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</row>
    <row r="440" spans="1:8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</row>
    <row r="441" spans="1:8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</row>
    <row r="442" spans="1:8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</row>
    <row r="443" spans="1:8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</row>
    <row r="444" spans="1:8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</row>
    <row r="445" spans="1:8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</row>
    <row r="446" spans="1:8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</row>
    <row r="447" spans="1:8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</row>
    <row r="448" spans="1:8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</row>
    <row r="449" spans="1:8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</row>
    <row r="450" spans="1:8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</row>
    <row r="451" spans="1:8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</row>
    <row r="452" spans="1:8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</row>
    <row r="453" spans="1:8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</row>
    <row r="454" spans="1:8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</row>
    <row r="455" spans="1:8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</row>
    <row r="456" spans="1:8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</row>
    <row r="457" spans="1:8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</row>
    <row r="458" spans="1:8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</row>
    <row r="459" spans="1:8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</row>
    <row r="460" spans="1:8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</row>
    <row r="461" spans="1:8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</row>
    <row r="462" spans="1:8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</row>
    <row r="463" spans="1:8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</row>
    <row r="464" spans="1:8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</row>
    <row r="465" spans="1:8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</row>
    <row r="466" spans="1:8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</row>
    <row r="467" spans="1:8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</row>
    <row r="468" spans="1:80">
      <c r="A468" s="372"/>
      <c r="B468" s="372"/>
      <c r="C468" s="372"/>
      <c r="D468" s="372"/>
      <c r="E468" s="372"/>
      <c r="F468" s="372"/>
      <c r="G468" s="372"/>
      <c r="H468" s="372"/>
      <c r="I468" s="372"/>
      <c r="J468" s="372"/>
      <c r="K468" s="372"/>
      <c r="L468" s="372"/>
      <c r="M468" s="372"/>
      <c r="N468" s="372"/>
      <c r="O468" s="372"/>
      <c r="P468" s="372"/>
      <c r="Q468" s="372"/>
      <c r="R468" s="372"/>
      <c r="S468" s="372"/>
      <c r="T468" s="372"/>
      <c r="U468" s="372"/>
      <c r="V468" s="372"/>
      <c r="W468" s="372"/>
      <c r="X468" s="372"/>
      <c r="Y468" s="372"/>
      <c r="Z468" s="372"/>
      <c r="AA468" s="372"/>
      <c r="AB468" s="372"/>
      <c r="AC468" s="372"/>
      <c r="AD468" s="372"/>
      <c r="AE468" s="372"/>
      <c r="AF468" s="372"/>
      <c r="AG468" s="372"/>
      <c r="AH468" s="372"/>
      <c r="AI468" s="372"/>
      <c r="AJ468" s="372"/>
      <c r="AK468" s="372"/>
      <c r="AL468" s="372"/>
      <c r="AM468" s="372"/>
      <c r="AN468" s="372"/>
      <c r="AO468" s="372"/>
      <c r="AP468" s="372"/>
      <c r="AQ468" s="372"/>
      <c r="AR468" s="372"/>
      <c r="AS468" s="372"/>
      <c r="AT468" s="372"/>
      <c r="AU468" s="372"/>
      <c r="AV468" s="372"/>
      <c r="AW468" s="372"/>
      <c r="AX468" s="372"/>
      <c r="AY468" s="372"/>
      <c r="AZ468" s="372"/>
      <c r="BA468" s="372"/>
      <c r="BB468" s="372"/>
      <c r="BC468" s="372"/>
      <c r="BD468" s="372"/>
      <c r="BE468" s="372"/>
      <c r="BF468" s="372"/>
      <c r="BG468" s="372"/>
      <c r="BH468" s="372"/>
      <c r="BI468" s="372"/>
      <c r="BJ468" s="372"/>
      <c r="BK468" s="372"/>
    </row>
    <row r="469" spans="1:80">
      <c r="A469" s="372"/>
      <c r="B469" s="372"/>
      <c r="C469" s="372"/>
      <c r="D469" s="372"/>
      <c r="E469" s="372"/>
      <c r="F469" s="372"/>
      <c r="G469" s="372"/>
      <c r="H469" s="372"/>
      <c r="I469" s="372"/>
      <c r="J469" s="372"/>
      <c r="K469" s="372"/>
      <c r="L469" s="372"/>
      <c r="M469" s="372"/>
      <c r="N469" s="372"/>
      <c r="O469" s="372"/>
      <c r="P469" s="372"/>
      <c r="Q469" s="372"/>
      <c r="R469" s="372"/>
      <c r="S469" s="372"/>
      <c r="T469" s="372"/>
      <c r="U469" s="372"/>
      <c r="V469" s="372"/>
      <c r="W469" s="372"/>
      <c r="X469" s="372"/>
      <c r="Y469" s="372"/>
      <c r="Z469" s="372"/>
      <c r="AA469" s="372"/>
      <c r="AB469" s="372"/>
      <c r="AC469" s="372"/>
      <c r="AD469" s="372"/>
      <c r="AE469" s="372"/>
      <c r="AF469" s="372"/>
      <c r="AG469" s="372"/>
      <c r="AH469" s="372"/>
      <c r="AI469" s="372"/>
      <c r="AJ469" s="372"/>
      <c r="AK469" s="372"/>
      <c r="AL469" s="372"/>
      <c r="AM469" s="372"/>
      <c r="AN469" s="372"/>
      <c r="AO469" s="372"/>
      <c r="AP469" s="372"/>
      <c r="AQ469" s="372"/>
      <c r="AR469" s="372"/>
      <c r="AS469" s="372"/>
      <c r="AT469" s="372"/>
      <c r="AU469" s="372"/>
      <c r="AV469" s="372"/>
      <c r="AW469" s="372"/>
      <c r="AX469" s="372"/>
      <c r="AY469" s="372"/>
      <c r="AZ469" s="372"/>
      <c r="BA469" s="372"/>
      <c r="BB469" s="372"/>
      <c r="BC469" s="372"/>
      <c r="BD469" s="372"/>
      <c r="BE469" s="372"/>
      <c r="BF469" s="372"/>
      <c r="BG469" s="372"/>
      <c r="BH469" s="372"/>
      <c r="BI469" s="372"/>
      <c r="BJ469" s="372"/>
      <c r="BK469" s="372"/>
    </row>
    <row r="470" spans="1:80">
      <c r="A470" s="372"/>
      <c r="B470" s="372"/>
      <c r="C470" s="372"/>
      <c r="D470" s="372"/>
      <c r="E470" s="372"/>
      <c r="F470" s="372"/>
      <c r="G470" s="372"/>
      <c r="H470" s="372"/>
      <c r="I470" s="372"/>
      <c r="J470" s="372"/>
      <c r="K470" s="372"/>
      <c r="L470" s="372"/>
      <c r="M470" s="372"/>
      <c r="N470" s="372"/>
      <c r="O470" s="372"/>
      <c r="P470" s="372"/>
      <c r="Q470" s="372"/>
      <c r="R470" s="372"/>
      <c r="S470" s="372"/>
      <c r="T470" s="372"/>
      <c r="U470" s="372"/>
      <c r="V470" s="372"/>
      <c r="W470" s="372"/>
      <c r="X470" s="372"/>
      <c r="Y470" s="372"/>
      <c r="Z470" s="372"/>
      <c r="AA470" s="372"/>
      <c r="AB470" s="372"/>
      <c r="AC470" s="372"/>
      <c r="AD470" s="372"/>
      <c r="AE470" s="372"/>
      <c r="AF470" s="372"/>
      <c r="AG470" s="372"/>
      <c r="AH470" s="372"/>
      <c r="AI470" s="372"/>
      <c r="AJ470" s="372"/>
      <c r="AK470" s="372"/>
      <c r="AL470" s="372"/>
      <c r="AM470" s="372"/>
      <c r="AN470" s="372"/>
      <c r="AO470" s="372"/>
      <c r="AP470" s="372"/>
      <c r="AQ470" s="372"/>
      <c r="AR470" s="372"/>
      <c r="AS470" s="372"/>
      <c r="AT470" s="372"/>
      <c r="AU470" s="372"/>
      <c r="AV470" s="372"/>
      <c r="AW470" s="372"/>
      <c r="AX470" s="372"/>
      <c r="AY470" s="372"/>
      <c r="AZ470" s="372"/>
      <c r="BA470" s="372"/>
      <c r="BB470" s="372"/>
      <c r="BC470" s="372"/>
      <c r="BD470" s="372"/>
      <c r="BE470" s="372"/>
      <c r="BF470" s="372"/>
      <c r="BG470" s="372"/>
      <c r="BH470" s="372"/>
      <c r="BI470" s="372"/>
      <c r="BJ470" s="372"/>
      <c r="BK470" s="372"/>
    </row>
    <row r="471" spans="1:80">
      <c r="A471" s="372"/>
      <c r="B471" s="372"/>
      <c r="C471" s="372"/>
      <c r="D471" s="372"/>
      <c r="E471" s="372"/>
      <c r="F471" s="372"/>
      <c r="G471" s="372"/>
      <c r="H471" s="372"/>
      <c r="I471" s="372"/>
      <c r="J471" s="372"/>
      <c r="K471" s="372"/>
      <c r="L471" s="372"/>
      <c r="M471" s="372"/>
      <c r="N471" s="372"/>
      <c r="O471" s="372"/>
      <c r="P471" s="372"/>
      <c r="Q471" s="372"/>
      <c r="R471" s="372"/>
      <c r="S471" s="372"/>
      <c r="T471" s="372"/>
      <c r="U471" s="372"/>
      <c r="V471" s="372"/>
      <c r="W471" s="372"/>
      <c r="X471" s="372"/>
      <c r="Y471" s="372"/>
      <c r="Z471" s="372"/>
      <c r="AA471" s="372"/>
      <c r="AB471" s="372"/>
      <c r="AC471" s="372"/>
      <c r="AD471" s="372"/>
      <c r="AE471" s="372"/>
      <c r="AF471" s="372"/>
      <c r="AG471" s="372"/>
      <c r="AH471" s="372"/>
      <c r="AI471" s="372"/>
      <c r="AJ471" s="372"/>
      <c r="AK471" s="372"/>
      <c r="AL471" s="372"/>
      <c r="AM471" s="372"/>
      <c r="AN471" s="372"/>
      <c r="AO471" s="372"/>
      <c r="AP471" s="372"/>
      <c r="AQ471" s="372"/>
      <c r="AR471" s="372"/>
      <c r="AS471" s="372"/>
      <c r="AT471" s="372"/>
      <c r="AU471" s="372"/>
      <c r="AV471" s="372"/>
      <c r="AW471" s="372"/>
      <c r="AX471" s="372"/>
      <c r="AY471" s="372"/>
      <c r="AZ471" s="372"/>
      <c r="BA471" s="372"/>
      <c r="BB471" s="372"/>
      <c r="BC471" s="372"/>
      <c r="BD471" s="372"/>
      <c r="BE471" s="372"/>
      <c r="BF471" s="372"/>
      <c r="BG471" s="372"/>
      <c r="BH471" s="372"/>
      <c r="BI471" s="372"/>
      <c r="BJ471" s="372"/>
      <c r="BK471" s="372"/>
    </row>
    <row r="472" spans="1:80">
      <c r="A472" s="372"/>
      <c r="B472" s="372"/>
      <c r="C472" s="372"/>
      <c r="D472" s="372"/>
      <c r="E472" s="372"/>
      <c r="F472" s="372"/>
      <c r="G472" s="372"/>
      <c r="H472" s="372"/>
      <c r="I472" s="372"/>
      <c r="J472" s="372"/>
      <c r="K472" s="372"/>
      <c r="L472" s="372"/>
      <c r="M472" s="372"/>
      <c r="N472" s="372"/>
      <c r="O472" s="372"/>
      <c r="P472" s="372"/>
      <c r="Q472" s="372"/>
      <c r="R472" s="372"/>
      <c r="S472" s="372"/>
      <c r="T472" s="372"/>
      <c r="U472" s="372"/>
      <c r="V472" s="372"/>
      <c r="W472" s="372"/>
      <c r="X472" s="372"/>
      <c r="Y472" s="372"/>
      <c r="Z472" s="372"/>
      <c r="AA472" s="372"/>
      <c r="AB472" s="372"/>
      <c r="AC472" s="372"/>
      <c r="AD472" s="372"/>
      <c r="AE472" s="372"/>
      <c r="AF472" s="372"/>
      <c r="AG472" s="372"/>
      <c r="AH472" s="372"/>
      <c r="AI472" s="372"/>
      <c r="AJ472" s="372"/>
      <c r="AK472" s="372"/>
      <c r="AL472" s="372"/>
      <c r="AM472" s="372"/>
      <c r="AN472" s="372"/>
      <c r="AO472" s="372"/>
      <c r="AP472" s="372"/>
      <c r="AQ472" s="372"/>
      <c r="AR472" s="372"/>
      <c r="AS472" s="372"/>
      <c r="AT472" s="372"/>
      <c r="AU472" s="372"/>
      <c r="AV472" s="372"/>
      <c r="AW472" s="372"/>
      <c r="AX472" s="372"/>
      <c r="AY472" s="372"/>
      <c r="AZ472" s="372"/>
      <c r="BA472" s="372"/>
      <c r="BB472" s="372"/>
      <c r="BC472" s="372"/>
      <c r="BD472" s="372"/>
      <c r="BE472" s="372"/>
      <c r="BF472" s="372"/>
      <c r="BG472" s="372"/>
      <c r="BH472" s="372"/>
      <c r="BI472" s="372"/>
      <c r="BJ472" s="372"/>
      <c r="BK472" s="372"/>
    </row>
    <row r="473" spans="1:80">
      <c r="A473" s="372"/>
      <c r="B473" s="372"/>
      <c r="C473" s="372"/>
      <c r="D473" s="372"/>
      <c r="E473" s="372"/>
      <c r="F473" s="372"/>
      <c r="G473" s="372"/>
      <c r="H473" s="372"/>
      <c r="I473" s="372"/>
      <c r="J473" s="372"/>
      <c r="K473" s="372"/>
      <c r="L473" s="372"/>
      <c r="M473" s="372"/>
      <c r="N473" s="372"/>
      <c r="O473" s="372"/>
      <c r="P473" s="372"/>
      <c r="Q473" s="372"/>
      <c r="R473" s="372"/>
      <c r="S473" s="372"/>
      <c r="T473" s="372"/>
      <c r="U473" s="372"/>
      <c r="V473" s="372"/>
      <c r="W473" s="372"/>
      <c r="X473" s="372"/>
      <c r="Y473" s="372"/>
      <c r="Z473" s="372"/>
      <c r="AA473" s="372"/>
      <c r="AB473" s="372"/>
      <c r="AC473" s="372"/>
      <c r="AD473" s="372"/>
      <c r="AE473" s="372"/>
      <c r="AF473" s="372"/>
      <c r="AG473" s="372"/>
      <c r="AH473" s="372"/>
      <c r="AI473" s="372"/>
      <c r="AJ473" s="372"/>
      <c r="AK473" s="372"/>
      <c r="AL473" s="372"/>
      <c r="AM473" s="372"/>
      <c r="AN473" s="372"/>
      <c r="AO473" s="372"/>
      <c r="AP473" s="372"/>
      <c r="AQ473" s="372"/>
      <c r="AR473" s="372"/>
      <c r="AS473" s="372"/>
      <c r="AT473" s="372"/>
      <c r="AU473" s="372"/>
      <c r="AV473" s="372"/>
      <c r="AW473" s="372"/>
      <c r="AX473" s="372"/>
      <c r="AY473" s="372"/>
      <c r="AZ473" s="372"/>
      <c r="BA473" s="372"/>
      <c r="BB473" s="372"/>
      <c r="BC473" s="372"/>
      <c r="BD473" s="372"/>
      <c r="BE473" s="372"/>
      <c r="BF473" s="372"/>
      <c r="BG473" s="372"/>
      <c r="BH473" s="372"/>
      <c r="BI473" s="372"/>
      <c r="BJ473" s="372"/>
      <c r="BK473" s="372"/>
    </row>
    <row r="474" spans="1:80">
      <c r="A474" s="372"/>
      <c r="B474" s="372"/>
      <c r="C474" s="372"/>
      <c r="D474" s="372"/>
      <c r="E474" s="372"/>
      <c r="F474" s="372"/>
      <c r="G474" s="372"/>
      <c r="H474" s="372"/>
      <c r="I474" s="372"/>
      <c r="J474" s="372"/>
      <c r="K474" s="372"/>
      <c r="L474" s="372"/>
      <c r="M474" s="372"/>
      <c r="N474" s="372"/>
      <c r="O474" s="372"/>
      <c r="P474" s="372"/>
      <c r="Q474" s="372"/>
      <c r="R474" s="372"/>
      <c r="S474" s="372"/>
      <c r="T474" s="372"/>
      <c r="U474" s="372"/>
      <c r="V474" s="372"/>
      <c r="W474" s="372"/>
      <c r="X474" s="372"/>
      <c r="Y474" s="372"/>
      <c r="Z474" s="372"/>
      <c r="AA474" s="372"/>
      <c r="AB474" s="372"/>
      <c r="AC474" s="372"/>
      <c r="AD474" s="372"/>
      <c r="AE474" s="372"/>
      <c r="AF474" s="372"/>
      <c r="AG474" s="372"/>
      <c r="AH474" s="372"/>
      <c r="AI474" s="372"/>
      <c r="AJ474" s="372"/>
      <c r="AK474" s="372"/>
      <c r="AL474" s="372"/>
      <c r="AM474" s="372"/>
      <c r="AN474" s="372"/>
      <c r="AO474" s="372"/>
      <c r="AP474" s="372"/>
      <c r="AQ474" s="372"/>
      <c r="AR474" s="372"/>
      <c r="AS474" s="372"/>
      <c r="AT474" s="372"/>
      <c r="AU474" s="372"/>
      <c r="AV474" s="372"/>
      <c r="AW474" s="372"/>
      <c r="AX474" s="372"/>
      <c r="AY474" s="372"/>
      <c r="AZ474" s="372"/>
      <c r="BA474" s="372"/>
      <c r="BB474" s="372"/>
      <c r="BC474" s="372"/>
      <c r="BD474" s="372"/>
      <c r="BE474" s="372"/>
      <c r="BF474" s="372"/>
      <c r="BG474" s="372"/>
      <c r="BH474" s="372"/>
      <c r="BI474" s="372"/>
      <c r="BJ474" s="372"/>
      <c r="BK474" s="372"/>
    </row>
    <row r="475" spans="1:80">
      <c r="A475" s="372"/>
      <c r="B475" s="372"/>
      <c r="C475" s="372"/>
      <c r="D475" s="372"/>
      <c r="E475" s="372"/>
      <c r="F475" s="372"/>
      <c r="G475" s="372"/>
      <c r="H475" s="372"/>
      <c r="I475" s="372"/>
      <c r="J475" s="372"/>
      <c r="K475" s="372"/>
      <c r="L475" s="372"/>
      <c r="M475" s="372"/>
      <c r="N475" s="372"/>
      <c r="O475" s="372"/>
      <c r="P475" s="372"/>
      <c r="Q475" s="372"/>
      <c r="R475" s="372"/>
      <c r="S475" s="372"/>
      <c r="T475" s="372"/>
      <c r="U475" s="372"/>
      <c r="V475" s="372"/>
      <c r="W475" s="372"/>
      <c r="X475" s="372"/>
      <c r="Y475" s="372"/>
      <c r="Z475" s="372"/>
      <c r="AA475" s="372"/>
      <c r="AB475" s="372"/>
      <c r="AC475" s="372"/>
      <c r="AD475" s="372"/>
      <c r="AE475" s="372"/>
      <c r="AF475" s="372"/>
      <c r="AG475" s="372"/>
      <c r="AH475" s="372"/>
      <c r="AI475" s="372"/>
      <c r="AJ475" s="372"/>
      <c r="AK475" s="372"/>
      <c r="AL475" s="372"/>
      <c r="AM475" s="372"/>
      <c r="AN475" s="372"/>
      <c r="AO475" s="372"/>
      <c r="AP475" s="372"/>
      <c r="AQ475" s="372"/>
      <c r="AR475" s="372"/>
      <c r="AS475" s="372"/>
      <c r="AT475" s="372"/>
      <c r="AU475" s="372"/>
      <c r="AV475" s="372"/>
      <c r="AW475" s="372"/>
      <c r="AX475" s="372"/>
      <c r="AY475" s="372"/>
      <c r="AZ475" s="372"/>
      <c r="BA475" s="372"/>
      <c r="BB475" s="372"/>
      <c r="BC475" s="372"/>
      <c r="BD475" s="372"/>
      <c r="BE475" s="372"/>
      <c r="BF475" s="372"/>
      <c r="BG475" s="372"/>
      <c r="BH475" s="372"/>
      <c r="BI475" s="372"/>
      <c r="BJ475" s="372"/>
      <c r="BK475" s="372"/>
    </row>
    <row r="476" spans="1:80">
      <c r="A476" s="372"/>
      <c r="B476" s="372"/>
      <c r="C476" s="372"/>
      <c r="D476" s="372"/>
      <c r="E476" s="372"/>
      <c r="F476" s="372"/>
      <c r="G476" s="372"/>
      <c r="H476" s="372"/>
      <c r="I476" s="372"/>
      <c r="J476" s="372"/>
      <c r="K476" s="372"/>
      <c r="L476" s="372"/>
      <c r="M476" s="372"/>
      <c r="N476" s="372"/>
      <c r="O476" s="372"/>
      <c r="P476" s="372"/>
      <c r="Q476" s="372"/>
      <c r="R476" s="372"/>
      <c r="S476" s="372"/>
      <c r="T476" s="372"/>
      <c r="U476" s="372"/>
      <c r="V476" s="372"/>
      <c r="W476" s="372"/>
      <c r="X476" s="372"/>
      <c r="Y476" s="372"/>
      <c r="Z476" s="372"/>
      <c r="AA476" s="372"/>
      <c r="AB476" s="372"/>
      <c r="AC476" s="372"/>
      <c r="AD476" s="372"/>
      <c r="AE476" s="372"/>
      <c r="AF476" s="372"/>
      <c r="AG476" s="372"/>
      <c r="AH476" s="372"/>
      <c r="AI476" s="372"/>
      <c r="AJ476" s="372"/>
      <c r="AK476" s="372"/>
      <c r="AL476" s="372"/>
      <c r="AM476" s="372"/>
      <c r="AN476" s="372"/>
      <c r="AO476" s="372"/>
      <c r="AP476" s="372"/>
      <c r="AQ476" s="372"/>
      <c r="AR476" s="372"/>
      <c r="AS476" s="372"/>
      <c r="AT476" s="372"/>
      <c r="AU476" s="372"/>
      <c r="AV476" s="372"/>
      <c r="AW476" s="372"/>
      <c r="AX476" s="372"/>
      <c r="AY476" s="372"/>
      <c r="AZ476" s="372"/>
      <c r="BA476" s="372"/>
      <c r="BB476" s="372"/>
      <c r="BC476" s="372"/>
      <c r="BD476" s="372"/>
      <c r="BE476" s="372"/>
      <c r="BF476" s="372"/>
      <c r="BG476" s="372"/>
      <c r="BH476" s="372"/>
      <c r="BI476" s="372"/>
      <c r="BJ476" s="372"/>
      <c r="BK476" s="372"/>
    </row>
    <row r="477" spans="1:80">
      <c r="A477" s="372"/>
      <c r="B477" s="372"/>
      <c r="C477" s="372"/>
      <c r="D477" s="372"/>
      <c r="E477" s="372"/>
      <c r="F477" s="372"/>
      <c r="G477" s="372"/>
      <c r="H477" s="372"/>
      <c r="I477" s="372"/>
      <c r="J477" s="372"/>
      <c r="K477" s="372"/>
      <c r="L477" s="372"/>
      <c r="M477" s="372"/>
      <c r="N477" s="372"/>
      <c r="O477" s="372"/>
      <c r="P477" s="372"/>
      <c r="Q477" s="372"/>
      <c r="R477" s="372"/>
      <c r="S477" s="372"/>
      <c r="T477" s="372"/>
      <c r="U477" s="372"/>
      <c r="V477" s="372"/>
      <c r="W477" s="372"/>
      <c r="X477" s="372"/>
      <c r="Y477" s="372"/>
      <c r="Z477" s="372"/>
      <c r="AA477" s="372"/>
      <c r="AB477" s="372"/>
      <c r="AC477" s="372"/>
      <c r="AD477" s="372"/>
      <c r="AE477" s="372"/>
      <c r="AF477" s="372"/>
      <c r="AG477" s="372"/>
      <c r="AH477" s="372"/>
      <c r="AI477" s="372"/>
      <c r="AJ477" s="372"/>
      <c r="AK477" s="372"/>
      <c r="AL477" s="372"/>
      <c r="AM477" s="372"/>
      <c r="AN477" s="372"/>
      <c r="AO477" s="372"/>
      <c r="AP477" s="372"/>
      <c r="AQ477" s="372"/>
      <c r="AR477" s="372"/>
      <c r="AS477" s="372"/>
      <c r="AT477" s="372"/>
      <c r="AU477" s="372"/>
      <c r="AV477" s="372"/>
      <c r="AW477" s="372"/>
      <c r="AX477" s="372"/>
      <c r="AY477" s="372"/>
      <c r="AZ477" s="372"/>
      <c r="BA477" s="372"/>
      <c r="BB477" s="372"/>
      <c r="BC477" s="372"/>
      <c r="BD477" s="372"/>
      <c r="BE477" s="372"/>
      <c r="BF477" s="372"/>
      <c r="BG477" s="372"/>
      <c r="BH477" s="372"/>
      <c r="BI477" s="372"/>
      <c r="BJ477" s="372"/>
      <c r="BK477" s="372"/>
    </row>
    <row r="478" spans="1:80">
      <c r="A478" s="372"/>
      <c r="B478" s="372"/>
      <c r="C478" s="372"/>
      <c r="D478" s="372"/>
      <c r="E478" s="372"/>
      <c r="F478" s="372"/>
      <c r="G478" s="372"/>
      <c r="H478" s="372"/>
      <c r="I478" s="372"/>
      <c r="J478" s="372"/>
      <c r="K478" s="372"/>
      <c r="L478" s="372"/>
      <c r="M478" s="372"/>
      <c r="N478" s="372"/>
      <c r="O478" s="372"/>
      <c r="P478" s="372"/>
      <c r="Q478" s="372"/>
      <c r="R478" s="372"/>
      <c r="S478" s="372"/>
      <c r="T478" s="372"/>
      <c r="U478" s="372"/>
      <c r="V478" s="372"/>
      <c r="W478" s="372"/>
      <c r="X478" s="372"/>
      <c r="Y478" s="372"/>
      <c r="Z478" s="372"/>
      <c r="AA478" s="372"/>
      <c r="AB478" s="372"/>
      <c r="AC478" s="372"/>
      <c r="AD478" s="372"/>
      <c r="AE478" s="372"/>
      <c r="AF478" s="372"/>
      <c r="AG478" s="372"/>
      <c r="AH478" s="372"/>
      <c r="AI478" s="372"/>
      <c r="AJ478" s="372"/>
      <c r="AK478" s="372"/>
      <c r="AL478" s="372"/>
      <c r="AM478" s="372"/>
      <c r="AN478" s="372"/>
      <c r="AO478" s="372"/>
      <c r="AP478" s="372"/>
      <c r="AQ478" s="372"/>
      <c r="AR478" s="372"/>
      <c r="AS478" s="372"/>
      <c r="AT478" s="372"/>
      <c r="AU478" s="372"/>
      <c r="AV478" s="372"/>
      <c r="AW478" s="372"/>
      <c r="AX478" s="372"/>
      <c r="AY478" s="372"/>
      <c r="AZ478" s="372"/>
      <c r="BA478" s="372"/>
      <c r="BB478" s="372"/>
      <c r="BC478" s="372"/>
      <c r="BD478" s="372"/>
      <c r="BE478" s="372"/>
      <c r="BF478" s="372"/>
      <c r="BG478" s="372"/>
      <c r="BH478" s="372"/>
      <c r="BI478" s="372"/>
      <c r="BJ478" s="372"/>
      <c r="BK478" s="372"/>
    </row>
    <row r="479" spans="1:80">
      <c r="A479" s="372"/>
      <c r="B479" s="372"/>
      <c r="C479" s="372"/>
      <c r="D479" s="372"/>
      <c r="E479" s="372"/>
      <c r="F479" s="372"/>
      <c r="G479" s="372"/>
      <c r="H479" s="372"/>
      <c r="I479" s="372"/>
      <c r="J479" s="372"/>
      <c r="K479" s="372"/>
      <c r="L479" s="372"/>
      <c r="M479" s="372"/>
      <c r="N479" s="372"/>
      <c r="O479" s="372"/>
      <c r="P479" s="372"/>
      <c r="Q479" s="372"/>
      <c r="R479" s="372"/>
      <c r="S479" s="372"/>
      <c r="T479" s="372"/>
      <c r="U479" s="372"/>
      <c r="V479" s="372"/>
      <c r="W479" s="372"/>
      <c r="X479" s="372"/>
      <c r="Y479" s="372"/>
      <c r="Z479" s="372"/>
      <c r="AA479" s="372"/>
      <c r="AB479" s="372"/>
      <c r="AC479" s="372"/>
      <c r="AD479" s="372"/>
      <c r="AE479" s="372"/>
      <c r="AF479" s="372"/>
      <c r="AG479" s="372"/>
      <c r="AH479" s="372"/>
      <c r="AI479" s="372"/>
      <c r="AJ479" s="372"/>
      <c r="AK479" s="372"/>
      <c r="AL479" s="372"/>
      <c r="AM479" s="372"/>
      <c r="AN479" s="372"/>
      <c r="AO479" s="372"/>
      <c r="AP479" s="372"/>
      <c r="AQ479" s="372"/>
      <c r="AR479" s="372"/>
      <c r="AS479" s="372"/>
      <c r="AT479" s="372"/>
      <c r="AU479" s="372"/>
      <c r="AV479" s="372"/>
      <c r="AW479" s="372"/>
      <c r="AX479" s="372"/>
      <c r="AY479" s="372"/>
      <c r="AZ479" s="372"/>
      <c r="BA479" s="372"/>
      <c r="BB479" s="372"/>
      <c r="BC479" s="372"/>
      <c r="BD479" s="372"/>
      <c r="BE479" s="372"/>
      <c r="BF479" s="372"/>
      <c r="BG479" s="372"/>
      <c r="BH479" s="372"/>
      <c r="BI479" s="372"/>
      <c r="BJ479" s="372"/>
      <c r="BK479" s="372"/>
    </row>
    <row r="480" spans="1:80">
      <c r="A480" s="372"/>
      <c r="B480" s="372"/>
      <c r="C480" s="372"/>
      <c r="D480" s="372"/>
      <c r="E480" s="372"/>
      <c r="F480" s="372"/>
      <c r="G480" s="372"/>
      <c r="H480" s="372"/>
      <c r="I480" s="372"/>
      <c r="J480" s="372"/>
      <c r="K480" s="372"/>
      <c r="L480" s="372"/>
      <c r="M480" s="372"/>
      <c r="N480" s="372"/>
      <c r="O480" s="372"/>
      <c r="P480" s="372"/>
      <c r="Q480" s="372"/>
      <c r="R480" s="372"/>
      <c r="S480" s="372"/>
      <c r="T480" s="372"/>
      <c r="U480" s="372"/>
      <c r="V480" s="372"/>
      <c r="W480" s="372"/>
      <c r="X480" s="372"/>
      <c r="Y480" s="372"/>
      <c r="Z480" s="372"/>
      <c r="AA480" s="372"/>
      <c r="AB480" s="372"/>
      <c r="AC480" s="372"/>
      <c r="AD480" s="372"/>
      <c r="AE480" s="372"/>
      <c r="AF480" s="372"/>
      <c r="AG480" s="372"/>
      <c r="AH480" s="372"/>
      <c r="AI480" s="372"/>
      <c r="AJ480" s="372"/>
      <c r="AK480" s="372"/>
      <c r="AL480" s="372"/>
      <c r="AM480" s="372"/>
      <c r="AN480" s="372"/>
      <c r="AO480" s="372"/>
      <c r="AP480" s="372"/>
      <c r="AQ480" s="372"/>
      <c r="AR480" s="372"/>
      <c r="AS480" s="372"/>
      <c r="AT480" s="372"/>
      <c r="AU480" s="372"/>
      <c r="AV480" s="372"/>
      <c r="AW480" s="372"/>
      <c r="AX480" s="372"/>
      <c r="AY480" s="372"/>
      <c r="AZ480" s="372"/>
      <c r="BA480" s="372"/>
      <c r="BB480" s="372"/>
      <c r="BC480" s="372"/>
      <c r="BD480" s="372"/>
      <c r="BE480" s="372"/>
      <c r="BF480" s="372"/>
      <c r="BG480" s="372"/>
      <c r="BH480" s="372"/>
      <c r="BI480" s="372"/>
      <c r="BJ480" s="372"/>
      <c r="BK480" s="372"/>
    </row>
    <row r="481" spans="1:63">
      <c r="A481" s="372"/>
      <c r="B481" s="372"/>
      <c r="C481" s="372"/>
      <c r="D481" s="372"/>
      <c r="E481" s="372"/>
      <c r="F481" s="372"/>
      <c r="G481" s="372"/>
      <c r="H481" s="372"/>
      <c r="I481" s="372"/>
      <c r="J481" s="372"/>
      <c r="K481" s="372"/>
      <c r="L481" s="372"/>
      <c r="M481" s="372"/>
      <c r="N481" s="372"/>
      <c r="O481" s="372"/>
      <c r="P481" s="372"/>
      <c r="Q481" s="372"/>
      <c r="R481" s="372"/>
      <c r="S481" s="372"/>
      <c r="T481" s="372"/>
      <c r="U481" s="372"/>
      <c r="V481" s="372"/>
      <c r="W481" s="372"/>
      <c r="X481" s="372"/>
      <c r="Y481" s="372"/>
      <c r="Z481" s="372"/>
      <c r="AA481" s="372"/>
      <c r="AB481" s="372"/>
      <c r="AC481" s="372"/>
      <c r="AD481" s="372"/>
      <c r="AE481" s="372"/>
      <c r="AF481" s="372"/>
      <c r="AG481" s="372"/>
      <c r="AH481" s="372"/>
      <c r="AI481" s="372"/>
      <c r="AJ481" s="372"/>
      <c r="AK481" s="372"/>
      <c r="AL481" s="372"/>
      <c r="AM481" s="372"/>
      <c r="AN481" s="372"/>
      <c r="AO481" s="372"/>
      <c r="AP481" s="372"/>
      <c r="AQ481" s="372"/>
      <c r="AR481" s="372"/>
      <c r="AS481" s="372"/>
      <c r="AT481" s="372"/>
      <c r="AU481" s="372"/>
      <c r="AV481" s="372"/>
      <c r="AW481" s="372"/>
      <c r="AX481" s="372"/>
      <c r="AY481" s="372"/>
      <c r="AZ481" s="372"/>
      <c r="BA481" s="372"/>
      <c r="BB481" s="372"/>
      <c r="BC481" s="372"/>
      <c r="BD481" s="372"/>
      <c r="BE481" s="372"/>
      <c r="BF481" s="372"/>
      <c r="BG481" s="372"/>
      <c r="BH481" s="372"/>
      <c r="BI481" s="372"/>
      <c r="BJ481" s="372"/>
      <c r="BK481" s="372"/>
    </row>
    <row r="482" spans="1:63">
      <c r="A482" s="372"/>
      <c r="B482" s="372"/>
      <c r="C482" s="372"/>
      <c r="D482" s="372"/>
      <c r="E482" s="372"/>
      <c r="F482" s="372"/>
      <c r="G482" s="372"/>
      <c r="H482" s="372"/>
      <c r="I482" s="372"/>
      <c r="J482" s="372"/>
      <c r="K482" s="372"/>
      <c r="L482" s="372"/>
      <c r="M482" s="372"/>
      <c r="N482" s="372"/>
      <c r="O482" s="372"/>
      <c r="P482" s="372"/>
      <c r="Q482" s="372"/>
      <c r="R482" s="372"/>
      <c r="S482" s="372"/>
      <c r="T482" s="372"/>
      <c r="U482" s="372"/>
      <c r="V482" s="372"/>
      <c r="W482" s="372"/>
      <c r="X482" s="372"/>
      <c r="Y482" s="372"/>
      <c r="Z482" s="372"/>
      <c r="AA482" s="372"/>
      <c r="AB482" s="372"/>
      <c r="AC482" s="372"/>
      <c r="AD482" s="372"/>
      <c r="AE482" s="372"/>
      <c r="AF482" s="372"/>
      <c r="AG482" s="372"/>
      <c r="AH482" s="372"/>
      <c r="AI482" s="372"/>
      <c r="AJ482" s="372"/>
      <c r="AK482" s="372"/>
      <c r="AL482" s="372"/>
      <c r="AM482" s="372"/>
      <c r="AN482" s="372"/>
      <c r="AO482" s="372"/>
      <c r="AP482" s="372"/>
      <c r="AQ482" s="372"/>
      <c r="AR482" s="372"/>
      <c r="AS482" s="372"/>
      <c r="AT482" s="372"/>
      <c r="AU482" s="372"/>
      <c r="AV482" s="372"/>
      <c r="AW482" s="372"/>
      <c r="AX482" s="372"/>
      <c r="AY482" s="372"/>
      <c r="AZ482" s="372"/>
      <c r="BA482" s="372"/>
      <c r="BB482" s="372"/>
      <c r="BC482" s="372"/>
      <c r="BD482" s="372"/>
      <c r="BE482" s="372"/>
      <c r="BF482" s="372"/>
      <c r="BG482" s="372"/>
      <c r="BH482" s="372"/>
      <c r="BI482" s="372"/>
      <c r="BJ482" s="372"/>
      <c r="BK482" s="372"/>
    </row>
    <row r="483" spans="1:63">
      <c r="A483" s="372"/>
      <c r="B483" s="372"/>
      <c r="C483" s="372"/>
      <c r="D483" s="372"/>
      <c r="E483" s="372"/>
      <c r="F483" s="372"/>
      <c r="G483" s="372"/>
      <c r="H483" s="372"/>
      <c r="I483" s="372"/>
      <c r="J483" s="372"/>
      <c r="K483" s="372"/>
      <c r="L483" s="372"/>
      <c r="M483" s="372"/>
      <c r="N483" s="372"/>
      <c r="O483" s="372"/>
      <c r="P483" s="372"/>
      <c r="Q483" s="372"/>
      <c r="R483" s="372"/>
      <c r="S483" s="372"/>
      <c r="T483" s="372"/>
      <c r="U483" s="372"/>
      <c r="V483" s="372"/>
      <c r="W483" s="372"/>
      <c r="X483" s="372"/>
      <c r="Y483" s="372"/>
      <c r="Z483" s="372"/>
      <c r="AA483" s="372"/>
      <c r="AB483" s="372"/>
      <c r="AC483" s="372"/>
      <c r="AD483" s="372"/>
      <c r="AE483" s="372"/>
      <c r="AF483" s="372"/>
      <c r="AG483" s="372"/>
      <c r="AH483" s="372"/>
      <c r="AI483" s="372"/>
      <c r="AJ483" s="372"/>
      <c r="AK483" s="372"/>
      <c r="AL483" s="372"/>
      <c r="AM483" s="372"/>
      <c r="AN483" s="372"/>
      <c r="AO483" s="372"/>
      <c r="AP483" s="372"/>
      <c r="AQ483" s="372"/>
      <c r="AR483" s="372"/>
      <c r="AS483" s="372"/>
      <c r="AT483" s="372"/>
      <c r="AU483" s="372"/>
      <c r="AV483" s="372"/>
      <c r="AW483" s="372"/>
      <c r="AX483" s="372"/>
      <c r="AY483" s="372"/>
      <c r="AZ483" s="372"/>
      <c r="BA483" s="372"/>
      <c r="BB483" s="372"/>
      <c r="BC483" s="372"/>
      <c r="BD483" s="372"/>
      <c r="BE483" s="372"/>
      <c r="BF483" s="372"/>
      <c r="BG483" s="372"/>
      <c r="BH483" s="372"/>
      <c r="BI483" s="372"/>
      <c r="BJ483" s="372"/>
      <c r="BK483" s="372"/>
    </row>
    <row r="484" spans="1:63">
      <c r="A484" s="372"/>
      <c r="B484" s="372"/>
      <c r="C484" s="372"/>
      <c r="D484" s="372"/>
      <c r="E484" s="372"/>
      <c r="F484" s="372"/>
      <c r="G484" s="372"/>
      <c r="H484" s="372"/>
      <c r="I484" s="372"/>
      <c r="J484" s="372"/>
      <c r="K484" s="372"/>
      <c r="L484" s="372"/>
      <c r="M484" s="372"/>
      <c r="N484" s="372"/>
      <c r="O484" s="372"/>
      <c r="P484" s="372"/>
      <c r="Q484" s="372"/>
      <c r="R484" s="372"/>
      <c r="S484" s="372"/>
      <c r="T484" s="372"/>
      <c r="U484" s="372"/>
      <c r="V484" s="372"/>
      <c r="W484" s="372"/>
      <c r="X484" s="372"/>
      <c r="Y484" s="372"/>
      <c r="Z484" s="372"/>
      <c r="AA484" s="372"/>
      <c r="AB484" s="372"/>
      <c r="AC484" s="372"/>
      <c r="AD484" s="372"/>
      <c r="AE484" s="372"/>
      <c r="AF484" s="372"/>
      <c r="AG484" s="372"/>
      <c r="AH484" s="372"/>
      <c r="AI484" s="372"/>
      <c r="AJ484" s="372"/>
      <c r="AK484" s="372"/>
      <c r="AL484" s="372"/>
      <c r="AM484" s="372"/>
      <c r="AN484" s="372"/>
      <c r="AO484" s="372"/>
      <c r="AP484" s="372"/>
      <c r="AQ484" s="372"/>
      <c r="AR484" s="372"/>
      <c r="AS484" s="372"/>
      <c r="AT484" s="372"/>
      <c r="AU484" s="372"/>
      <c r="AV484" s="372"/>
      <c r="AW484" s="372"/>
      <c r="AX484" s="372"/>
      <c r="AY484" s="372"/>
      <c r="AZ484" s="372"/>
      <c r="BA484" s="372"/>
      <c r="BB484" s="372"/>
      <c r="BC484" s="372"/>
      <c r="BD484" s="372"/>
      <c r="BE484" s="372"/>
      <c r="BF484" s="372"/>
      <c r="BG484" s="372"/>
      <c r="BH484" s="372"/>
      <c r="BI484" s="372"/>
      <c r="BJ484" s="372"/>
      <c r="BK484" s="372"/>
    </row>
    <row r="485" spans="1:63">
      <c r="A485" s="372"/>
      <c r="B485" s="372"/>
      <c r="C485" s="372"/>
      <c r="D485" s="372"/>
      <c r="E485" s="372"/>
      <c r="F485" s="372"/>
      <c r="G485" s="372"/>
      <c r="H485" s="372"/>
      <c r="I485" s="372"/>
      <c r="J485" s="372"/>
      <c r="K485" s="372"/>
      <c r="L485" s="372"/>
      <c r="M485" s="372"/>
      <c r="N485" s="372"/>
      <c r="O485" s="372"/>
      <c r="P485" s="372"/>
      <c r="Q485" s="372"/>
      <c r="R485" s="372"/>
      <c r="S485" s="372"/>
      <c r="T485" s="372"/>
      <c r="U485" s="372"/>
      <c r="V485" s="372"/>
      <c r="W485" s="372"/>
      <c r="X485" s="372"/>
      <c r="Y485" s="372"/>
      <c r="Z485" s="372"/>
      <c r="AA485" s="372"/>
      <c r="AB485" s="372"/>
      <c r="AC485" s="372"/>
      <c r="AD485" s="372"/>
      <c r="AE485" s="372"/>
      <c r="AF485" s="372"/>
      <c r="AG485" s="372"/>
      <c r="AH485" s="372"/>
      <c r="AI485" s="372"/>
      <c r="AJ485" s="372"/>
      <c r="AK485" s="372"/>
      <c r="AL485" s="372"/>
      <c r="AM485" s="372"/>
      <c r="AN485" s="372"/>
      <c r="AO485" s="372"/>
      <c r="AP485" s="372"/>
      <c r="AQ485" s="372"/>
      <c r="AR485" s="372"/>
      <c r="AS485" s="372"/>
      <c r="AT485" s="372"/>
      <c r="AU485" s="372"/>
      <c r="AV485" s="372"/>
      <c r="AW485" s="372"/>
      <c r="AX485" s="372"/>
      <c r="AY485" s="372"/>
      <c r="AZ485" s="372"/>
      <c r="BA485" s="372"/>
      <c r="BB485" s="372"/>
      <c r="BC485" s="372"/>
      <c r="BD485" s="372"/>
      <c r="BE485" s="372"/>
      <c r="BF485" s="372"/>
      <c r="BG485" s="372"/>
      <c r="BH485" s="372"/>
      <c r="BI485" s="372"/>
      <c r="BJ485" s="372"/>
      <c r="BK485" s="372"/>
    </row>
    <row r="486" spans="1:63">
      <c r="A486" s="372"/>
      <c r="B486" s="372"/>
      <c r="C486" s="372"/>
      <c r="D486" s="372"/>
      <c r="E486" s="372"/>
      <c r="F486" s="372"/>
      <c r="G486" s="372"/>
      <c r="H486" s="372"/>
      <c r="I486" s="372"/>
      <c r="J486" s="372"/>
      <c r="K486" s="372"/>
      <c r="L486" s="372"/>
      <c r="M486" s="372"/>
      <c r="N486" s="372"/>
      <c r="O486" s="372"/>
      <c r="P486" s="372"/>
      <c r="Q486" s="372"/>
      <c r="R486" s="372"/>
      <c r="S486" s="372"/>
      <c r="T486" s="372"/>
      <c r="U486" s="372"/>
      <c r="V486" s="372"/>
      <c r="W486" s="372"/>
      <c r="X486" s="372"/>
      <c r="Y486" s="372"/>
      <c r="Z486" s="372"/>
      <c r="AA486" s="372"/>
      <c r="AB486" s="372"/>
      <c r="AC486" s="372"/>
      <c r="AD486" s="372"/>
      <c r="AE486" s="372"/>
      <c r="AF486" s="372"/>
      <c r="AG486" s="372"/>
      <c r="AH486" s="372"/>
      <c r="AI486" s="372"/>
      <c r="AJ486" s="372"/>
      <c r="AK486" s="372"/>
      <c r="AL486" s="372"/>
      <c r="AM486" s="372"/>
      <c r="AN486" s="372"/>
      <c r="AO486" s="372"/>
      <c r="AP486" s="372"/>
      <c r="AQ486" s="372"/>
      <c r="AR486" s="372"/>
      <c r="AS486" s="372"/>
      <c r="AT486" s="372"/>
      <c r="AU486" s="372"/>
      <c r="AV486" s="372"/>
      <c r="AW486" s="372"/>
      <c r="AX486" s="372"/>
      <c r="AY486" s="372"/>
      <c r="AZ486" s="372"/>
      <c r="BA486" s="372"/>
      <c r="BB486" s="372"/>
      <c r="BC486" s="372"/>
      <c r="BD486" s="372"/>
      <c r="BE486" s="372"/>
      <c r="BF486" s="372"/>
      <c r="BG486" s="372"/>
      <c r="BH486" s="372"/>
      <c r="BI486" s="372"/>
      <c r="BJ486" s="372"/>
      <c r="BK486" s="372"/>
    </row>
    <row r="487" spans="1:63">
      <c r="A487" s="372"/>
      <c r="B487" s="372"/>
      <c r="C487" s="372"/>
      <c r="D487" s="372"/>
      <c r="E487" s="372"/>
      <c r="F487" s="372"/>
      <c r="G487" s="372"/>
      <c r="H487" s="372"/>
      <c r="I487" s="372"/>
      <c r="J487" s="372"/>
      <c r="K487" s="372"/>
      <c r="L487" s="372"/>
      <c r="M487" s="372"/>
      <c r="N487" s="372"/>
      <c r="O487" s="372"/>
      <c r="P487" s="372"/>
      <c r="Q487" s="372"/>
      <c r="R487" s="372"/>
      <c r="S487" s="372"/>
      <c r="T487" s="372"/>
      <c r="U487" s="372"/>
      <c r="V487" s="372"/>
      <c r="W487" s="372"/>
      <c r="X487" s="372"/>
      <c r="Y487" s="372"/>
      <c r="Z487" s="372"/>
      <c r="AA487" s="372"/>
      <c r="AB487" s="372"/>
      <c r="AC487" s="372"/>
      <c r="AD487" s="372"/>
      <c r="AE487" s="372"/>
      <c r="AF487" s="372"/>
      <c r="AG487" s="372"/>
      <c r="AH487" s="372"/>
      <c r="AI487" s="372"/>
      <c r="AJ487" s="372"/>
      <c r="AK487" s="372"/>
      <c r="AL487" s="372"/>
      <c r="AM487" s="372"/>
      <c r="AN487" s="372"/>
      <c r="AO487" s="372"/>
      <c r="AP487" s="372"/>
      <c r="AQ487" s="372"/>
      <c r="AR487" s="372"/>
      <c r="AS487" s="372"/>
      <c r="AT487" s="372"/>
      <c r="AU487" s="372"/>
      <c r="AV487" s="372"/>
      <c r="AW487" s="372"/>
      <c r="AX487" s="372"/>
      <c r="AY487" s="372"/>
      <c r="AZ487" s="372"/>
      <c r="BA487" s="372"/>
      <c r="BB487" s="372"/>
      <c r="BC487" s="372"/>
      <c r="BD487" s="372"/>
      <c r="BE487" s="372"/>
      <c r="BF487" s="372"/>
      <c r="BG487" s="372"/>
      <c r="BH487" s="372"/>
      <c r="BI487" s="372"/>
      <c r="BJ487" s="372"/>
      <c r="BK487" s="372"/>
    </row>
    <row r="488" spans="1:63">
      <c r="A488" s="372"/>
      <c r="B488" s="372"/>
      <c r="C488" s="372"/>
      <c r="D488" s="372"/>
      <c r="E488" s="372"/>
      <c r="F488" s="372"/>
      <c r="G488" s="372"/>
      <c r="H488" s="372"/>
      <c r="I488" s="372"/>
      <c r="J488" s="372"/>
      <c r="K488" s="372"/>
      <c r="L488" s="372"/>
      <c r="M488" s="372"/>
      <c r="N488" s="372"/>
      <c r="O488" s="372"/>
      <c r="P488" s="372"/>
      <c r="Q488" s="372"/>
      <c r="R488" s="372"/>
      <c r="S488" s="372"/>
      <c r="T488" s="372"/>
      <c r="U488" s="372"/>
      <c r="V488" s="372"/>
      <c r="W488" s="372"/>
      <c r="X488" s="372"/>
      <c r="Y488" s="372"/>
      <c r="Z488" s="372"/>
      <c r="AA488" s="372"/>
      <c r="AB488" s="372"/>
      <c r="AC488" s="372"/>
      <c r="AD488" s="372"/>
      <c r="AE488" s="372"/>
      <c r="AF488" s="372"/>
      <c r="AG488" s="372"/>
      <c r="AH488" s="372"/>
      <c r="AI488" s="372"/>
      <c r="AJ488" s="372"/>
      <c r="AK488" s="372"/>
      <c r="AL488" s="372"/>
      <c r="AM488" s="372"/>
      <c r="AN488" s="372"/>
      <c r="AO488" s="372"/>
      <c r="AP488" s="372"/>
      <c r="AQ488" s="372"/>
      <c r="AR488" s="372"/>
      <c r="AS488" s="372"/>
      <c r="AT488" s="372"/>
      <c r="AU488" s="372"/>
      <c r="AV488" s="372"/>
      <c r="AW488" s="372"/>
      <c r="AX488" s="372"/>
      <c r="AY488" s="372"/>
      <c r="AZ488" s="372"/>
      <c r="BA488" s="372"/>
      <c r="BB488" s="372"/>
      <c r="BC488" s="372"/>
      <c r="BD488" s="372"/>
      <c r="BE488" s="372"/>
      <c r="BF488" s="372"/>
      <c r="BG488" s="372"/>
      <c r="BH488" s="372"/>
      <c r="BI488" s="372"/>
      <c r="BJ488" s="372"/>
      <c r="BK488" s="372"/>
    </row>
    <row r="489" spans="1:63">
      <c r="A489" s="372"/>
      <c r="B489" s="372"/>
      <c r="C489" s="372"/>
      <c r="D489" s="372"/>
      <c r="E489" s="372"/>
      <c r="F489" s="372"/>
      <c r="G489" s="372"/>
      <c r="H489" s="372"/>
      <c r="I489" s="372"/>
      <c r="J489" s="372"/>
      <c r="K489" s="372"/>
      <c r="L489" s="372"/>
      <c r="M489" s="372"/>
      <c r="N489" s="372"/>
      <c r="O489" s="372"/>
      <c r="P489" s="372"/>
      <c r="Q489" s="372"/>
      <c r="R489" s="372"/>
      <c r="S489" s="372"/>
      <c r="T489" s="372"/>
      <c r="U489" s="372"/>
      <c r="V489" s="372"/>
      <c r="W489" s="372"/>
      <c r="X489" s="372"/>
      <c r="Y489" s="372"/>
      <c r="Z489" s="372"/>
      <c r="AA489" s="372"/>
      <c r="AB489" s="372"/>
      <c r="AC489" s="372"/>
      <c r="AD489" s="372"/>
      <c r="AE489" s="372"/>
      <c r="AF489" s="372"/>
      <c r="AG489" s="372"/>
      <c r="AH489" s="372"/>
      <c r="AI489" s="372"/>
      <c r="AJ489" s="372"/>
      <c r="AK489" s="372"/>
      <c r="AL489" s="372"/>
      <c r="AM489" s="372"/>
      <c r="AN489" s="372"/>
      <c r="AO489" s="372"/>
      <c r="AP489" s="372"/>
      <c r="AQ489" s="372"/>
      <c r="AR489" s="372"/>
      <c r="AS489" s="372"/>
      <c r="AT489" s="372"/>
      <c r="AU489" s="372"/>
      <c r="AV489" s="372"/>
      <c r="AW489" s="372"/>
      <c r="AX489" s="372"/>
      <c r="AY489" s="372"/>
      <c r="AZ489" s="372"/>
      <c r="BA489" s="372"/>
      <c r="BB489" s="372"/>
      <c r="BC489" s="372"/>
      <c r="BD489" s="372"/>
      <c r="BE489" s="372"/>
      <c r="BF489" s="372"/>
      <c r="BG489" s="372"/>
      <c r="BH489" s="372"/>
      <c r="BI489" s="372"/>
      <c r="BJ489" s="372"/>
      <c r="BK489" s="372"/>
    </row>
    <row r="490" spans="1:63">
      <c r="A490" s="372"/>
      <c r="B490" s="372"/>
      <c r="C490" s="372"/>
      <c r="D490" s="372"/>
      <c r="E490" s="372"/>
      <c r="F490" s="372"/>
      <c r="G490" s="372"/>
      <c r="H490" s="372"/>
      <c r="I490" s="372"/>
      <c r="J490" s="372"/>
      <c r="K490" s="372"/>
      <c r="L490" s="372"/>
      <c r="M490" s="372"/>
      <c r="N490" s="372"/>
      <c r="O490" s="372"/>
      <c r="P490" s="372"/>
      <c r="Q490" s="372"/>
      <c r="R490" s="372"/>
      <c r="S490" s="372"/>
      <c r="T490" s="372"/>
      <c r="U490" s="372"/>
      <c r="V490" s="372"/>
      <c r="W490" s="372"/>
      <c r="X490" s="372"/>
      <c r="Y490" s="372"/>
      <c r="Z490" s="372"/>
      <c r="AA490" s="372"/>
      <c r="AB490" s="372"/>
      <c r="AC490" s="372"/>
      <c r="AD490" s="372"/>
      <c r="AE490" s="372"/>
      <c r="AF490" s="372"/>
      <c r="AG490" s="372"/>
      <c r="AH490" s="372"/>
      <c r="AI490" s="372"/>
      <c r="AJ490" s="372"/>
      <c r="AK490" s="372"/>
      <c r="AL490" s="372"/>
      <c r="AM490" s="372"/>
      <c r="AN490" s="372"/>
      <c r="AO490" s="372"/>
      <c r="AP490" s="372"/>
      <c r="AQ490" s="372"/>
      <c r="AR490" s="372"/>
      <c r="AS490" s="372"/>
      <c r="AT490" s="372"/>
      <c r="AU490" s="372"/>
      <c r="AV490" s="372"/>
      <c r="AW490" s="372"/>
      <c r="AX490" s="372"/>
      <c r="AY490" s="372"/>
      <c r="AZ490" s="372"/>
      <c r="BA490" s="372"/>
      <c r="BB490" s="372"/>
      <c r="BC490" s="372"/>
      <c r="BD490" s="372"/>
      <c r="BE490" s="372"/>
      <c r="BF490" s="372"/>
      <c r="BG490" s="372"/>
      <c r="BH490" s="372"/>
      <c r="BI490" s="372"/>
      <c r="BJ490" s="372"/>
      <c r="BK490" s="372"/>
    </row>
    <row r="491" spans="1:63">
      <c r="A491" s="372"/>
      <c r="B491" s="372"/>
      <c r="C491" s="372"/>
      <c r="D491" s="372"/>
      <c r="E491" s="372"/>
      <c r="F491" s="372"/>
      <c r="G491" s="372"/>
      <c r="H491" s="372"/>
      <c r="I491" s="372"/>
      <c r="J491" s="372"/>
      <c r="K491" s="372"/>
      <c r="L491" s="372"/>
      <c r="M491" s="372"/>
      <c r="N491" s="372"/>
      <c r="O491" s="372"/>
      <c r="P491" s="372"/>
      <c r="Q491" s="372"/>
      <c r="R491" s="372"/>
      <c r="S491" s="372"/>
      <c r="T491" s="372"/>
      <c r="U491" s="372"/>
      <c r="V491" s="372"/>
      <c r="W491" s="372"/>
      <c r="X491" s="372"/>
      <c r="Y491" s="372"/>
      <c r="Z491" s="372"/>
      <c r="AA491" s="372"/>
      <c r="AB491" s="372"/>
      <c r="AC491" s="372"/>
      <c r="AD491" s="372"/>
      <c r="AE491" s="372"/>
      <c r="AF491" s="372"/>
      <c r="AG491" s="372"/>
      <c r="AH491" s="372"/>
      <c r="AI491" s="372"/>
      <c r="AJ491" s="372"/>
      <c r="AK491" s="372"/>
      <c r="AL491" s="372"/>
      <c r="AM491" s="372"/>
      <c r="AN491" s="372"/>
      <c r="AO491" s="372"/>
      <c r="AP491" s="372"/>
      <c r="AQ491" s="372"/>
      <c r="AR491" s="372"/>
      <c r="AS491" s="372"/>
      <c r="AT491" s="372"/>
      <c r="AU491" s="372"/>
      <c r="AV491" s="372"/>
      <c r="AW491" s="372"/>
      <c r="AX491" s="372"/>
      <c r="AY491" s="372"/>
      <c r="AZ491" s="372"/>
      <c r="BA491" s="372"/>
      <c r="BB491" s="372"/>
      <c r="BC491" s="372"/>
      <c r="BD491" s="372"/>
      <c r="BE491" s="372"/>
      <c r="BF491" s="372"/>
      <c r="BG491" s="372"/>
      <c r="BH491" s="372"/>
      <c r="BI491" s="372"/>
      <c r="BJ491" s="372"/>
      <c r="BK491" s="372"/>
    </row>
    <row r="492" spans="1:63">
      <c r="A492" s="372"/>
      <c r="B492" s="372"/>
      <c r="C492" s="372"/>
      <c r="D492" s="372"/>
      <c r="E492" s="372"/>
      <c r="F492" s="372"/>
      <c r="G492" s="372"/>
      <c r="H492" s="372"/>
      <c r="I492" s="372"/>
      <c r="J492" s="372"/>
      <c r="K492" s="372"/>
      <c r="L492" s="372"/>
      <c r="M492" s="372"/>
      <c r="N492" s="372"/>
      <c r="O492" s="372"/>
      <c r="P492" s="372"/>
      <c r="Q492" s="372"/>
      <c r="R492" s="372"/>
      <c r="S492" s="372"/>
      <c r="T492" s="372"/>
      <c r="U492" s="372"/>
      <c r="V492" s="372"/>
      <c r="W492" s="372"/>
      <c r="X492" s="372"/>
      <c r="Y492" s="372"/>
      <c r="Z492" s="372"/>
      <c r="AA492" s="372"/>
      <c r="AB492" s="372"/>
      <c r="AC492" s="372"/>
      <c r="AD492" s="372"/>
      <c r="AE492" s="372"/>
      <c r="AF492" s="372"/>
      <c r="AG492" s="372"/>
      <c r="AH492" s="372"/>
      <c r="AI492" s="372"/>
      <c r="AJ492" s="372"/>
      <c r="AK492" s="372"/>
      <c r="AL492" s="372"/>
      <c r="AM492" s="372"/>
      <c r="AN492" s="372"/>
      <c r="AO492" s="372"/>
      <c r="AP492" s="372"/>
      <c r="AQ492" s="372"/>
      <c r="AR492" s="372"/>
      <c r="AS492" s="372"/>
      <c r="AT492" s="372"/>
      <c r="AU492" s="372"/>
      <c r="AV492" s="372"/>
      <c r="AW492" s="372"/>
      <c r="AX492" s="372"/>
      <c r="AY492" s="372"/>
      <c r="AZ492" s="372"/>
      <c r="BA492" s="372"/>
      <c r="BB492" s="372"/>
      <c r="BC492" s="372"/>
      <c r="BD492" s="372"/>
      <c r="BE492" s="372"/>
      <c r="BF492" s="372"/>
      <c r="BG492" s="372"/>
      <c r="BH492" s="372"/>
      <c r="BI492" s="372"/>
      <c r="BJ492" s="372"/>
      <c r="BK492" s="372"/>
    </row>
    <row r="493" spans="1:63">
      <c r="A493" s="372"/>
      <c r="B493" s="372"/>
      <c r="C493" s="372"/>
      <c r="D493" s="372"/>
      <c r="E493" s="372"/>
      <c r="F493" s="372"/>
      <c r="G493" s="372"/>
      <c r="H493" s="372"/>
      <c r="I493" s="372"/>
      <c r="J493" s="372"/>
      <c r="K493" s="372"/>
      <c r="L493" s="372"/>
      <c r="M493" s="372"/>
      <c r="N493" s="372"/>
      <c r="O493" s="372"/>
      <c r="P493" s="372"/>
      <c r="Q493" s="372"/>
      <c r="R493" s="372"/>
      <c r="S493" s="372"/>
      <c r="T493" s="372"/>
      <c r="U493" s="372"/>
      <c r="V493" s="372"/>
      <c r="W493" s="372"/>
      <c r="X493" s="372"/>
      <c r="Y493" s="372"/>
      <c r="Z493" s="372"/>
      <c r="AA493" s="372"/>
      <c r="AB493" s="372"/>
      <c r="AC493" s="372"/>
      <c r="AD493" s="372"/>
      <c r="AE493" s="372"/>
      <c r="AF493" s="372"/>
      <c r="AG493" s="372"/>
      <c r="AH493" s="372"/>
      <c r="AI493" s="372"/>
      <c r="AJ493" s="372"/>
      <c r="AK493" s="372"/>
      <c r="AL493" s="372"/>
      <c r="AM493" s="372"/>
      <c r="AN493" s="372"/>
      <c r="AO493" s="372"/>
      <c r="AP493" s="372"/>
      <c r="AQ493" s="372"/>
      <c r="AR493" s="372"/>
      <c r="AS493" s="372"/>
      <c r="AT493" s="372"/>
      <c r="AU493" s="372"/>
      <c r="AV493" s="372"/>
      <c r="AW493" s="372"/>
      <c r="AX493" s="372"/>
      <c r="AY493" s="372"/>
      <c r="AZ493" s="372"/>
      <c r="BA493" s="372"/>
      <c r="BB493" s="372"/>
      <c r="BC493" s="372"/>
      <c r="BD493" s="372"/>
      <c r="BE493" s="372"/>
      <c r="BF493" s="372"/>
      <c r="BG493" s="372"/>
      <c r="BH493" s="372"/>
      <c r="BI493" s="372"/>
      <c r="BJ493" s="372"/>
      <c r="BK493" s="372"/>
    </row>
    <row r="494" spans="1:63">
      <c r="A494" s="372"/>
      <c r="B494" s="372"/>
      <c r="C494" s="372"/>
      <c r="D494" s="372"/>
      <c r="E494" s="372"/>
      <c r="F494" s="372"/>
      <c r="G494" s="372"/>
      <c r="H494" s="372"/>
      <c r="I494" s="372"/>
      <c r="J494" s="372"/>
      <c r="K494" s="372"/>
      <c r="L494" s="372"/>
      <c r="M494" s="372"/>
      <c r="N494" s="372"/>
      <c r="O494" s="372"/>
      <c r="P494" s="372"/>
      <c r="Q494" s="372"/>
      <c r="R494" s="372"/>
      <c r="S494" s="372"/>
      <c r="T494" s="372"/>
      <c r="U494" s="372"/>
      <c r="V494" s="372"/>
      <c r="W494" s="372"/>
      <c r="X494" s="372"/>
      <c r="Y494" s="372"/>
      <c r="Z494" s="372"/>
      <c r="AA494" s="372"/>
      <c r="AB494" s="372"/>
      <c r="AC494" s="372"/>
      <c r="AD494" s="372"/>
      <c r="AE494" s="372"/>
      <c r="AF494" s="372"/>
      <c r="AG494" s="372"/>
      <c r="AH494" s="372"/>
      <c r="AI494" s="372"/>
      <c r="AJ494" s="372"/>
      <c r="AK494" s="372"/>
      <c r="AL494" s="372"/>
      <c r="AM494" s="372"/>
      <c r="AN494" s="372"/>
      <c r="AO494" s="372"/>
      <c r="AP494" s="372"/>
      <c r="AQ494" s="372"/>
      <c r="AR494" s="372"/>
      <c r="AS494" s="372"/>
      <c r="AT494" s="372"/>
      <c r="AU494" s="372"/>
      <c r="AV494" s="372"/>
      <c r="AW494" s="372"/>
      <c r="AX494" s="372"/>
      <c r="AY494" s="372"/>
      <c r="AZ494" s="372"/>
      <c r="BA494" s="372"/>
      <c r="BB494" s="372"/>
      <c r="BC494" s="372"/>
      <c r="BD494" s="372"/>
      <c r="BE494" s="372"/>
      <c r="BF494" s="372"/>
      <c r="BG494" s="372"/>
      <c r="BH494" s="372"/>
      <c r="BI494" s="372"/>
      <c r="BJ494" s="372"/>
      <c r="BK494" s="372"/>
    </row>
    <row r="495" spans="1:63">
      <c r="A495" s="372"/>
      <c r="B495" s="372"/>
      <c r="C495" s="372"/>
      <c r="D495" s="372"/>
      <c r="E495" s="372"/>
      <c r="F495" s="372"/>
      <c r="G495" s="372"/>
      <c r="H495" s="372"/>
      <c r="I495" s="372"/>
      <c r="J495" s="372"/>
      <c r="K495" s="372"/>
      <c r="L495" s="372"/>
      <c r="M495" s="372"/>
      <c r="N495" s="372"/>
      <c r="O495" s="372"/>
      <c r="P495" s="372"/>
      <c r="Q495" s="372"/>
      <c r="R495" s="372"/>
      <c r="S495" s="372"/>
      <c r="T495" s="372"/>
      <c r="U495" s="372"/>
      <c r="V495" s="372"/>
      <c r="W495" s="372"/>
      <c r="X495" s="372"/>
      <c r="Y495" s="372"/>
      <c r="Z495" s="372"/>
      <c r="AA495" s="372"/>
      <c r="AB495" s="372"/>
      <c r="AC495" s="372"/>
      <c r="AD495" s="372"/>
      <c r="AE495" s="372"/>
      <c r="AF495" s="372"/>
      <c r="AG495" s="372"/>
      <c r="AH495" s="372"/>
      <c r="AI495" s="372"/>
      <c r="AJ495" s="372"/>
      <c r="AK495" s="372"/>
      <c r="AL495" s="372"/>
      <c r="AM495" s="372"/>
      <c r="AN495" s="372"/>
      <c r="AO495" s="372"/>
      <c r="AP495" s="372"/>
      <c r="AQ495" s="372"/>
      <c r="AR495" s="372"/>
      <c r="AS495" s="372"/>
      <c r="AT495" s="372"/>
      <c r="AU495" s="372"/>
      <c r="AV495" s="372"/>
      <c r="AW495" s="372"/>
      <c r="AX495" s="372"/>
      <c r="AY495" s="372"/>
      <c r="AZ495" s="372"/>
      <c r="BA495" s="372"/>
      <c r="BB495" s="372"/>
      <c r="BC495" s="372"/>
      <c r="BD495" s="372"/>
      <c r="BE495" s="372"/>
      <c r="BF495" s="372"/>
      <c r="BG495" s="372"/>
      <c r="BH495" s="372"/>
      <c r="BI495" s="372"/>
      <c r="BJ495" s="372"/>
      <c r="BK495" s="372"/>
    </row>
    <row r="496" spans="1:63">
      <c r="A496" s="372"/>
      <c r="B496" s="372"/>
      <c r="C496" s="372"/>
      <c r="D496" s="372"/>
      <c r="E496" s="372"/>
      <c r="F496" s="372"/>
      <c r="G496" s="372"/>
      <c r="H496" s="372"/>
      <c r="I496" s="372"/>
      <c r="J496" s="372"/>
      <c r="K496" s="372"/>
      <c r="L496" s="372"/>
      <c r="M496" s="372"/>
      <c r="N496" s="372"/>
      <c r="O496" s="372"/>
      <c r="P496" s="372"/>
      <c r="Q496" s="372"/>
      <c r="R496" s="372"/>
      <c r="S496" s="372"/>
      <c r="T496" s="372"/>
      <c r="U496" s="372"/>
      <c r="V496" s="372"/>
      <c r="W496" s="372"/>
      <c r="X496" s="372"/>
      <c r="Y496" s="372"/>
      <c r="Z496" s="372"/>
      <c r="AA496" s="372"/>
      <c r="AB496" s="372"/>
      <c r="AC496" s="372"/>
      <c r="AD496" s="372"/>
      <c r="AE496" s="372"/>
      <c r="AF496" s="372"/>
      <c r="AG496" s="372"/>
      <c r="AH496" s="372"/>
      <c r="AI496" s="372"/>
      <c r="AJ496" s="372"/>
      <c r="AK496" s="372"/>
      <c r="AL496" s="372"/>
      <c r="AM496" s="372"/>
      <c r="AN496" s="372"/>
      <c r="AO496" s="372"/>
      <c r="AP496" s="372"/>
      <c r="AQ496" s="372"/>
      <c r="AR496" s="372"/>
      <c r="AS496" s="372"/>
      <c r="AT496" s="372"/>
      <c r="AU496" s="372"/>
      <c r="AV496" s="372"/>
      <c r="AW496" s="372"/>
      <c r="AX496" s="372"/>
      <c r="AY496" s="372"/>
      <c r="AZ496" s="372"/>
      <c r="BA496" s="372"/>
      <c r="BB496" s="372"/>
      <c r="BC496" s="372"/>
      <c r="BD496" s="372"/>
      <c r="BE496" s="372"/>
      <c r="BF496" s="372"/>
      <c r="BG496" s="372"/>
      <c r="BH496" s="372"/>
      <c r="BI496" s="372"/>
      <c r="BJ496" s="372"/>
      <c r="BK496" s="372"/>
    </row>
    <row r="497" spans="1:63">
      <c r="A497" s="372"/>
      <c r="B497" s="372"/>
      <c r="C497" s="372"/>
      <c r="D497" s="372"/>
      <c r="E497" s="372"/>
      <c r="F497" s="372"/>
      <c r="G497" s="372"/>
      <c r="H497" s="372"/>
      <c r="I497" s="372"/>
      <c r="J497" s="372"/>
      <c r="K497" s="372"/>
      <c r="L497" s="372"/>
      <c r="M497" s="372"/>
      <c r="N497" s="372"/>
      <c r="O497" s="372"/>
      <c r="P497" s="372"/>
      <c r="Q497" s="372"/>
      <c r="R497" s="372"/>
      <c r="S497" s="372"/>
      <c r="T497" s="372"/>
      <c r="U497" s="372"/>
      <c r="V497" s="372"/>
      <c r="W497" s="372"/>
      <c r="X497" s="372"/>
      <c r="Y497" s="372"/>
      <c r="Z497" s="372"/>
      <c r="AA497" s="372"/>
      <c r="AB497" s="372"/>
      <c r="AC497" s="372"/>
      <c r="AD497" s="372"/>
      <c r="AE497" s="372"/>
      <c r="AF497" s="372"/>
      <c r="AG497" s="372"/>
      <c r="AH497" s="372"/>
      <c r="AI497" s="372"/>
      <c r="AJ497" s="372"/>
      <c r="AK497" s="372"/>
      <c r="AL497" s="372"/>
      <c r="AM497" s="372"/>
      <c r="AN497" s="372"/>
      <c r="AO497" s="372"/>
      <c r="AP497" s="372"/>
      <c r="AQ497" s="372"/>
      <c r="AR497" s="372"/>
      <c r="AS497" s="372"/>
      <c r="AT497" s="372"/>
      <c r="AU497" s="372"/>
      <c r="AV497" s="372"/>
      <c r="AW497" s="372"/>
      <c r="AX497" s="372"/>
      <c r="AY497" s="372"/>
      <c r="AZ497" s="372"/>
      <c r="BA497" s="372"/>
      <c r="BB497" s="372"/>
      <c r="BC497" s="372"/>
      <c r="BD497" s="372"/>
      <c r="BE497" s="372"/>
      <c r="BF497" s="372"/>
      <c r="BG497" s="372"/>
      <c r="BH497" s="372"/>
      <c r="BI497" s="372"/>
      <c r="BJ497" s="372"/>
      <c r="BK497" s="372"/>
    </row>
    <row r="498" spans="1:63">
      <c r="A498" s="372"/>
      <c r="B498" s="372"/>
      <c r="C498" s="372"/>
      <c r="D498" s="372"/>
      <c r="E498" s="372"/>
      <c r="F498" s="372"/>
      <c r="G498" s="372"/>
      <c r="H498" s="372"/>
      <c r="I498" s="372"/>
      <c r="J498" s="372"/>
      <c r="K498" s="372"/>
      <c r="L498" s="372"/>
      <c r="M498" s="372"/>
      <c r="N498" s="372"/>
      <c r="O498" s="372"/>
      <c r="P498" s="372"/>
      <c r="Q498" s="372"/>
      <c r="R498" s="372"/>
      <c r="S498" s="372"/>
      <c r="T498" s="372"/>
      <c r="U498" s="372"/>
      <c r="V498" s="372"/>
      <c r="W498" s="372"/>
      <c r="X498" s="372"/>
      <c r="Y498" s="372"/>
      <c r="Z498" s="372"/>
      <c r="AA498" s="372"/>
      <c r="AB498" s="372"/>
      <c r="AC498" s="372"/>
      <c r="AD498" s="372"/>
      <c r="AE498" s="372"/>
      <c r="AF498" s="372"/>
      <c r="AG498" s="372"/>
      <c r="AH498" s="372"/>
      <c r="AI498" s="372"/>
      <c r="AJ498" s="372"/>
      <c r="AK498" s="372"/>
      <c r="AL498" s="372"/>
      <c r="AM498" s="372"/>
      <c r="AN498" s="372"/>
      <c r="AO498" s="372"/>
      <c r="AP498" s="372"/>
      <c r="AQ498" s="372"/>
      <c r="AR498" s="372"/>
      <c r="AS498" s="372"/>
      <c r="AT498" s="372"/>
      <c r="AU498" s="372"/>
      <c r="AV498" s="372"/>
      <c r="AW498" s="372"/>
      <c r="AX498" s="372"/>
      <c r="AY498" s="372"/>
      <c r="AZ498" s="372"/>
      <c r="BA498" s="372"/>
      <c r="BB498" s="372"/>
      <c r="BC498" s="372"/>
      <c r="BD498" s="372"/>
      <c r="BE498" s="372"/>
      <c r="BF498" s="372"/>
      <c r="BG498" s="372"/>
      <c r="BH498" s="372"/>
      <c r="BI498" s="372"/>
      <c r="BJ498" s="372"/>
      <c r="BK498" s="372"/>
    </row>
    <row r="499" spans="1:63">
      <c r="A499" s="372"/>
      <c r="B499" s="372"/>
      <c r="C499" s="372"/>
      <c r="D499" s="372"/>
      <c r="E499" s="372"/>
      <c r="F499" s="372"/>
      <c r="G499" s="372"/>
      <c r="H499" s="372"/>
      <c r="I499" s="372"/>
      <c r="J499" s="372"/>
      <c r="K499" s="372"/>
      <c r="L499" s="372"/>
      <c r="M499" s="372"/>
      <c r="N499" s="372"/>
      <c r="O499" s="372"/>
      <c r="P499" s="372"/>
      <c r="Q499" s="372"/>
      <c r="R499" s="372"/>
      <c r="S499" s="372"/>
      <c r="T499" s="372"/>
      <c r="U499" s="372"/>
      <c r="V499" s="372"/>
      <c r="W499" s="372"/>
      <c r="X499" s="372"/>
      <c r="Y499" s="372"/>
      <c r="Z499" s="372"/>
      <c r="AA499" s="372"/>
      <c r="AB499" s="372"/>
      <c r="AC499" s="372"/>
      <c r="AD499" s="372"/>
      <c r="AE499" s="372"/>
      <c r="AF499" s="372"/>
      <c r="AG499" s="372"/>
      <c r="AH499" s="372"/>
      <c r="AI499" s="372"/>
      <c r="AJ499" s="372"/>
      <c r="AK499" s="372"/>
      <c r="AL499" s="372"/>
      <c r="AM499" s="372"/>
      <c r="AN499" s="372"/>
      <c r="AO499" s="372"/>
      <c r="AP499" s="372"/>
      <c r="AQ499" s="372"/>
      <c r="AR499" s="372"/>
      <c r="AS499" s="372"/>
      <c r="AT499" s="372"/>
      <c r="AU499" s="372"/>
      <c r="AV499" s="372"/>
      <c r="AW499" s="372"/>
      <c r="AX499" s="372"/>
      <c r="AY499" s="372"/>
      <c r="AZ499" s="372"/>
      <c r="BA499" s="372"/>
      <c r="BB499" s="372"/>
      <c r="BC499" s="372"/>
      <c r="BD499" s="372"/>
      <c r="BE499" s="372"/>
      <c r="BF499" s="372"/>
      <c r="BG499" s="372"/>
      <c r="BH499" s="372"/>
      <c r="BI499" s="372"/>
      <c r="BJ499" s="372"/>
      <c r="BK499" s="372"/>
    </row>
    <row r="500" spans="1:63">
      <c r="A500" s="372"/>
      <c r="B500" s="372"/>
      <c r="C500" s="372"/>
      <c r="D500" s="372"/>
      <c r="E500" s="372"/>
      <c r="F500" s="372"/>
      <c r="G500" s="372"/>
      <c r="H500" s="372"/>
      <c r="I500" s="372"/>
      <c r="J500" s="372"/>
      <c r="K500" s="372"/>
      <c r="L500" s="372"/>
      <c r="M500" s="372"/>
      <c r="N500" s="372"/>
      <c r="O500" s="372"/>
      <c r="P500" s="372"/>
      <c r="Q500" s="372"/>
      <c r="R500" s="372"/>
      <c r="S500" s="372"/>
      <c r="T500" s="372"/>
      <c r="U500" s="372"/>
      <c r="V500" s="372"/>
      <c r="W500" s="372"/>
      <c r="X500" s="372"/>
      <c r="Y500" s="372"/>
      <c r="Z500" s="372"/>
      <c r="AA500" s="372"/>
      <c r="AB500" s="372"/>
      <c r="AC500" s="372"/>
      <c r="AD500" s="372"/>
      <c r="AE500" s="372"/>
      <c r="AF500" s="372"/>
      <c r="AG500" s="372"/>
      <c r="AH500" s="372"/>
      <c r="AI500" s="372"/>
      <c r="AJ500" s="372"/>
      <c r="AK500" s="372"/>
      <c r="AL500" s="372"/>
      <c r="AM500" s="372"/>
      <c r="AN500" s="372"/>
      <c r="AO500" s="372"/>
      <c r="AP500" s="372"/>
      <c r="AQ500" s="372"/>
      <c r="AR500" s="372"/>
      <c r="AS500" s="372"/>
      <c r="AT500" s="372"/>
      <c r="AU500" s="372"/>
      <c r="AV500" s="372"/>
      <c r="AW500" s="372"/>
      <c r="AX500" s="372"/>
      <c r="AY500" s="372"/>
      <c r="AZ500" s="372"/>
      <c r="BA500" s="372"/>
      <c r="BB500" s="372"/>
      <c r="BC500" s="372"/>
      <c r="BD500" s="372"/>
      <c r="BE500" s="372"/>
      <c r="BF500" s="372"/>
      <c r="BG500" s="372"/>
      <c r="BH500" s="372"/>
      <c r="BI500" s="372"/>
      <c r="BJ500" s="372"/>
      <c r="BK500" s="372"/>
    </row>
    <row r="501" spans="1:63">
      <c r="A501" s="372"/>
      <c r="B501" s="372"/>
      <c r="C501" s="372"/>
      <c r="D501" s="372"/>
      <c r="E501" s="372"/>
      <c r="F501" s="372"/>
      <c r="G501" s="372"/>
      <c r="H501" s="372"/>
      <c r="I501" s="372"/>
      <c r="J501" s="372"/>
      <c r="K501" s="372"/>
      <c r="L501" s="372"/>
      <c r="M501" s="372"/>
      <c r="N501" s="372"/>
      <c r="O501" s="372"/>
      <c r="P501" s="372"/>
      <c r="Q501" s="372"/>
      <c r="R501" s="372"/>
      <c r="S501" s="372"/>
      <c r="T501" s="372"/>
      <c r="U501" s="372"/>
      <c r="V501" s="372"/>
      <c r="W501" s="372"/>
      <c r="X501" s="372"/>
      <c r="Y501" s="372"/>
      <c r="Z501" s="372"/>
      <c r="AA501" s="372"/>
      <c r="AB501" s="372"/>
      <c r="AC501" s="372"/>
      <c r="AD501" s="372"/>
      <c r="AE501" s="372"/>
      <c r="AF501" s="372"/>
      <c r="AG501" s="372"/>
      <c r="AH501" s="372"/>
      <c r="AI501" s="372"/>
      <c r="AJ501" s="372"/>
      <c r="AK501" s="372"/>
      <c r="AL501" s="372"/>
      <c r="AM501" s="372"/>
      <c r="AN501" s="372"/>
      <c r="AO501" s="372"/>
      <c r="AP501" s="372"/>
      <c r="AQ501" s="372"/>
      <c r="AR501" s="372"/>
      <c r="AS501" s="372"/>
      <c r="AT501" s="372"/>
      <c r="AU501" s="372"/>
      <c r="AV501" s="372"/>
      <c r="AW501" s="372"/>
      <c r="AX501" s="372"/>
      <c r="AY501" s="372"/>
      <c r="AZ501" s="372"/>
      <c r="BA501" s="372"/>
      <c r="BB501" s="372"/>
      <c r="BC501" s="372"/>
      <c r="BD501" s="372"/>
      <c r="BE501" s="372"/>
      <c r="BF501" s="372"/>
      <c r="BG501" s="372"/>
      <c r="BH501" s="372"/>
      <c r="BI501" s="372"/>
      <c r="BJ501" s="372"/>
      <c r="BK501" s="372"/>
    </row>
    <row r="502" spans="1:63">
      <c r="A502" s="372"/>
      <c r="B502" s="372"/>
      <c r="C502" s="372"/>
      <c r="D502" s="372"/>
      <c r="E502" s="372"/>
      <c r="F502" s="372"/>
      <c r="G502" s="372"/>
      <c r="H502" s="372"/>
      <c r="I502" s="372"/>
      <c r="J502" s="372"/>
      <c r="K502" s="372"/>
      <c r="L502" s="372"/>
      <c r="M502" s="372"/>
      <c r="N502" s="372"/>
      <c r="O502" s="372"/>
      <c r="P502" s="372"/>
      <c r="Q502" s="372"/>
      <c r="R502" s="372"/>
      <c r="S502" s="372"/>
      <c r="T502" s="372"/>
      <c r="U502" s="372"/>
      <c r="V502" s="372"/>
      <c r="W502" s="372"/>
      <c r="X502" s="372"/>
      <c r="Y502" s="372"/>
      <c r="Z502" s="372"/>
      <c r="AA502" s="372"/>
      <c r="AB502" s="372"/>
      <c r="AC502" s="372"/>
      <c r="AD502" s="372"/>
      <c r="AE502" s="372"/>
      <c r="AF502" s="372"/>
      <c r="AG502" s="372"/>
      <c r="AH502" s="372"/>
      <c r="AI502" s="372"/>
      <c r="AJ502" s="372"/>
      <c r="AK502" s="372"/>
      <c r="AL502" s="372"/>
      <c r="AM502" s="372"/>
      <c r="AN502" s="372"/>
      <c r="AO502" s="372"/>
      <c r="AP502" s="372"/>
      <c r="AQ502" s="372"/>
      <c r="AR502" s="372"/>
      <c r="AS502" s="372"/>
      <c r="AT502" s="372"/>
      <c r="AU502" s="372"/>
      <c r="AV502" s="372"/>
      <c r="AW502" s="372"/>
      <c r="AX502" s="372"/>
      <c r="AY502" s="372"/>
      <c r="AZ502" s="372"/>
      <c r="BA502" s="372"/>
      <c r="BB502" s="372"/>
      <c r="BC502" s="372"/>
      <c r="BD502" s="372"/>
      <c r="BE502" s="372"/>
      <c r="BF502" s="372"/>
      <c r="BG502" s="372"/>
      <c r="BH502" s="372"/>
      <c r="BI502" s="372"/>
      <c r="BJ502" s="372"/>
      <c r="BK502" s="372"/>
    </row>
    <row r="503" spans="1:63">
      <c r="A503" s="372"/>
      <c r="B503" s="372"/>
      <c r="C503" s="372"/>
      <c r="D503" s="372"/>
      <c r="E503" s="372"/>
      <c r="F503" s="372"/>
      <c r="G503" s="372"/>
      <c r="H503" s="372"/>
      <c r="I503" s="372"/>
      <c r="J503" s="372"/>
      <c r="K503" s="372"/>
      <c r="L503" s="372"/>
      <c r="M503" s="372"/>
      <c r="N503" s="372"/>
      <c r="O503" s="372"/>
      <c r="P503" s="372"/>
      <c r="Q503" s="372"/>
      <c r="R503" s="372"/>
      <c r="S503" s="372"/>
      <c r="T503" s="372"/>
      <c r="U503" s="372"/>
      <c r="V503" s="372"/>
      <c r="W503" s="372"/>
      <c r="X503" s="372"/>
      <c r="Y503" s="372"/>
      <c r="Z503" s="372"/>
      <c r="AA503" s="372"/>
      <c r="AB503" s="372"/>
      <c r="AC503" s="372"/>
      <c r="AD503" s="372"/>
      <c r="AE503" s="372"/>
      <c r="AF503" s="372"/>
      <c r="AG503" s="372"/>
      <c r="AH503" s="372"/>
      <c r="AI503" s="372"/>
      <c r="AJ503" s="372"/>
      <c r="AK503" s="372"/>
      <c r="AL503" s="372"/>
      <c r="AM503" s="372"/>
      <c r="AN503" s="372"/>
      <c r="AO503" s="372"/>
      <c r="AP503" s="372"/>
      <c r="AQ503" s="372"/>
      <c r="AR503" s="372"/>
      <c r="AS503" s="372"/>
      <c r="AT503" s="372"/>
      <c r="AU503" s="372"/>
      <c r="AV503" s="372"/>
      <c r="AW503" s="372"/>
      <c r="AX503" s="372"/>
      <c r="AY503" s="372"/>
      <c r="AZ503" s="372"/>
      <c r="BA503" s="372"/>
      <c r="BB503" s="372"/>
      <c r="BC503" s="372"/>
      <c r="BD503" s="372"/>
      <c r="BE503" s="372"/>
      <c r="BF503" s="372"/>
      <c r="BG503" s="372"/>
      <c r="BH503" s="372"/>
      <c r="BI503" s="372"/>
      <c r="BJ503" s="372"/>
      <c r="BK503" s="372"/>
    </row>
    <row r="504" spans="1:63">
      <c r="A504" s="372"/>
      <c r="B504" s="372"/>
      <c r="C504" s="372"/>
      <c r="D504" s="372"/>
      <c r="E504" s="372"/>
      <c r="F504" s="372"/>
      <c r="G504" s="372"/>
      <c r="H504" s="372"/>
      <c r="I504" s="372"/>
      <c r="J504" s="372"/>
      <c r="K504" s="372"/>
      <c r="L504" s="372"/>
      <c r="M504" s="372"/>
      <c r="N504" s="372"/>
      <c r="O504" s="372"/>
      <c r="P504" s="372"/>
      <c r="Q504" s="372"/>
      <c r="R504" s="372"/>
      <c r="S504" s="372"/>
      <c r="T504" s="372"/>
      <c r="U504" s="372"/>
      <c r="V504" s="372"/>
      <c r="W504" s="372"/>
      <c r="X504" s="372"/>
      <c r="Y504" s="372"/>
      <c r="Z504" s="372"/>
      <c r="AA504" s="372"/>
      <c r="AB504" s="372"/>
      <c r="AC504" s="372"/>
      <c r="AD504" s="372"/>
      <c r="AE504" s="372"/>
      <c r="AF504" s="372"/>
      <c r="AG504" s="372"/>
      <c r="AH504" s="372"/>
      <c r="AI504" s="372"/>
      <c r="AJ504" s="372"/>
      <c r="AK504" s="372"/>
      <c r="AL504" s="372"/>
      <c r="AM504" s="372"/>
      <c r="AN504" s="372"/>
      <c r="AO504" s="372"/>
      <c r="AP504" s="372"/>
      <c r="AQ504" s="372"/>
      <c r="AR504" s="372"/>
      <c r="AS504" s="372"/>
      <c r="AT504" s="372"/>
      <c r="AU504" s="372"/>
      <c r="AV504" s="372"/>
      <c r="AW504" s="372"/>
      <c r="AX504" s="372"/>
      <c r="AY504" s="372"/>
      <c r="AZ504" s="372"/>
      <c r="BA504" s="372"/>
      <c r="BB504" s="372"/>
      <c r="BC504" s="372"/>
      <c r="BD504" s="372"/>
      <c r="BE504" s="372"/>
      <c r="BF504" s="372"/>
      <c r="BG504" s="372"/>
      <c r="BH504" s="372"/>
      <c r="BI504" s="372"/>
      <c r="BJ504" s="372"/>
      <c r="BK504" s="372"/>
    </row>
    <row r="505" spans="1:63">
      <c r="A505" s="372"/>
      <c r="B505" s="372"/>
      <c r="C505" s="372"/>
      <c r="D505" s="372"/>
      <c r="E505" s="372"/>
      <c r="F505" s="372"/>
      <c r="G505" s="372"/>
      <c r="H505" s="372"/>
      <c r="I505" s="372"/>
      <c r="J505" s="372"/>
      <c r="K505" s="372"/>
      <c r="L505" s="372"/>
      <c r="M505" s="372"/>
      <c r="N505" s="372"/>
      <c r="O505" s="372"/>
      <c r="P505" s="372"/>
      <c r="Q505" s="372"/>
      <c r="R505" s="372"/>
      <c r="S505" s="372"/>
      <c r="T505" s="372"/>
      <c r="U505" s="372"/>
      <c r="V505" s="372"/>
      <c r="W505" s="372"/>
      <c r="X505" s="372"/>
      <c r="Y505" s="372"/>
      <c r="Z505" s="372"/>
      <c r="AA505" s="372"/>
      <c r="AB505" s="372"/>
      <c r="AC505" s="372"/>
      <c r="AD505" s="372"/>
      <c r="AE505" s="372"/>
      <c r="AF505" s="372"/>
      <c r="AG505" s="372"/>
      <c r="AH505" s="372"/>
      <c r="AI505" s="372"/>
      <c r="AJ505" s="372"/>
      <c r="AK505" s="372"/>
      <c r="AL505" s="372"/>
      <c r="AM505" s="372"/>
      <c r="AN505" s="372"/>
      <c r="AO505" s="372"/>
      <c r="AP505" s="372"/>
      <c r="AQ505" s="372"/>
      <c r="AR505" s="372"/>
      <c r="AS505" s="372"/>
      <c r="AT505" s="372"/>
      <c r="AU505" s="372"/>
      <c r="AV505" s="372"/>
      <c r="AW505" s="372"/>
      <c r="AX505" s="372"/>
      <c r="AY505" s="372"/>
      <c r="AZ505" s="372"/>
      <c r="BA505" s="372"/>
      <c r="BB505" s="372"/>
      <c r="BC505" s="372"/>
      <c r="BD505" s="372"/>
      <c r="BE505" s="372"/>
      <c r="BF505" s="372"/>
      <c r="BG505" s="372"/>
      <c r="BH505" s="372"/>
      <c r="BI505" s="372"/>
      <c r="BJ505" s="372"/>
      <c r="BK505" s="372"/>
    </row>
    <row r="506" spans="1:63">
      <c r="A506" s="372"/>
      <c r="B506" s="372"/>
      <c r="C506" s="372"/>
      <c r="D506" s="372"/>
      <c r="E506" s="372"/>
      <c r="F506" s="372"/>
      <c r="G506" s="372"/>
      <c r="H506" s="372"/>
      <c r="I506" s="372"/>
      <c r="J506" s="372"/>
      <c r="K506" s="372"/>
      <c r="L506" s="372"/>
      <c r="M506" s="372"/>
      <c r="N506" s="372"/>
      <c r="O506" s="372"/>
      <c r="P506" s="372"/>
      <c r="Q506" s="372"/>
      <c r="R506" s="372"/>
      <c r="S506" s="372"/>
      <c r="T506" s="372"/>
      <c r="U506" s="372"/>
      <c r="V506" s="372"/>
      <c r="W506" s="372"/>
      <c r="X506" s="372"/>
      <c r="Y506" s="372"/>
      <c r="Z506" s="372"/>
      <c r="AA506" s="372"/>
      <c r="AB506" s="372"/>
      <c r="AC506" s="372"/>
      <c r="AD506" s="372"/>
      <c r="AE506" s="372"/>
      <c r="AF506" s="372"/>
      <c r="AG506" s="372"/>
      <c r="AH506" s="372"/>
      <c r="AI506" s="372"/>
      <c r="AJ506" s="372"/>
      <c r="AK506" s="372"/>
      <c r="AL506" s="372"/>
      <c r="AM506" s="372"/>
      <c r="AN506" s="372"/>
      <c r="AO506" s="372"/>
      <c r="AP506" s="372"/>
      <c r="AQ506" s="372"/>
      <c r="AR506" s="372"/>
      <c r="AS506" s="372"/>
      <c r="AT506" s="372"/>
      <c r="AU506" s="372"/>
      <c r="AV506" s="372"/>
      <c r="AW506" s="372"/>
      <c r="AX506" s="372"/>
      <c r="AY506" s="372"/>
      <c r="AZ506" s="372"/>
      <c r="BA506" s="372"/>
      <c r="BB506" s="372"/>
      <c r="BC506" s="372"/>
      <c r="BD506" s="372"/>
      <c r="BE506" s="372"/>
      <c r="BF506" s="372"/>
      <c r="BG506" s="372"/>
      <c r="BH506" s="372"/>
      <c r="BI506" s="372"/>
      <c r="BJ506" s="372"/>
      <c r="BK506" s="372"/>
    </row>
    <row r="507" spans="1:63">
      <c r="A507" s="372"/>
      <c r="B507" s="372"/>
      <c r="C507" s="372"/>
      <c r="D507" s="372"/>
      <c r="E507" s="372"/>
      <c r="F507" s="372"/>
      <c r="G507" s="372"/>
      <c r="H507" s="372"/>
      <c r="I507" s="372"/>
      <c r="J507" s="372"/>
      <c r="K507" s="372"/>
      <c r="L507" s="372"/>
      <c r="M507" s="372"/>
      <c r="N507" s="372"/>
      <c r="O507" s="372"/>
      <c r="P507" s="372"/>
      <c r="Q507" s="372"/>
      <c r="R507" s="372"/>
      <c r="S507" s="372"/>
      <c r="T507" s="372"/>
      <c r="U507" s="372"/>
      <c r="V507" s="372"/>
      <c r="W507" s="372"/>
      <c r="X507" s="372"/>
      <c r="Y507" s="372"/>
      <c r="Z507" s="372"/>
      <c r="AA507" s="372"/>
      <c r="AB507" s="372"/>
      <c r="AC507" s="372"/>
      <c r="AD507" s="372"/>
      <c r="AE507" s="372"/>
      <c r="AF507" s="372"/>
      <c r="AG507" s="372"/>
      <c r="AH507" s="372"/>
      <c r="AI507" s="372"/>
      <c r="AJ507" s="372"/>
      <c r="AK507" s="372"/>
      <c r="AL507" s="372"/>
      <c r="AM507" s="372"/>
      <c r="AN507" s="372"/>
      <c r="AO507" s="372"/>
      <c r="AP507" s="372"/>
      <c r="AQ507" s="372"/>
      <c r="AR507" s="372"/>
      <c r="AS507" s="372"/>
      <c r="AT507" s="372"/>
      <c r="AU507" s="372"/>
      <c r="AV507" s="372"/>
      <c r="AW507" s="372"/>
      <c r="AX507" s="372"/>
      <c r="AY507" s="372"/>
      <c r="AZ507" s="372"/>
      <c r="BA507" s="372"/>
      <c r="BB507" s="372"/>
      <c r="BC507" s="372"/>
      <c r="BD507" s="372"/>
      <c r="BE507" s="372"/>
      <c r="BF507" s="372"/>
      <c r="BG507" s="372"/>
      <c r="BH507" s="372"/>
      <c r="BI507" s="372"/>
      <c r="BJ507" s="372"/>
      <c r="BK507" s="372"/>
    </row>
    <row r="508" spans="1:63">
      <c r="A508" s="372"/>
      <c r="B508" s="372"/>
      <c r="C508" s="372"/>
      <c r="D508" s="372"/>
      <c r="E508" s="372"/>
      <c r="F508" s="372"/>
      <c r="G508" s="372"/>
      <c r="H508" s="372"/>
      <c r="I508" s="372"/>
      <c r="J508" s="372"/>
      <c r="K508" s="372"/>
      <c r="L508" s="372"/>
      <c r="M508" s="372"/>
      <c r="N508" s="372"/>
      <c r="O508" s="372"/>
      <c r="P508" s="372"/>
      <c r="Q508" s="372"/>
      <c r="R508" s="372"/>
      <c r="S508" s="372"/>
      <c r="T508" s="372"/>
      <c r="U508" s="372"/>
      <c r="V508" s="372"/>
      <c r="W508" s="372"/>
      <c r="X508" s="372"/>
      <c r="Y508" s="372"/>
      <c r="Z508" s="372"/>
      <c r="AA508" s="372"/>
      <c r="AB508" s="372"/>
      <c r="AC508" s="372"/>
      <c r="AD508" s="372"/>
      <c r="AE508" s="372"/>
      <c r="AF508" s="372"/>
      <c r="AG508" s="372"/>
      <c r="AH508" s="372"/>
      <c r="AI508" s="372"/>
      <c r="AJ508" s="372"/>
      <c r="AK508" s="372"/>
      <c r="AL508" s="372"/>
      <c r="AM508" s="372"/>
      <c r="AN508" s="372"/>
      <c r="AO508" s="372"/>
      <c r="AP508" s="372"/>
      <c r="AQ508" s="372"/>
      <c r="AR508" s="372"/>
      <c r="AS508" s="372"/>
      <c r="AT508" s="372"/>
      <c r="AU508" s="372"/>
      <c r="AV508" s="372"/>
      <c r="AW508" s="372"/>
      <c r="AX508" s="372"/>
      <c r="AY508" s="372"/>
      <c r="AZ508" s="372"/>
      <c r="BA508" s="372"/>
      <c r="BB508" s="372"/>
      <c r="BC508" s="372"/>
      <c r="BD508" s="372"/>
      <c r="BE508" s="372"/>
      <c r="BF508" s="372"/>
      <c r="BG508" s="372"/>
      <c r="BH508" s="372"/>
      <c r="BI508" s="372"/>
      <c r="BJ508" s="372"/>
      <c r="BK508" s="372"/>
    </row>
    <row r="509" spans="1:63">
      <c r="A509" s="372"/>
      <c r="B509" s="372"/>
      <c r="C509" s="372"/>
      <c r="D509" s="372"/>
      <c r="E509" s="372"/>
      <c r="F509" s="372"/>
      <c r="G509" s="372"/>
      <c r="H509" s="372"/>
      <c r="I509" s="372"/>
      <c r="J509" s="372"/>
      <c r="K509" s="372"/>
      <c r="L509" s="372"/>
      <c r="M509" s="372"/>
      <c r="N509" s="372"/>
      <c r="O509" s="372"/>
      <c r="P509" s="372"/>
      <c r="Q509" s="372"/>
      <c r="R509" s="372"/>
      <c r="S509" s="372"/>
      <c r="T509" s="372"/>
      <c r="U509" s="372"/>
      <c r="V509" s="372"/>
      <c r="W509" s="372"/>
      <c r="X509" s="372"/>
      <c r="Y509" s="372"/>
      <c r="Z509" s="372"/>
      <c r="AA509" s="372"/>
      <c r="AB509" s="372"/>
      <c r="AC509" s="372"/>
      <c r="AD509" s="372"/>
      <c r="AE509" s="372"/>
      <c r="AF509" s="372"/>
      <c r="AG509" s="372"/>
      <c r="AH509" s="372"/>
      <c r="AI509" s="372"/>
      <c r="AJ509" s="372"/>
      <c r="AK509" s="372"/>
      <c r="AL509" s="372"/>
      <c r="AM509" s="372"/>
      <c r="AN509" s="372"/>
      <c r="AO509" s="372"/>
      <c r="AP509" s="372"/>
      <c r="AQ509" s="372"/>
      <c r="AR509" s="372"/>
      <c r="AS509" s="372"/>
      <c r="AT509" s="372"/>
      <c r="AU509" s="372"/>
      <c r="AV509" s="372"/>
      <c r="AW509" s="372"/>
      <c r="AX509" s="372"/>
      <c r="AY509" s="372"/>
      <c r="AZ509" s="372"/>
      <c r="BA509" s="372"/>
      <c r="BB509" s="372"/>
      <c r="BC509" s="372"/>
      <c r="BD509" s="372"/>
      <c r="BE509" s="372"/>
      <c r="BF509" s="372"/>
      <c r="BG509" s="372"/>
      <c r="BH509" s="372"/>
      <c r="BI509" s="372"/>
      <c r="BJ509" s="372"/>
      <c r="BK509" s="372"/>
    </row>
    <row r="510" spans="1:63">
      <c r="A510" s="372"/>
      <c r="B510" s="372"/>
      <c r="C510" s="372"/>
      <c r="D510" s="372"/>
      <c r="E510" s="372"/>
      <c r="F510" s="372"/>
      <c r="G510" s="372"/>
      <c r="H510" s="372"/>
      <c r="I510" s="372"/>
      <c r="J510" s="372"/>
      <c r="K510" s="372"/>
      <c r="L510" s="372"/>
      <c r="M510" s="372"/>
      <c r="N510" s="372"/>
      <c r="O510" s="372"/>
      <c r="P510" s="372"/>
      <c r="Q510" s="372"/>
      <c r="R510" s="372"/>
      <c r="S510" s="372"/>
      <c r="T510" s="372"/>
      <c r="U510" s="372"/>
      <c r="V510" s="372"/>
      <c r="W510" s="372"/>
      <c r="X510" s="372"/>
      <c r="Y510" s="372"/>
      <c r="Z510" s="372"/>
      <c r="AA510" s="372"/>
      <c r="AB510" s="372"/>
      <c r="AC510" s="372"/>
      <c r="AD510" s="372"/>
      <c r="AE510" s="372"/>
      <c r="AF510" s="372"/>
      <c r="AG510" s="372"/>
      <c r="AH510" s="372"/>
      <c r="AI510" s="372"/>
      <c r="AJ510" s="372"/>
      <c r="AK510" s="372"/>
      <c r="AL510" s="372"/>
      <c r="AM510" s="372"/>
      <c r="AN510" s="372"/>
      <c r="AO510" s="372"/>
      <c r="AP510" s="372"/>
      <c r="AQ510" s="372"/>
      <c r="AR510" s="372"/>
      <c r="AS510" s="372"/>
      <c r="AT510" s="372"/>
      <c r="AU510" s="372"/>
      <c r="AV510" s="372"/>
      <c r="AW510" s="372"/>
      <c r="AX510" s="372"/>
      <c r="AY510" s="372"/>
      <c r="AZ510" s="372"/>
      <c r="BA510" s="372"/>
      <c r="BB510" s="372"/>
      <c r="BC510" s="372"/>
      <c r="BD510" s="372"/>
      <c r="BE510" s="372"/>
      <c r="BF510" s="372"/>
      <c r="BG510" s="372"/>
      <c r="BH510" s="372"/>
      <c r="BI510" s="372"/>
      <c r="BJ510" s="372"/>
      <c r="BK510" s="372"/>
    </row>
    <row r="511" spans="1:63">
      <c r="A511" s="372"/>
      <c r="B511" s="372"/>
      <c r="C511" s="372"/>
      <c r="D511" s="372"/>
      <c r="E511" s="372"/>
      <c r="F511" s="372"/>
      <c r="G511" s="372"/>
      <c r="H511" s="372"/>
      <c r="I511" s="372"/>
      <c r="J511" s="372"/>
      <c r="K511" s="372"/>
      <c r="L511" s="372"/>
      <c r="M511" s="372"/>
      <c r="N511" s="372"/>
      <c r="O511" s="372"/>
      <c r="P511" s="372"/>
      <c r="Q511" s="372"/>
      <c r="R511" s="372"/>
      <c r="S511" s="372"/>
      <c r="T511" s="372"/>
      <c r="U511" s="372"/>
      <c r="V511" s="372"/>
      <c r="W511" s="372"/>
      <c r="X511" s="372"/>
      <c r="Y511" s="372"/>
      <c r="Z511" s="372"/>
      <c r="AA511" s="372"/>
      <c r="AB511" s="372"/>
      <c r="AC511" s="372"/>
      <c r="AD511" s="372"/>
      <c r="AE511" s="372"/>
      <c r="AF511" s="372"/>
      <c r="AG511" s="372"/>
      <c r="AH511" s="372"/>
      <c r="AI511" s="372"/>
      <c r="AJ511" s="372"/>
      <c r="AK511" s="372"/>
      <c r="AL511" s="372"/>
      <c r="AM511" s="372"/>
      <c r="AN511" s="372"/>
      <c r="AO511" s="372"/>
      <c r="AP511" s="372"/>
      <c r="AQ511" s="372"/>
      <c r="AR511" s="372"/>
      <c r="AS511" s="372"/>
      <c r="AT511" s="372"/>
      <c r="AU511" s="372"/>
      <c r="AV511" s="372"/>
      <c r="AW511" s="372"/>
      <c r="AX511" s="372"/>
      <c r="AY511" s="372"/>
      <c r="AZ511" s="372"/>
      <c r="BA511" s="372"/>
      <c r="BB511" s="372"/>
      <c r="BC511" s="372"/>
      <c r="BD511" s="372"/>
      <c r="BE511" s="372"/>
      <c r="BF511" s="372"/>
      <c r="BG511" s="372"/>
      <c r="BH511" s="372"/>
      <c r="BI511" s="372"/>
      <c r="BJ511" s="372"/>
      <c r="BK511" s="372"/>
    </row>
    <row r="512" spans="1:63">
      <c r="A512" s="372"/>
      <c r="B512" s="372"/>
      <c r="C512" s="372"/>
      <c r="D512" s="372"/>
      <c r="E512" s="372"/>
      <c r="F512" s="372"/>
      <c r="G512" s="372"/>
      <c r="H512" s="372"/>
      <c r="I512" s="372"/>
      <c r="J512" s="372"/>
      <c r="K512" s="372"/>
      <c r="L512" s="372"/>
      <c r="M512" s="372"/>
      <c r="N512" s="372"/>
      <c r="O512" s="372"/>
      <c r="P512" s="372"/>
      <c r="Q512" s="372"/>
      <c r="R512" s="372"/>
      <c r="S512" s="372"/>
      <c r="T512" s="372"/>
      <c r="U512" s="372"/>
      <c r="V512" s="372"/>
      <c r="W512" s="372"/>
      <c r="X512" s="372"/>
      <c r="Y512" s="372"/>
      <c r="Z512" s="372"/>
      <c r="AA512" s="372"/>
      <c r="AB512" s="372"/>
      <c r="AC512" s="372"/>
      <c r="AD512" s="372"/>
      <c r="AE512" s="372"/>
      <c r="AF512" s="372"/>
      <c r="AG512" s="372"/>
      <c r="AH512" s="372"/>
      <c r="AI512" s="372"/>
      <c r="AJ512" s="372"/>
      <c r="AK512" s="372"/>
      <c r="AL512" s="372"/>
      <c r="AM512" s="372"/>
      <c r="AN512" s="372"/>
      <c r="AO512" s="372"/>
      <c r="AP512" s="372"/>
      <c r="AQ512" s="372"/>
      <c r="AR512" s="372"/>
      <c r="AS512" s="372"/>
      <c r="AT512" s="372"/>
      <c r="AU512" s="372"/>
      <c r="AV512" s="372"/>
      <c r="AW512" s="372"/>
      <c r="AX512" s="372"/>
      <c r="AY512" s="372"/>
      <c r="AZ512" s="372"/>
      <c r="BA512" s="372"/>
      <c r="BB512" s="372"/>
      <c r="BC512" s="372"/>
      <c r="BD512" s="372"/>
      <c r="BE512" s="372"/>
      <c r="BF512" s="372"/>
      <c r="BG512" s="372"/>
      <c r="BH512" s="372"/>
      <c r="BI512" s="372"/>
      <c r="BJ512" s="372"/>
      <c r="BK512" s="372"/>
    </row>
    <row r="513" spans="1:63">
      <c r="A513" s="372"/>
      <c r="B513" s="372"/>
      <c r="C513" s="372"/>
      <c r="D513" s="372"/>
      <c r="E513" s="372"/>
      <c r="F513" s="372"/>
      <c r="G513" s="372"/>
      <c r="H513" s="372"/>
      <c r="I513" s="372"/>
      <c r="J513" s="372"/>
      <c r="K513" s="372"/>
      <c r="L513" s="372"/>
      <c r="M513" s="372"/>
      <c r="N513" s="372"/>
      <c r="O513" s="372"/>
      <c r="P513" s="372"/>
      <c r="Q513" s="372"/>
      <c r="R513" s="372"/>
      <c r="S513" s="372"/>
      <c r="T513" s="372"/>
      <c r="U513" s="372"/>
      <c r="V513" s="372"/>
      <c r="W513" s="372"/>
      <c r="X513" s="372"/>
      <c r="Y513" s="372"/>
      <c r="Z513" s="372"/>
      <c r="AA513" s="372"/>
      <c r="AB513" s="372"/>
      <c r="AC513" s="372"/>
      <c r="AD513" s="372"/>
      <c r="AE513" s="372"/>
      <c r="AF513" s="372"/>
      <c r="AG513" s="372"/>
      <c r="AH513" s="372"/>
      <c r="AI513" s="372"/>
      <c r="AJ513" s="372"/>
      <c r="AK513" s="372"/>
      <c r="AL513" s="372"/>
      <c r="AM513" s="372"/>
      <c r="AN513" s="372"/>
      <c r="AO513" s="372"/>
      <c r="AP513" s="372"/>
      <c r="AQ513" s="372"/>
      <c r="AR513" s="372"/>
      <c r="AS513" s="372"/>
      <c r="AT513" s="372"/>
      <c r="AU513" s="372"/>
      <c r="AV513" s="372"/>
      <c r="AW513" s="372"/>
      <c r="AX513" s="372"/>
      <c r="AY513" s="372"/>
      <c r="AZ513" s="372"/>
      <c r="BA513" s="372"/>
      <c r="BB513" s="372"/>
      <c r="BC513" s="372"/>
      <c r="BD513" s="372"/>
      <c r="BE513" s="372"/>
      <c r="BF513" s="372"/>
      <c r="BG513" s="372"/>
      <c r="BH513" s="372"/>
      <c r="BI513" s="372"/>
      <c r="BJ513" s="372"/>
      <c r="BK513" s="372"/>
    </row>
    <row r="514" spans="1:63">
      <c r="A514" s="372"/>
      <c r="B514" s="372"/>
      <c r="C514" s="372"/>
      <c r="D514" s="372"/>
      <c r="E514" s="372"/>
      <c r="F514" s="372"/>
      <c r="G514" s="372"/>
      <c r="H514" s="372"/>
      <c r="I514" s="372"/>
      <c r="J514" s="372"/>
      <c r="K514" s="372"/>
      <c r="L514" s="372"/>
      <c r="M514" s="372"/>
      <c r="N514" s="372"/>
      <c r="O514" s="372"/>
      <c r="P514" s="372"/>
      <c r="Q514" s="372"/>
      <c r="R514" s="372"/>
      <c r="S514" s="372"/>
      <c r="T514" s="372"/>
      <c r="U514" s="372"/>
      <c r="V514" s="372"/>
      <c r="W514" s="372"/>
      <c r="X514" s="372"/>
      <c r="Y514" s="372"/>
      <c r="Z514" s="372"/>
      <c r="AA514" s="372"/>
      <c r="AB514" s="372"/>
      <c r="AC514" s="372"/>
      <c r="AD514" s="372"/>
      <c r="AE514" s="372"/>
      <c r="AF514" s="372"/>
      <c r="AG514" s="372"/>
      <c r="AH514" s="372"/>
      <c r="AI514" s="372"/>
      <c r="AJ514" s="372"/>
      <c r="AK514" s="372"/>
      <c r="AL514" s="372"/>
      <c r="AM514" s="372"/>
      <c r="AN514" s="372"/>
      <c r="AO514" s="372"/>
      <c r="AP514" s="372"/>
      <c r="AQ514" s="372"/>
      <c r="AR514" s="372"/>
      <c r="AS514" s="372"/>
      <c r="AT514" s="372"/>
      <c r="AU514" s="372"/>
      <c r="AV514" s="372"/>
      <c r="AW514" s="372"/>
      <c r="AX514" s="372"/>
      <c r="AY514" s="372"/>
      <c r="AZ514" s="372"/>
      <c r="BA514" s="372"/>
      <c r="BB514" s="372"/>
      <c r="BC514" s="372"/>
      <c r="BD514" s="372"/>
      <c r="BE514" s="372"/>
      <c r="BF514" s="372"/>
      <c r="BG514" s="372"/>
      <c r="BH514" s="372"/>
      <c r="BI514" s="372"/>
      <c r="BJ514" s="372"/>
      <c r="BK514" s="372"/>
    </row>
    <row r="515" spans="1:63">
      <c r="A515" s="372"/>
      <c r="B515" s="372"/>
      <c r="C515" s="372"/>
      <c r="D515" s="372"/>
      <c r="E515" s="372"/>
      <c r="F515" s="372"/>
      <c r="G515" s="372"/>
      <c r="H515" s="372"/>
      <c r="I515" s="372"/>
      <c r="J515" s="372"/>
      <c r="K515" s="372"/>
      <c r="L515" s="372"/>
      <c r="M515" s="372"/>
      <c r="N515" s="372"/>
      <c r="O515" s="372"/>
      <c r="P515" s="372"/>
      <c r="Q515" s="372"/>
      <c r="R515" s="372"/>
      <c r="S515" s="372"/>
      <c r="T515" s="372"/>
      <c r="U515" s="372"/>
      <c r="V515" s="372"/>
      <c r="W515" s="372"/>
      <c r="X515" s="372"/>
      <c r="Y515" s="372"/>
      <c r="Z515" s="372"/>
      <c r="AA515" s="372"/>
      <c r="AB515" s="372"/>
      <c r="AC515" s="372"/>
      <c r="AD515" s="372"/>
      <c r="AE515" s="372"/>
      <c r="AF515" s="372"/>
      <c r="AG515" s="372"/>
      <c r="AH515" s="372"/>
      <c r="AI515" s="372"/>
      <c r="AJ515" s="372"/>
      <c r="AK515" s="372"/>
      <c r="AL515" s="372"/>
      <c r="AM515" s="372"/>
      <c r="AN515" s="372"/>
      <c r="AO515" s="372"/>
      <c r="AP515" s="372"/>
      <c r="AQ515" s="372"/>
      <c r="AR515" s="372"/>
      <c r="AS515" s="372"/>
      <c r="AT515" s="372"/>
      <c r="AU515" s="372"/>
      <c r="AV515" s="372"/>
      <c r="AW515" s="372"/>
      <c r="AX515" s="372"/>
      <c r="AY515" s="372"/>
      <c r="AZ515" s="372"/>
      <c r="BA515" s="372"/>
      <c r="BB515" s="372"/>
      <c r="BC515" s="372"/>
      <c r="BD515" s="372"/>
      <c r="BE515" s="372"/>
      <c r="BF515" s="372"/>
      <c r="BG515" s="372"/>
      <c r="BH515" s="372"/>
      <c r="BI515" s="372"/>
      <c r="BJ515" s="372"/>
      <c r="BK515" s="372"/>
    </row>
    <row r="516" spans="1:63">
      <c r="A516" s="372"/>
      <c r="B516" s="372"/>
      <c r="C516" s="372"/>
      <c r="D516" s="372"/>
      <c r="E516" s="372"/>
      <c r="F516" s="372"/>
      <c r="G516" s="372"/>
      <c r="H516" s="372"/>
      <c r="I516" s="372"/>
      <c r="J516" s="372"/>
      <c r="K516" s="372"/>
      <c r="L516" s="372"/>
      <c r="M516" s="372"/>
      <c r="N516" s="372"/>
      <c r="O516" s="372"/>
      <c r="P516" s="372"/>
      <c r="Q516" s="372"/>
      <c r="R516" s="372"/>
      <c r="S516" s="372"/>
      <c r="T516" s="372"/>
      <c r="U516" s="372"/>
      <c r="V516" s="372"/>
      <c r="W516" s="372"/>
      <c r="X516" s="372"/>
      <c r="Y516" s="372"/>
      <c r="Z516" s="372"/>
      <c r="AA516" s="372"/>
      <c r="AB516" s="372"/>
      <c r="AC516" s="372"/>
      <c r="AD516" s="372"/>
      <c r="AE516" s="372"/>
      <c r="AF516" s="372"/>
      <c r="AG516" s="372"/>
      <c r="AH516" s="372"/>
      <c r="AI516" s="372"/>
      <c r="AJ516" s="372"/>
      <c r="AK516" s="372"/>
      <c r="AL516" s="372"/>
      <c r="AM516" s="372"/>
      <c r="AN516" s="372"/>
      <c r="AO516" s="372"/>
      <c r="AP516" s="372"/>
      <c r="AQ516" s="372"/>
      <c r="AR516" s="372"/>
      <c r="AS516" s="372"/>
      <c r="AT516" s="372"/>
      <c r="AU516" s="372"/>
      <c r="AV516" s="372"/>
      <c r="AW516" s="372"/>
      <c r="AX516" s="372"/>
      <c r="AY516" s="372"/>
      <c r="AZ516" s="372"/>
      <c r="BA516" s="372"/>
      <c r="BB516" s="372"/>
      <c r="BC516" s="372"/>
      <c r="BD516" s="372"/>
      <c r="BE516" s="372"/>
      <c r="BF516" s="372"/>
      <c r="BG516" s="372"/>
      <c r="BH516" s="372"/>
      <c r="BI516" s="372"/>
      <c r="BJ516" s="372"/>
      <c r="BK516" s="372"/>
    </row>
    <row r="517" spans="1:63">
      <c r="A517" s="372"/>
      <c r="B517" s="372"/>
      <c r="C517" s="372"/>
      <c r="D517" s="372"/>
      <c r="E517" s="372"/>
      <c r="F517" s="372"/>
      <c r="G517" s="372"/>
      <c r="H517" s="372"/>
      <c r="I517" s="372"/>
      <c r="J517" s="372"/>
      <c r="K517" s="372"/>
      <c r="L517" s="372"/>
      <c r="M517" s="372"/>
      <c r="N517" s="372"/>
      <c r="O517" s="372"/>
      <c r="P517" s="372"/>
      <c r="Q517" s="372"/>
      <c r="R517" s="372"/>
      <c r="S517" s="372"/>
      <c r="T517" s="372"/>
      <c r="U517" s="372"/>
      <c r="V517" s="372"/>
      <c r="W517" s="372"/>
      <c r="X517" s="372"/>
      <c r="Y517" s="372"/>
      <c r="Z517" s="372"/>
      <c r="AA517" s="372"/>
      <c r="AB517" s="372"/>
      <c r="AC517" s="372"/>
      <c r="AD517" s="372"/>
      <c r="AE517" s="372"/>
      <c r="AF517" s="372"/>
      <c r="AG517" s="372"/>
      <c r="AH517" s="372"/>
      <c r="AI517" s="372"/>
      <c r="AJ517" s="372"/>
      <c r="AK517" s="372"/>
      <c r="AL517" s="372"/>
      <c r="AM517" s="372"/>
      <c r="AN517" s="372"/>
      <c r="AO517" s="372"/>
      <c r="AP517" s="372"/>
      <c r="AQ517" s="372"/>
      <c r="AR517" s="372"/>
      <c r="AS517" s="372"/>
      <c r="AT517" s="372"/>
      <c r="AU517" s="372"/>
      <c r="AV517" s="372"/>
      <c r="AW517" s="372"/>
      <c r="AX517" s="372"/>
      <c r="AY517" s="372"/>
      <c r="AZ517" s="372"/>
      <c r="BA517" s="372"/>
      <c r="BB517" s="372"/>
      <c r="BC517" s="372"/>
      <c r="BD517" s="372"/>
      <c r="BE517" s="372"/>
      <c r="BF517" s="372"/>
      <c r="BG517" s="372"/>
      <c r="BH517" s="372"/>
      <c r="BI517" s="372"/>
      <c r="BJ517" s="372"/>
      <c r="BK517" s="372"/>
    </row>
    <row r="518" spans="1:63">
      <c r="A518" s="372"/>
      <c r="B518" s="372"/>
      <c r="C518" s="372"/>
      <c r="D518" s="372"/>
      <c r="E518" s="372"/>
      <c r="F518" s="372"/>
      <c r="G518" s="372"/>
      <c r="H518" s="372"/>
      <c r="I518" s="372"/>
      <c r="J518" s="372"/>
      <c r="K518" s="372"/>
      <c r="L518" s="372"/>
      <c r="M518" s="372"/>
      <c r="N518" s="372"/>
      <c r="O518" s="372"/>
      <c r="P518" s="372"/>
      <c r="Q518" s="372"/>
      <c r="R518" s="372"/>
      <c r="S518" s="372"/>
      <c r="T518" s="372"/>
      <c r="U518" s="372"/>
      <c r="V518" s="372"/>
      <c r="W518" s="372"/>
      <c r="X518" s="372"/>
      <c r="Y518" s="372"/>
      <c r="Z518" s="372"/>
      <c r="AA518" s="372"/>
      <c r="AB518" s="372"/>
      <c r="AC518" s="372"/>
      <c r="AD518" s="372"/>
      <c r="AE518" s="372"/>
      <c r="AF518" s="372"/>
      <c r="AG518" s="372"/>
      <c r="AH518" s="372"/>
      <c r="AI518" s="372"/>
      <c r="AJ518" s="372"/>
      <c r="AK518" s="372"/>
      <c r="AL518" s="372"/>
      <c r="AM518" s="372"/>
      <c r="AN518" s="372"/>
      <c r="AO518" s="372"/>
      <c r="AP518" s="372"/>
      <c r="AQ518" s="372"/>
      <c r="AR518" s="372"/>
      <c r="AS518" s="372"/>
      <c r="AT518" s="372"/>
      <c r="AU518" s="372"/>
      <c r="AV518" s="372"/>
      <c r="AW518" s="372"/>
      <c r="AX518" s="372"/>
      <c r="AY518" s="372"/>
      <c r="AZ518" s="372"/>
      <c r="BA518" s="372"/>
      <c r="BB518" s="372"/>
      <c r="BC518" s="372"/>
      <c r="BD518" s="372"/>
      <c r="BE518" s="372"/>
      <c r="BF518" s="372"/>
      <c r="BG518" s="372"/>
      <c r="BH518" s="372"/>
      <c r="BI518" s="372"/>
      <c r="BJ518" s="372"/>
      <c r="BK518" s="372"/>
    </row>
    <row r="519" spans="1:63">
      <c r="A519" s="372"/>
      <c r="B519" s="372"/>
      <c r="C519" s="372"/>
      <c r="D519" s="372"/>
      <c r="E519" s="372"/>
      <c r="F519" s="372"/>
      <c r="G519" s="372"/>
      <c r="H519" s="372"/>
      <c r="I519" s="372"/>
      <c r="J519" s="372"/>
      <c r="K519" s="372"/>
      <c r="L519" s="372"/>
      <c r="M519" s="372"/>
      <c r="N519" s="372"/>
      <c r="O519" s="372"/>
      <c r="P519" s="372"/>
      <c r="Q519" s="372"/>
      <c r="R519" s="372"/>
      <c r="S519" s="372"/>
      <c r="T519" s="372"/>
      <c r="U519" s="372"/>
      <c r="V519" s="372"/>
      <c r="W519" s="372"/>
      <c r="X519" s="372"/>
      <c r="Y519" s="372"/>
      <c r="Z519" s="372"/>
      <c r="AA519" s="372"/>
      <c r="AB519" s="372"/>
      <c r="AC519" s="372"/>
      <c r="AD519" s="372"/>
      <c r="AE519" s="372"/>
      <c r="AF519" s="372"/>
      <c r="AG519" s="372"/>
      <c r="AH519" s="372"/>
      <c r="AI519" s="372"/>
      <c r="AJ519" s="372"/>
      <c r="AK519" s="372"/>
      <c r="AL519" s="372"/>
      <c r="AM519" s="372"/>
      <c r="AN519" s="372"/>
      <c r="AO519" s="372"/>
      <c r="AP519" s="372"/>
      <c r="AQ519" s="372"/>
      <c r="AR519" s="372"/>
      <c r="AS519" s="372"/>
      <c r="AT519" s="372"/>
      <c r="AU519" s="372"/>
      <c r="AV519" s="372"/>
      <c r="AW519" s="372"/>
      <c r="AX519" s="372"/>
      <c r="AY519" s="372"/>
      <c r="AZ519" s="372"/>
      <c r="BA519" s="372"/>
      <c r="BB519" s="372"/>
      <c r="BC519" s="372"/>
      <c r="BD519" s="372"/>
      <c r="BE519" s="372"/>
      <c r="BF519" s="372"/>
      <c r="BG519" s="372"/>
      <c r="BH519" s="372"/>
      <c r="BI519" s="372"/>
      <c r="BJ519" s="372"/>
      <c r="BK519" s="372"/>
    </row>
    <row r="520" spans="1:63">
      <c r="A520" s="372"/>
      <c r="B520" s="372"/>
      <c r="C520" s="372"/>
      <c r="D520" s="372"/>
      <c r="E520" s="372"/>
      <c r="F520" s="372"/>
      <c r="G520" s="372"/>
      <c r="H520" s="372"/>
      <c r="I520" s="372"/>
      <c r="J520" s="372"/>
      <c r="K520" s="372"/>
      <c r="L520" s="372"/>
      <c r="M520" s="372"/>
      <c r="N520" s="372"/>
      <c r="O520" s="372"/>
      <c r="P520" s="372"/>
      <c r="Q520" s="372"/>
      <c r="R520" s="372"/>
      <c r="S520" s="372"/>
      <c r="T520" s="372"/>
      <c r="U520" s="372"/>
      <c r="V520" s="372"/>
      <c r="W520" s="372"/>
      <c r="X520" s="372"/>
      <c r="Y520" s="372"/>
      <c r="Z520" s="372"/>
      <c r="AA520" s="372"/>
      <c r="AB520" s="372"/>
      <c r="AC520" s="372"/>
      <c r="AD520" s="372"/>
      <c r="AE520" s="372"/>
      <c r="AF520" s="372"/>
      <c r="AG520" s="372"/>
      <c r="AH520" s="372"/>
      <c r="AI520" s="372"/>
      <c r="AJ520" s="372"/>
      <c r="AK520" s="372"/>
      <c r="AL520" s="372"/>
      <c r="AM520" s="372"/>
      <c r="AN520" s="372"/>
      <c r="AO520" s="372"/>
      <c r="AP520" s="372"/>
      <c r="AQ520" s="372"/>
      <c r="AR520" s="372"/>
      <c r="AS520" s="372"/>
      <c r="AT520" s="372"/>
      <c r="AU520" s="372"/>
      <c r="AV520" s="372"/>
      <c r="AW520" s="372"/>
      <c r="AX520" s="372"/>
      <c r="AY520" s="372"/>
      <c r="AZ520" s="372"/>
      <c r="BA520" s="372"/>
      <c r="BB520" s="372"/>
      <c r="BC520" s="372"/>
      <c r="BD520" s="372"/>
      <c r="BE520" s="372"/>
      <c r="BF520" s="372"/>
      <c r="BG520" s="372"/>
      <c r="BH520" s="372"/>
      <c r="BI520" s="372"/>
      <c r="BJ520" s="372"/>
      <c r="BK520" s="372"/>
    </row>
    <row r="521" spans="1:63">
      <c r="A521" s="372"/>
      <c r="B521" s="372"/>
      <c r="C521" s="372"/>
      <c r="D521" s="372"/>
      <c r="E521" s="372"/>
      <c r="F521" s="372"/>
      <c r="G521" s="372"/>
      <c r="H521" s="372"/>
      <c r="I521" s="372"/>
      <c r="J521" s="372"/>
      <c r="K521" s="372"/>
      <c r="L521" s="372"/>
      <c r="M521" s="372"/>
      <c r="N521" s="372"/>
      <c r="O521" s="372"/>
      <c r="P521" s="372"/>
      <c r="Q521" s="372"/>
      <c r="R521" s="372"/>
      <c r="S521" s="372"/>
      <c r="T521" s="372"/>
      <c r="U521" s="372"/>
      <c r="V521" s="372"/>
      <c r="W521" s="372"/>
      <c r="X521" s="372"/>
      <c r="Y521" s="372"/>
      <c r="Z521" s="372"/>
      <c r="AA521" s="372"/>
      <c r="AB521" s="372"/>
      <c r="AC521" s="372"/>
      <c r="AD521" s="372"/>
      <c r="AE521" s="372"/>
      <c r="AF521" s="372"/>
      <c r="AG521" s="372"/>
      <c r="AH521" s="372"/>
      <c r="AI521" s="372"/>
      <c r="AJ521" s="372"/>
      <c r="AK521" s="372"/>
      <c r="AL521" s="372"/>
      <c r="AM521" s="372"/>
      <c r="AN521" s="372"/>
      <c r="AO521" s="372"/>
      <c r="AP521" s="372"/>
      <c r="AQ521" s="372"/>
      <c r="AR521" s="372"/>
      <c r="AS521" s="372"/>
      <c r="AT521" s="372"/>
      <c r="AU521" s="372"/>
      <c r="AV521" s="372"/>
      <c r="AW521" s="372"/>
      <c r="AX521" s="372"/>
      <c r="AY521" s="372"/>
      <c r="AZ521" s="372"/>
      <c r="BA521" s="372"/>
      <c r="BB521" s="372"/>
      <c r="BC521" s="372"/>
      <c r="BD521" s="372"/>
      <c r="BE521" s="372"/>
      <c r="BF521" s="372"/>
      <c r="BG521" s="372"/>
      <c r="BH521" s="372"/>
      <c r="BI521" s="372"/>
      <c r="BJ521" s="372"/>
      <c r="BK521" s="372"/>
    </row>
    <row r="522" spans="1:63">
      <c r="A522" s="372"/>
      <c r="B522" s="372"/>
      <c r="C522" s="372"/>
      <c r="D522" s="372"/>
      <c r="E522" s="372"/>
      <c r="F522" s="372"/>
      <c r="G522" s="372"/>
      <c r="H522" s="372"/>
      <c r="I522" s="372"/>
      <c r="J522" s="372"/>
      <c r="K522" s="372"/>
      <c r="L522" s="372"/>
      <c r="M522" s="372"/>
      <c r="N522" s="372"/>
      <c r="O522" s="372"/>
      <c r="P522" s="372"/>
      <c r="Q522" s="372"/>
      <c r="R522" s="372"/>
      <c r="S522" s="372"/>
      <c r="T522" s="372"/>
      <c r="U522" s="372"/>
      <c r="V522" s="372"/>
      <c r="W522" s="372"/>
      <c r="X522" s="372"/>
      <c r="Y522" s="372"/>
      <c r="Z522" s="372"/>
      <c r="AA522" s="372"/>
      <c r="AB522" s="372"/>
      <c r="AC522" s="372"/>
      <c r="AD522" s="372"/>
      <c r="AE522" s="372"/>
      <c r="AF522" s="372"/>
      <c r="AG522" s="372"/>
      <c r="AH522" s="372"/>
      <c r="AI522" s="372"/>
      <c r="AJ522" s="372"/>
      <c r="AK522" s="372"/>
      <c r="AL522" s="372"/>
      <c r="AM522" s="372"/>
      <c r="AN522" s="372"/>
      <c r="AO522" s="372"/>
      <c r="AP522" s="372"/>
      <c r="AQ522" s="372"/>
      <c r="AR522" s="372"/>
      <c r="AS522" s="372"/>
      <c r="AT522" s="372"/>
      <c r="AU522" s="372"/>
      <c r="AV522" s="372"/>
      <c r="AW522" s="372"/>
      <c r="AX522" s="372"/>
      <c r="AY522" s="372"/>
      <c r="AZ522" s="372"/>
      <c r="BA522" s="372"/>
      <c r="BB522" s="372"/>
      <c r="BC522" s="372"/>
      <c r="BD522" s="372"/>
      <c r="BE522" s="372"/>
      <c r="BF522" s="372"/>
      <c r="BG522" s="372"/>
      <c r="BH522" s="372"/>
      <c r="BI522" s="372"/>
      <c r="BJ522" s="372"/>
      <c r="BK522" s="372"/>
    </row>
    <row r="523" spans="1:63">
      <c r="A523" s="372"/>
      <c r="B523" s="372"/>
      <c r="C523" s="372"/>
      <c r="D523" s="372"/>
      <c r="E523" s="372"/>
      <c r="F523" s="372"/>
      <c r="G523" s="372"/>
      <c r="H523" s="372"/>
      <c r="I523" s="372"/>
      <c r="J523" s="372"/>
      <c r="K523" s="372"/>
      <c r="L523" s="372"/>
      <c r="M523" s="372"/>
      <c r="N523" s="372"/>
      <c r="O523" s="372"/>
      <c r="P523" s="372"/>
      <c r="Q523" s="372"/>
      <c r="R523" s="372"/>
      <c r="S523" s="372"/>
      <c r="T523" s="372"/>
      <c r="U523" s="372"/>
      <c r="V523" s="372"/>
      <c r="W523" s="372"/>
      <c r="X523" s="372"/>
      <c r="Y523" s="372"/>
      <c r="Z523" s="372"/>
      <c r="AA523" s="372"/>
      <c r="AB523" s="372"/>
      <c r="AC523" s="372"/>
      <c r="AD523" s="372"/>
      <c r="AE523" s="372"/>
      <c r="AF523" s="372"/>
      <c r="AG523" s="372"/>
      <c r="AH523" s="372"/>
      <c r="AI523" s="372"/>
      <c r="AJ523" s="372"/>
      <c r="AK523" s="372"/>
      <c r="AL523" s="372"/>
      <c r="AM523" s="372"/>
      <c r="AN523" s="372"/>
      <c r="AO523" s="372"/>
      <c r="AP523" s="372"/>
      <c r="AQ523" s="372"/>
      <c r="AR523" s="372"/>
      <c r="AS523" s="372"/>
      <c r="AT523" s="372"/>
      <c r="AU523" s="372"/>
      <c r="AV523" s="372"/>
      <c r="AW523" s="372"/>
      <c r="AX523" s="372"/>
      <c r="AY523" s="372"/>
      <c r="AZ523" s="372"/>
      <c r="BA523" s="372"/>
      <c r="BB523" s="372"/>
      <c r="BC523" s="372"/>
      <c r="BD523" s="372"/>
      <c r="BE523" s="372"/>
      <c r="BF523" s="372"/>
      <c r="BG523" s="372"/>
      <c r="BH523" s="372"/>
      <c r="BI523" s="372"/>
      <c r="BJ523" s="372"/>
      <c r="BK523" s="372"/>
    </row>
    <row r="524" spans="1:63">
      <c r="A524" s="372"/>
      <c r="B524" s="372"/>
      <c r="C524" s="372"/>
      <c r="D524" s="372"/>
      <c r="E524" s="372"/>
      <c r="F524" s="372"/>
      <c r="G524" s="372"/>
      <c r="H524" s="372"/>
      <c r="I524" s="372"/>
      <c r="J524" s="372"/>
      <c r="K524" s="372"/>
      <c r="L524" s="372"/>
      <c r="M524" s="372"/>
      <c r="N524" s="372"/>
      <c r="O524" s="372"/>
      <c r="P524" s="372"/>
      <c r="Q524" s="372"/>
      <c r="R524" s="372"/>
      <c r="S524" s="372"/>
      <c r="T524" s="372"/>
      <c r="U524" s="372"/>
      <c r="V524" s="372"/>
      <c r="W524" s="372"/>
      <c r="X524" s="372"/>
      <c r="Y524" s="372"/>
      <c r="Z524" s="372"/>
      <c r="AA524" s="372"/>
      <c r="AB524" s="372"/>
      <c r="AC524" s="372"/>
      <c r="AD524" s="372"/>
      <c r="AE524" s="372"/>
      <c r="AF524" s="372"/>
      <c r="AG524" s="372"/>
      <c r="AH524" s="372"/>
      <c r="AI524" s="372"/>
      <c r="AJ524" s="372"/>
      <c r="AK524" s="372"/>
      <c r="AL524" s="372"/>
      <c r="AM524" s="372"/>
      <c r="AN524" s="372"/>
      <c r="AO524" s="372"/>
      <c r="AP524" s="372"/>
      <c r="AQ524" s="372"/>
      <c r="AR524" s="372"/>
      <c r="AS524" s="372"/>
      <c r="AT524" s="372"/>
      <c r="AU524" s="372"/>
      <c r="AV524" s="372"/>
      <c r="AW524" s="372"/>
      <c r="AX524" s="372"/>
      <c r="AY524" s="372"/>
      <c r="AZ524" s="372"/>
      <c r="BA524" s="372"/>
      <c r="BB524" s="372"/>
      <c r="BC524" s="372"/>
      <c r="BD524" s="372"/>
      <c r="BE524" s="372"/>
      <c r="BF524" s="372"/>
      <c r="BG524" s="372"/>
      <c r="BH524" s="372"/>
      <c r="BI524" s="372"/>
      <c r="BJ524" s="372"/>
      <c r="BK524" s="372"/>
    </row>
    <row r="525" spans="1:63">
      <c r="A525" s="372"/>
      <c r="B525" s="372"/>
      <c r="C525" s="372"/>
      <c r="D525" s="372"/>
      <c r="E525" s="372"/>
      <c r="F525" s="372"/>
      <c r="G525" s="372"/>
      <c r="H525" s="372"/>
      <c r="I525" s="372"/>
      <c r="J525" s="372"/>
      <c r="K525" s="372"/>
      <c r="L525" s="372"/>
      <c r="M525" s="372"/>
      <c r="N525" s="372"/>
      <c r="O525" s="372"/>
      <c r="P525" s="372"/>
      <c r="Q525" s="372"/>
      <c r="R525" s="372"/>
      <c r="S525" s="372"/>
      <c r="T525" s="372"/>
      <c r="U525" s="372"/>
      <c r="V525" s="372"/>
      <c r="W525" s="372"/>
      <c r="X525" s="372"/>
      <c r="Y525" s="372"/>
      <c r="Z525" s="372"/>
      <c r="AA525" s="372"/>
      <c r="AB525" s="372"/>
      <c r="AC525" s="372"/>
      <c r="AD525" s="372"/>
      <c r="AE525" s="372"/>
      <c r="AF525" s="372"/>
      <c r="AG525" s="372"/>
      <c r="AH525" s="372"/>
      <c r="AI525" s="372"/>
      <c r="AJ525" s="372"/>
      <c r="AK525" s="372"/>
      <c r="AL525" s="372"/>
      <c r="AM525" s="372"/>
      <c r="AN525" s="372"/>
      <c r="AO525" s="372"/>
      <c r="AP525" s="372"/>
      <c r="AQ525" s="372"/>
      <c r="AR525" s="372"/>
      <c r="AS525" s="372"/>
      <c r="AT525" s="372"/>
      <c r="AU525" s="372"/>
      <c r="AV525" s="372"/>
      <c r="AW525" s="372"/>
      <c r="AX525" s="372"/>
      <c r="AY525" s="372"/>
      <c r="AZ525" s="372"/>
      <c r="BA525" s="372"/>
      <c r="BB525" s="372"/>
      <c r="BC525" s="372"/>
      <c r="BD525" s="372"/>
      <c r="BE525" s="372"/>
      <c r="BF525" s="372"/>
      <c r="BG525" s="372"/>
      <c r="BH525" s="372"/>
      <c r="BI525" s="372"/>
      <c r="BJ525" s="372"/>
      <c r="BK525" s="372"/>
    </row>
    <row r="526" spans="1:63">
      <c r="A526" s="372"/>
      <c r="B526" s="372"/>
      <c r="C526" s="372"/>
      <c r="D526" s="372"/>
      <c r="E526" s="372"/>
      <c r="F526" s="372"/>
      <c r="G526" s="372"/>
      <c r="H526" s="372"/>
      <c r="I526" s="372"/>
      <c r="J526" s="372"/>
      <c r="K526" s="372"/>
      <c r="L526" s="372"/>
      <c r="M526" s="372"/>
      <c r="N526" s="372"/>
      <c r="O526" s="372"/>
      <c r="P526" s="372"/>
      <c r="Q526" s="372"/>
      <c r="R526" s="372"/>
      <c r="S526" s="372"/>
      <c r="T526" s="372"/>
      <c r="U526" s="372"/>
      <c r="V526" s="372"/>
      <c r="W526" s="372"/>
      <c r="X526" s="372"/>
      <c r="Y526" s="372"/>
      <c r="Z526" s="372"/>
      <c r="AA526" s="372"/>
      <c r="AB526" s="372"/>
      <c r="AC526" s="372"/>
      <c r="AD526" s="372"/>
      <c r="AE526" s="372"/>
      <c r="AF526" s="372"/>
      <c r="AG526" s="372"/>
      <c r="AH526" s="372"/>
      <c r="AI526" s="372"/>
      <c r="AJ526" s="372"/>
      <c r="AK526" s="372"/>
      <c r="AL526" s="372"/>
      <c r="AM526" s="372"/>
      <c r="AN526" s="372"/>
      <c r="AO526" s="372"/>
      <c r="AP526" s="372"/>
      <c r="AQ526" s="372"/>
      <c r="AR526" s="372"/>
      <c r="AS526" s="372"/>
      <c r="AT526" s="372"/>
      <c r="AU526" s="372"/>
      <c r="AV526" s="372"/>
      <c r="AW526" s="372"/>
      <c r="AX526" s="372"/>
      <c r="AY526" s="372"/>
      <c r="AZ526" s="372"/>
      <c r="BA526" s="372"/>
      <c r="BB526" s="372"/>
      <c r="BC526" s="372"/>
      <c r="BD526" s="372"/>
      <c r="BE526" s="372"/>
      <c r="BF526" s="372"/>
      <c r="BG526" s="372"/>
      <c r="BH526" s="372"/>
      <c r="BI526" s="372"/>
      <c r="BJ526" s="372"/>
      <c r="BK526" s="372"/>
    </row>
    <row r="527" spans="1:63">
      <c r="A527" s="372"/>
      <c r="B527" s="372"/>
      <c r="C527" s="372"/>
      <c r="D527" s="372"/>
      <c r="E527" s="372"/>
      <c r="F527" s="372"/>
      <c r="G527" s="372"/>
      <c r="H527" s="372"/>
      <c r="I527" s="372"/>
      <c r="J527" s="372"/>
      <c r="K527" s="372"/>
      <c r="L527" s="372"/>
      <c r="M527" s="372"/>
      <c r="N527" s="372"/>
      <c r="O527" s="372"/>
      <c r="P527" s="372"/>
      <c r="Q527" s="372"/>
      <c r="R527" s="372"/>
      <c r="S527" s="372"/>
      <c r="T527" s="372"/>
      <c r="U527" s="372"/>
      <c r="V527" s="372"/>
      <c r="W527" s="372"/>
      <c r="X527" s="372"/>
      <c r="Y527" s="372"/>
      <c r="Z527" s="372"/>
      <c r="AA527" s="372"/>
      <c r="AB527" s="372"/>
      <c r="AC527" s="372"/>
      <c r="AD527" s="372"/>
      <c r="AE527" s="372"/>
      <c r="AF527" s="372"/>
      <c r="AG527" s="372"/>
      <c r="AH527" s="372"/>
      <c r="AI527" s="372"/>
      <c r="AJ527" s="372"/>
      <c r="AK527" s="372"/>
      <c r="AL527" s="372"/>
      <c r="AM527" s="372"/>
      <c r="AN527" s="372"/>
      <c r="AO527" s="372"/>
      <c r="AP527" s="372"/>
      <c r="AQ527" s="372"/>
      <c r="AR527" s="372"/>
      <c r="AS527" s="372"/>
      <c r="AT527" s="372"/>
      <c r="AU527" s="372"/>
      <c r="AV527" s="372"/>
      <c r="AW527" s="372"/>
      <c r="AX527" s="372"/>
      <c r="AY527" s="372"/>
      <c r="AZ527" s="372"/>
      <c r="BA527" s="372"/>
      <c r="BB527" s="372"/>
      <c r="BC527" s="372"/>
      <c r="BD527" s="372"/>
      <c r="BE527" s="372"/>
      <c r="BF527" s="372"/>
      <c r="BG527" s="372"/>
      <c r="BH527" s="372"/>
      <c r="BI527" s="372"/>
      <c r="BJ527" s="372"/>
      <c r="BK527" s="372"/>
    </row>
    <row r="528" spans="1:63">
      <c r="A528" s="372"/>
      <c r="B528" s="372"/>
      <c r="C528" s="372"/>
      <c r="D528" s="372"/>
      <c r="E528" s="372"/>
      <c r="F528" s="372"/>
      <c r="G528" s="372"/>
      <c r="H528" s="372"/>
      <c r="I528" s="372"/>
      <c r="J528" s="372"/>
      <c r="K528" s="372"/>
      <c r="L528" s="372"/>
      <c r="M528" s="372"/>
      <c r="N528" s="372"/>
      <c r="O528" s="372"/>
      <c r="P528" s="372"/>
      <c r="Q528" s="372"/>
      <c r="R528" s="372"/>
      <c r="S528" s="372"/>
      <c r="T528" s="372"/>
      <c r="U528" s="372"/>
      <c r="V528" s="372"/>
      <c r="W528" s="372"/>
      <c r="X528" s="372"/>
      <c r="Y528" s="372"/>
      <c r="Z528" s="372"/>
      <c r="AA528" s="372"/>
      <c r="AB528" s="372"/>
      <c r="AC528" s="372"/>
      <c r="AD528" s="372"/>
      <c r="AE528" s="372"/>
      <c r="AF528" s="372"/>
      <c r="AG528" s="372"/>
      <c r="AH528" s="372"/>
      <c r="AI528" s="372"/>
      <c r="AJ528" s="372"/>
      <c r="AK528" s="372"/>
      <c r="AL528" s="372"/>
      <c r="AM528" s="372"/>
      <c r="AN528" s="372"/>
      <c r="AO528" s="372"/>
      <c r="AP528" s="372"/>
      <c r="AQ528" s="372"/>
      <c r="AR528" s="372"/>
      <c r="AS528" s="372"/>
      <c r="AT528" s="372"/>
      <c r="AU528" s="372"/>
      <c r="AV528" s="372"/>
      <c r="AW528" s="372"/>
      <c r="AX528" s="372"/>
      <c r="AY528" s="372"/>
      <c r="AZ528" s="372"/>
      <c r="BA528" s="372"/>
      <c r="BB528" s="372"/>
      <c r="BC528" s="372"/>
      <c r="BD528" s="372"/>
      <c r="BE528" s="372"/>
      <c r="BF528" s="372"/>
      <c r="BG528" s="372"/>
      <c r="BH528" s="372"/>
      <c r="BI528" s="372"/>
      <c r="BJ528" s="372"/>
      <c r="BK528" s="372"/>
    </row>
    <row r="529" spans="1:63">
      <c r="A529" s="372"/>
      <c r="B529" s="372"/>
      <c r="C529" s="372"/>
      <c r="D529" s="372"/>
      <c r="E529" s="372"/>
      <c r="F529" s="372"/>
      <c r="G529" s="372"/>
      <c r="H529" s="372"/>
      <c r="I529" s="372"/>
      <c r="J529" s="372"/>
      <c r="K529" s="372"/>
      <c r="L529" s="372"/>
      <c r="M529" s="372"/>
      <c r="N529" s="372"/>
      <c r="O529" s="372"/>
      <c r="P529" s="372"/>
      <c r="Q529" s="372"/>
      <c r="R529" s="372"/>
      <c r="S529" s="372"/>
      <c r="T529" s="372"/>
      <c r="U529" s="372"/>
      <c r="V529" s="372"/>
      <c r="W529" s="372"/>
      <c r="X529" s="372"/>
      <c r="Y529" s="372"/>
      <c r="Z529" s="372"/>
      <c r="AA529" s="372"/>
      <c r="AB529" s="372"/>
      <c r="AC529" s="372"/>
      <c r="AD529" s="372"/>
      <c r="AE529" s="372"/>
      <c r="AF529" s="372"/>
      <c r="AG529" s="372"/>
      <c r="AH529" s="372"/>
      <c r="AI529" s="372"/>
      <c r="AJ529" s="372"/>
      <c r="AK529" s="372"/>
      <c r="AL529" s="372"/>
      <c r="AM529" s="372"/>
      <c r="AN529" s="372"/>
      <c r="AO529" s="372"/>
      <c r="AP529" s="372"/>
      <c r="AQ529" s="372"/>
      <c r="AR529" s="372"/>
      <c r="AS529" s="372"/>
      <c r="AT529" s="372"/>
      <c r="AU529" s="372"/>
      <c r="AV529" s="372"/>
      <c r="AW529" s="372"/>
      <c r="AX529" s="372"/>
      <c r="AY529" s="372"/>
      <c r="AZ529" s="372"/>
      <c r="BA529" s="372"/>
      <c r="BB529" s="372"/>
      <c r="BC529" s="372"/>
      <c r="BD529" s="372"/>
      <c r="BE529" s="372"/>
      <c r="BF529" s="372"/>
      <c r="BG529" s="372"/>
      <c r="BH529" s="372"/>
      <c r="BI529" s="372"/>
      <c r="BJ529" s="372"/>
      <c r="BK529" s="372"/>
    </row>
    <row r="530" spans="1:63">
      <c r="A530" s="372"/>
      <c r="B530" s="372"/>
      <c r="C530" s="372"/>
      <c r="D530" s="372"/>
      <c r="E530" s="372"/>
      <c r="F530" s="372"/>
      <c r="G530" s="372"/>
      <c r="H530" s="372"/>
      <c r="I530" s="372"/>
      <c r="J530" s="372"/>
      <c r="K530" s="372"/>
      <c r="L530" s="372"/>
      <c r="M530" s="372"/>
      <c r="N530" s="372"/>
      <c r="O530" s="372"/>
      <c r="P530" s="372"/>
      <c r="Q530" s="372"/>
      <c r="R530" s="372"/>
      <c r="S530" s="372"/>
      <c r="T530" s="372"/>
      <c r="U530" s="372"/>
      <c r="V530" s="372"/>
      <c r="W530" s="372"/>
      <c r="X530" s="372"/>
      <c r="Y530" s="372"/>
      <c r="Z530" s="372"/>
      <c r="AA530" s="372"/>
      <c r="AB530" s="372"/>
      <c r="AC530" s="372"/>
      <c r="AD530" s="372"/>
      <c r="AE530" s="372"/>
      <c r="AF530" s="372"/>
      <c r="AG530" s="372"/>
      <c r="AH530" s="372"/>
      <c r="AI530" s="372"/>
      <c r="AJ530" s="372"/>
      <c r="AK530" s="372"/>
      <c r="AL530" s="372"/>
      <c r="AM530" s="372"/>
      <c r="AN530" s="372"/>
      <c r="AO530" s="372"/>
      <c r="AP530" s="372"/>
      <c r="AQ530" s="372"/>
      <c r="AR530" s="372"/>
      <c r="AS530" s="372"/>
      <c r="AT530" s="372"/>
      <c r="AU530" s="372"/>
      <c r="AV530" s="372"/>
      <c r="AW530" s="372"/>
      <c r="AX530" s="372"/>
      <c r="AY530" s="372"/>
      <c r="AZ530" s="372"/>
      <c r="BA530" s="372"/>
      <c r="BB530" s="372"/>
      <c r="BC530" s="372"/>
      <c r="BD530" s="372"/>
      <c r="BE530" s="372"/>
      <c r="BF530" s="372"/>
      <c r="BG530" s="372"/>
      <c r="BH530" s="372"/>
      <c r="BI530" s="372"/>
      <c r="BJ530" s="372"/>
      <c r="BK530" s="372"/>
    </row>
    <row r="531" spans="1:63">
      <c r="A531" s="372"/>
      <c r="B531" s="372"/>
      <c r="C531" s="372"/>
      <c r="D531" s="372"/>
      <c r="E531" s="372"/>
      <c r="F531" s="372"/>
      <c r="G531" s="372"/>
      <c r="H531" s="372"/>
      <c r="I531" s="372"/>
      <c r="J531" s="372"/>
      <c r="K531" s="372"/>
      <c r="L531" s="372"/>
      <c r="M531" s="372"/>
      <c r="N531" s="372"/>
      <c r="O531" s="372"/>
      <c r="P531" s="372"/>
      <c r="Q531" s="372"/>
      <c r="R531" s="372"/>
      <c r="S531" s="372"/>
      <c r="T531" s="372"/>
      <c r="U531" s="372"/>
      <c r="V531" s="372"/>
      <c r="W531" s="372"/>
      <c r="X531" s="372"/>
      <c r="Y531" s="372"/>
      <c r="Z531" s="372"/>
      <c r="AA531" s="372"/>
      <c r="AB531" s="372"/>
      <c r="AC531" s="372"/>
      <c r="AD531" s="372"/>
      <c r="AE531" s="372"/>
      <c r="AF531" s="372"/>
      <c r="AG531" s="372"/>
      <c r="AH531" s="372"/>
      <c r="AI531" s="372"/>
      <c r="AJ531" s="372"/>
      <c r="AK531" s="372"/>
      <c r="AL531" s="372"/>
      <c r="AM531" s="372"/>
      <c r="AN531" s="372"/>
      <c r="AO531" s="372"/>
      <c r="AP531" s="372"/>
      <c r="AQ531" s="372"/>
      <c r="AR531" s="372"/>
      <c r="AS531" s="372"/>
      <c r="AT531" s="372"/>
      <c r="AU531" s="372"/>
      <c r="AV531" s="372"/>
      <c r="AW531" s="372"/>
      <c r="AX531" s="372"/>
      <c r="AY531" s="372"/>
      <c r="AZ531" s="372"/>
      <c r="BA531" s="372"/>
      <c r="BB531" s="372"/>
      <c r="BC531" s="372"/>
      <c r="BD531" s="372"/>
      <c r="BE531" s="372"/>
      <c r="BF531" s="372"/>
      <c r="BG531" s="372"/>
      <c r="BH531" s="372"/>
      <c r="BI531" s="372"/>
      <c r="BJ531" s="372"/>
      <c r="BK531" s="372"/>
    </row>
    <row r="532" spans="1:63">
      <c r="A532" s="372"/>
      <c r="B532" s="372"/>
      <c r="C532" s="372"/>
      <c r="D532" s="372"/>
      <c r="E532" s="372"/>
      <c r="F532" s="372"/>
      <c r="G532" s="372"/>
      <c r="H532" s="372"/>
      <c r="I532" s="372"/>
      <c r="J532" s="372"/>
      <c r="K532" s="372"/>
      <c r="L532" s="372"/>
      <c r="M532" s="372"/>
      <c r="N532" s="372"/>
      <c r="O532" s="372"/>
      <c r="P532" s="372"/>
      <c r="Q532" s="372"/>
      <c r="R532" s="372"/>
      <c r="S532" s="372"/>
      <c r="T532" s="372"/>
      <c r="U532" s="372"/>
      <c r="V532" s="372"/>
      <c r="W532" s="372"/>
      <c r="X532" s="372"/>
      <c r="Y532" s="372"/>
      <c r="Z532" s="372"/>
      <c r="AA532" s="372"/>
      <c r="AB532" s="372"/>
      <c r="AC532" s="372"/>
      <c r="AD532" s="372"/>
      <c r="AE532" s="372"/>
      <c r="AF532" s="372"/>
      <c r="AG532" s="372"/>
      <c r="AH532" s="372"/>
      <c r="AI532" s="372"/>
      <c r="AJ532" s="372"/>
      <c r="AK532" s="372"/>
      <c r="AL532" s="372"/>
      <c r="AM532" s="372"/>
      <c r="AN532" s="372"/>
      <c r="AO532" s="372"/>
      <c r="AP532" s="372"/>
      <c r="AQ532" s="372"/>
      <c r="AR532" s="372"/>
      <c r="AS532" s="372"/>
      <c r="AT532" s="372"/>
      <c r="AU532" s="372"/>
      <c r="AV532" s="372"/>
      <c r="AW532" s="372"/>
      <c r="AX532" s="372"/>
      <c r="AY532" s="372"/>
      <c r="AZ532" s="372"/>
      <c r="BA532" s="372"/>
      <c r="BB532" s="372"/>
      <c r="BC532" s="372"/>
      <c r="BD532" s="372"/>
      <c r="BE532" s="372"/>
      <c r="BF532" s="372"/>
      <c r="BG532" s="372"/>
      <c r="BH532" s="372"/>
      <c r="BI532" s="372"/>
      <c r="BJ532" s="372"/>
      <c r="BK532" s="372"/>
    </row>
    <row r="533" spans="1:63">
      <c r="A533" s="372"/>
      <c r="B533" s="372"/>
      <c r="C533" s="372"/>
      <c r="D533" s="372"/>
      <c r="E533" s="372"/>
      <c r="F533" s="372"/>
      <c r="G533" s="372"/>
      <c r="H533" s="372"/>
      <c r="I533" s="372"/>
      <c r="J533" s="372"/>
      <c r="K533" s="372"/>
      <c r="L533" s="372"/>
      <c r="M533" s="372"/>
      <c r="N533" s="372"/>
      <c r="O533" s="372"/>
      <c r="P533" s="372"/>
      <c r="Q533" s="372"/>
      <c r="R533" s="372"/>
      <c r="S533" s="372"/>
      <c r="T533" s="372"/>
      <c r="U533" s="372"/>
      <c r="V533" s="372"/>
      <c r="W533" s="372"/>
      <c r="X533" s="372"/>
      <c r="Y533" s="372"/>
      <c r="Z533" s="372"/>
      <c r="AA533" s="372"/>
      <c r="AB533" s="372"/>
      <c r="AC533" s="372"/>
      <c r="AD533" s="372"/>
      <c r="AE533" s="372"/>
      <c r="AF533" s="372"/>
      <c r="AG533" s="372"/>
      <c r="AH533" s="372"/>
      <c r="AI533" s="372"/>
      <c r="AJ533" s="372"/>
      <c r="AK533" s="372"/>
      <c r="AL533" s="372"/>
      <c r="AM533" s="372"/>
      <c r="AN533" s="372"/>
      <c r="AO533" s="372"/>
      <c r="AP533" s="372"/>
      <c r="AQ533" s="372"/>
      <c r="AR533" s="372"/>
      <c r="AS533" s="372"/>
      <c r="AT533" s="372"/>
      <c r="AU533" s="372"/>
      <c r="AV533" s="372"/>
      <c r="AW533" s="372"/>
      <c r="AX533" s="372"/>
      <c r="AY533" s="372"/>
      <c r="AZ533" s="372"/>
      <c r="BA533" s="372"/>
      <c r="BB533" s="372"/>
      <c r="BC533" s="372"/>
      <c r="BD533" s="372"/>
      <c r="BE533" s="372"/>
      <c r="BF533" s="372"/>
      <c r="BG533" s="372"/>
      <c r="BH533" s="372"/>
      <c r="BI533" s="372"/>
      <c r="BJ533" s="372"/>
      <c r="BK533" s="372"/>
    </row>
    <row r="534" spans="1:63">
      <c r="A534" s="372"/>
      <c r="B534" s="372"/>
      <c r="C534" s="372"/>
      <c r="D534" s="372"/>
      <c r="E534" s="372"/>
      <c r="F534" s="372"/>
      <c r="G534" s="372"/>
      <c r="H534" s="372"/>
      <c r="I534" s="372"/>
      <c r="J534" s="372"/>
      <c r="K534" s="372"/>
      <c r="L534" s="372"/>
      <c r="M534" s="372"/>
      <c r="N534" s="372"/>
      <c r="O534" s="372"/>
      <c r="P534" s="372"/>
      <c r="Q534" s="372"/>
      <c r="R534" s="372"/>
      <c r="S534" s="372"/>
      <c r="T534" s="372"/>
      <c r="U534" s="372"/>
      <c r="V534" s="372"/>
      <c r="W534" s="372"/>
      <c r="X534" s="372"/>
      <c r="Y534" s="372"/>
      <c r="Z534" s="372"/>
      <c r="AA534" s="372"/>
      <c r="AB534" s="372"/>
      <c r="AC534" s="372"/>
      <c r="AD534" s="372"/>
      <c r="AE534" s="372"/>
      <c r="AF534" s="372"/>
      <c r="AG534" s="372"/>
      <c r="AH534" s="372"/>
      <c r="AI534" s="372"/>
      <c r="AJ534" s="372"/>
      <c r="AK534" s="372"/>
      <c r="AL534" s="372"/>
      <c r="AM534" s="372"/>
      <c r="AN534" s="372"/>
      <c r="AO534" s="372"/>
      <c r="AP534" s="372"/>
      <c r="AQ534" s="372"/>
      <c r="AR534" s="372"/>
      <c r="AS534" s="372"/>
      <c r="AT534" s="372"/>
      <c r="AU534" s="372"/>
      <c r="AV534" s="372"/>
      <c r="AW534" s="372"/>
      <c r="AX534" s="372"/>
      <c r="AY534" s="372"/>
      <c r="AZ534" s="372"/>
      <c r="BA534" s="372"/>
      <c r="BB534" s="372"/>
      <c r="BC534" s="372"/>
      <c r="BD534" s="372"/>
      <c r="BE534" s="372"/>
      <c r="BF534" s="372"/>
      <c r="BG534" s="372"/>
      <c r="BH534" s="372"/>
      <c r="BI534" s="372"/>
      <c r="BJ534" s="372"/>
      <c r="BK534" s="372"/>
    </row>
    <row r="535" spans="1:63">
      <c r="A535" s="372"/>
      <c r="B535" s="372"/>
      <c r="C535" s="372"/>
      <c r="D535" s="372"/>
      <c r="E535" s="372"/>
      <c r="F535" s="372"/>
      <c r="G535" s="372"/>
      <c r="H535" s="372"/>
      <c r="I535" s="372"/>
      <c r="J535" s="372"/>
      <c r="K535" s="372"/>
      <c r="L535" s="372"/>
      <c r="M535" s="372"/>
      <c r="N535" s="372"/>
      <c r="O535" s="372"/>
      <c r="P535" s="372"/>
      <c r="Q535" s="372"/>
      <c r="R535" s="372"/>
      <c r="S535" s="372"/>
      <c r="T535" s="372"/>
      <c r="U535" s="372"/>
      <c r="V535" s="372"/>
      <c r="W535" s="372"/>
      <c r="X535" s="372"/>
      <c r="Y535" s="372"/>
      <c r="Z535" s="372"/>
      <c r="AA535" s="372"/>
      <c r="AB535" s="372"/>
      <c r="AC535" s="372"/>
      <c r="AD535" s="372"/>
      <c r="AE535" s="372"/>
      <c r="AF535" s="372"/>
      <c r="AG535" s="372"/>
      <c r="AH535" s="372"/>
      <c r="AI535" s="372"/>
      <c r="AJ535" s="372"/>
      <c r="AK535" s="372"/>
      <c r="AL535" s="372"/>
      <c r="AM535" s="372"/>
      <c r="AN535" s="372"/>
      <c r="AO535" s="372"/>
      <c r="AP535" s="372"/>
      <c r="AQ535" s="372"/>
      <c r="AR535" s="372"/>
      <c r="AS535" s="372"/>
      <c r="AT535" s="372"/>
      <c r="AU535" s="372"/>
      <c r="AV535" s="372"/>
      <c r="AW535" s="372"/>
      <c r="AX535" s="372"/>
      <c r="AY535" s="372"/>
      <c r="AZ535" s="372"/>
      <c r="BA535" s="372"/>
      <c r="BB535" s="372"/>
      <c r="BC535" s="372"/>
      <c r="BD535" s="372"/>
      <c r="BE535" s="372"/>
      <c r="BF535" s="372"/>
      <c r="BG535" s="372"/>
      <c r="BH535" s="372"/>
      <c r="BI535" s="372"/>
      <c r="BJ535" s="372"/>
      <c r="BK535" s="372"/>
    </row>
    <row r="536" spans="1:63">
      <c r="A536" s="372"/>
      <c r="B536" s="372"/>
      <c r="C536" s="372"/>
      <c r="D536" s="372"/>
      <c r="E536" s="372"/>
      <c r="F536" s="372"/>
      <c r="G536" s="372"/>
      <c r="H536" s="372"/>
      <c r="I536" s="372"/>
      <c r="J536" s="372"/>
      <c r="K536" s="372"/>
      <c r="L536" s="372"/>
      <c r="M536" s="372"/>
      <c r="N536" s="372"/>
      <c r="O536" s="372"/>
      <c r="P536" s="372"/>
      <c r="Q536" s="372"/>
      <c r="R536" s="372"/>
      <c r="S536" s="372"/>
      <c r="T536" s="372"/>
      <c r="U536" s="372"/>
      <c r="V536" s="372"/>
      <c r="W536" s="372"/>
      <c r="X536" s="372"/>
      <c r="Y536" s="372"/>
      <c r="Z536" s="372"/>
      <c r="AA536" s="372"/>
      <c r="AB536" s="372"/>
      <c r="AC536" s="372"/>
      <c r="AD536" s="372"/>
      <c r="AE536" s="372"/>
      <c r="AF536" s="372"/>
      <c r="AG536" s="372"/>
      <c r="AH536" s="372"/>
      <c r="AI536" s="372"/>
      <c r="AJ536" s="372"/>
      <c r="AK536" s="372"/>
      <c r="AL536" s="372"/>
      <c r="AM536" s="372"/>
      <c r="AN536" s="372"/>
      <c r="AO536" s="372"/>
      <c r="AP536" s="372"/>
      <c r="AQ536" s="372"/>
      <c r="AR536" s="372"/>
      <c r="AS536" s="372"/>
      <c r="AT536" s="372"/>
      <c r="AU536" s="372"/>
      <c r="AV536" s="372"/>
      <c r="AW536" s="372"/>
      <c r="AX536" s="372"/>
      <c r="AY536" s="372"/>
      <c r="AZ536" s="372"/>
      <c r="BA536" s="372"/>
      <c r="BB536" s="372"/>
      <c r="BC536" s="372"/>
      <c r="BD536" s="372"/>
      <c r="BE536" s="372"/>
      <c r="BF536" s="372"/>
      <c r="BG536" s="372"/>
      <c r="BH536" s="372"/>
      <c r="BI536" s="372"/>
      <c r="BJ536" s="372"/>
      <c r="BK536" s="372"/>
    </row>
    <row r="537" spans="1:63">
      <c r="A537" s="372"/>
      <c r="B537" s="372"/>
      <c r="C537" s="372"/>
      <c r="D537" s="372"/>
      <c r="E537" s="372"/>
      <c r="F537" s="372"/>
      <c r="G537" s="372"/>
      <c r="H537" s="372"/>
      <c r="I537" s="372"/>
      <c r="J537" s="372"/>
      <c r="K537" s="372"/>
      <c r="L537" s="372"/>
      <c r="M537" s="372"/>
      <c r="N537" s="372"/>
      <c r="O537" s="372"/>
      <c r="P537" s="372"/>
      <c r="Q537" s="372"/>
      <c r="R537" s="372"/>
      <c r="S537" s="372"/>
      <c r="T537" s="372"/>
      <c r="U537" s="372"/>
      <c r="V537" s="372"/>
      <c r="W537" s="372"/>
      <c r="X537" s="372"/>
      <c r="Y537" s="372"/>
      <c r="Z537" s="372"/>
      <c r="AA537" s="372"/>
      <c r="AB537" s="372"/>
      <c r="AC537" s="372"/>
      <c r="AD537" s="372"/>
      <c r="AE537" s="372"/>
      <c r="AF537" s="372"/>
      <c r="AG537" s="372"/>
      <c r="AH537" s="372"/>
      <c r="AI537" s="372"/>
      <c r="AJ537" s="372"/>
      <c r="AK537" s="372"/>
      <c r="AL537" s="372"/>
      <c r="AM537" s="372"/>
      <c r="AN537" s="372"/>
      <c r="AO537" s="372"/>
      <c r="AP537" s="372"/>
      <c r="AQ537" s="372"/>
      <c r="AR537" s="372"/>
      <c r="AS537" s="372"/>
      <c r="AT537" s="372"/>
      <c r="AU537" s="372"/>
      <c r="AV537" s="372"/>
      <c r="AW537" s="372"/>
      <c r="AX537" s="372"/>
      <c r="AY537" s="372"/>
      <c r="AZ537" s="372"/>
      <c r="BA537" s="372"/>
      <c r="BB537" s="372"/>
      <c r="BC537" s="372"/>
      <c r="BD537" s="372"/>
      <c r="BE537" s="372"/>
      <c r="BF537" s="372"/>
      <c r="BG537" s="372"/>
      <c r="BH537" s="372"/>
      <c r="BI537" s="372"/>
      <c r="BJ537" s="372"/>
      <c r="BK537" s="372"/>
    </row>
    <row r="538" spans="1:63">
      <c r="A538" s="372"/>
      <c r="B538" s="372"/>
      <c r="C538" s="372"/>
      <c r="D538" s="372"/>
      <c r="E538" s="372"/>
      <c r="F538" s="372"/>
      <c r="G538" s="372"/>
      <c r="H538" s="372"/>
      <c r="I538" s="372"/>
      <c r="J538" s="372"/>
      <c r="K538" s="372"/>
      <c r="L538" s="372"/>
      <c r="M538" s="372"/>
      <c r="N538" s="372"/>
      <c r="O538" s="372"/>
      <c r="P538" s="372"/>
      <c r="Q538" s="372"/>
      <c r="R538" s="372"/>
      <c r="S538" s="372"/>
      <c r="T538" s="372"/>
      <c r="U538" s="372"/>
      <c r="V538" s="372"/>
      <c r="W538" s="372"/>
      <c r="X538" s="372"/>
      <c r="Y538" s="372"/>
      <c r="Z538" s="372"/>
      <c r="AA538" s="372"/>
      <c r="AB538" s="372"/>
      <c r="AC538" s="372"/>
      <c r="AD538" s="372"/>
      <c r="AE538" s="372"/>
      <c r="AF538" s="372"/>
      <c r="AG538" s="372"/>
      <c r="AH538" s="372"/>
      <c r="AI538" s="372"/>
      <c r="AJ538" s="372"/>
      <c r="AK538" s="372"/>
      <c r="AL538" s="372"/>
      <c r="AM538" s="372"/>
      <c r="AN538" s="372"/>
      <c r="AO538" s="372"/>
      <c r="AP538" s="372"/>
      <c r="AQ538" s="372"/>
      <c r="AR538" s="372"/>
      <c r="AS538" s="372"/>
      <c r="AT538" s="372"/>
      <c r="AU538" s="372"/>
      <c r="AV538" s="372"/>
      <c r="AW538" s="372"/>
      <c r="AX538" s="372"/>
      <c r="AY538" s="372"/>
      <c r="AZ538" s="372"/>
      <c r="BA538" s="372"/>
      <c r="BB538" s="372"/>
      <c r="BC538" s="372"/>
      <c r="BD538" s="372"/>
      <c r="BE538" s="372"/>
      <c r="BF538" s="372"/>
      <c r="BG538" s="372"/>
      <c r="BH538" s="372"/>
      <c r="BI538" s="372"/>
      <c r="BJ538" s="372"/>
      <c r="BK538" s="372"/>
    </row>
    <row r="539" spans="1:63">
      <c r="A539" s="372"/>
      <c r="B539" s="372"/>
      <c r="C539" s="372"/>
      <c r="D539" s="372"/>
      <c r="E539" s="372"/>
      <c r="F539" s="372"/>
      <c r="G539" s="372"/>
      <c r="H539" s="372"/>
      <c r="I539" s="372"/>
      <c r="J539" s="372"/>
      <c r="K539" s="372"/>
      <c r="L539" s="372"/>
      <c r="M539" s="372"/>
      <c r="N539" s="372"/>
      <c r="O539" s="372"/>
      <c r="P539" s="372"/>
      <c r="Q539" s="372"/>
      <c r="R539" s="372"/>
      <c r="S539" s="372"/>
      <c r="T539" s="372"/>
      <c r="U539" s="372"/>
      <c r="V539" s="372"/>
      <c r="W539" s="372"/>
      <c r="X539" s="372"/>
      <c r="Y539" s="372"/>
      <c r="Z539" s="372"/>
      <c r="AA539" s="372"/>
      <c r="AB539" s="372"/>
      <c r="AC539" s="372"/>
      <c r="AD539" s="372"/>
      <c r="AE539" s="372"/>
      <c r="AF539" s="372"/>
      <c r="AG539" s="372"/>
      <c r="AH539" s="372"/>
      <c r="AI539" s="372"/>
      <c r="AJ539" s="372"/>
      <c r="AK539" s="372"/>
      <c r="AL539" s="372"/>
      <c r="AM539" s="372"/>
      <c r="AN539" s="372"/>
      <c r="AO539" s="372"/>
      <c r="AP539" s="372"/>
      <c r="AQ539" s="372"/>
      <c r="AR539" s="372"/>
      <c r="AS539" s="372"/>
      <c r="AT539" s="372"/>
      <c r="AU539" s="372"/>
      <c r="AV539" s="372"/>
      <c r="AW539" s="372"/>
      <c r="AX539" s="372"/>
      <c r="AY539" s="372"/>
      <c r="AZ539" s="372"/>
      <c r="BA539" s="372"/>
      <c r="BB539" s="372"/>
      <c r="BC539" s="372"/>
      <c r="BD539" s="372"/>
      <c r="BE539" s="372"/>
      <c r="BF539" s="372"/>
      <c r="BG539" s="372"/>
      <c r="BH539" s="372"/>
      <c r="BI539" s="372"/>
      <c r="BJ539" s="372"/>
      <c r="BK539" s="372"/>
    </row>
    <row r="540" spans="1:63">
      <c r="A540" s="372"/>
      <c r="B540" s="372"/>
      <c r="C540" s="372"/>
      <c r="D540" s="372"/>
      <c r="E540" s="372"/>
      <c r="F540" s="372"/>
      <c r="G540" s="372"/>
      <c r="H540" s="372"/>
      <c r="I540" s="372"/>
      <c r="J540" s="372"/>
      <c r="K540" s="372"/>
      <c r="L540" s="372"/>
      <c r="M540" s="372"/>
      <c r="N540" s="372"/>
      <c r="O540" s="372"/>
      <c r="P540" s="372"/>
      <c r="Q540" s="372"/>
      <c r="R540" s="372"/>
      <c r="S540" s="372"/>
      <c r="T540" s="372"/>
      <c r="U540" s="372"/>
      <c r="V540" s="372"/>
      <c r="W540" s="372"/>
      <c r="X540" s="372"/>
      <c r="Y540" s="372"/>
      <c r="Z540" s="372"/>
      <c r="AA540" s="372"/>
      <c r="AB540" s="372"/>
      <c r="AC540" s="372"/>
      <c r="AD540" s="372"/>
      <c r="AE540" s="372"/>
      <c r="AF540" s="372"/>
      <c r="AG540" s="372"/>
      <c r="AH540" s="372"/>
      <c r="AI540" s="372"/>
      <c r="AJ540" s="372"/>
      <c r="AK540" s="372"/>
      <c r="AL540" s="372"/>
      <c r="AM540" s="372"/>
      <c r="AN540" s="372"/>
      <c r="AO540" s="372"/>
      <c r="AP540" s="372"/>
      <c r="AQ540" s="372"/>
      <c r="AR540" s="372"/>
      <c r="AS540" s="372"/>
      <c r="AT540" s="372"/>
      <c r="AU540" s="372"/>
      <c r="AV540" s="372"/>
      <c r="AW540" s="372"/>
      <c r="AX540" s="372"/>
      <c r="AY540" s="372"/>
      <c r="AZ540" s="372"/>
      <c r="BA540" s="372"/>
      <c r="BB540" s="372"/>
      <c r="BC540" s="372"/>
      <c r="BD540" s="372"/>
      <c r="BE540" s="372"/>
      <c r="BF540" s="372"/>
      <c r="BG540" s="372"/>
      <c r="BH540" s="372"/>
      <c r="BI540" s="372"/>
      <c r="BJ540" s="372"/>
      <c r="BK540" s="372"/>
    </row>
    <row r="541" spans="1:63">
      <c r="A541" s="372"/>
      <c r="B541" s="372"/>
      <c r="C541" s="372"/>
      <c r="D541" s="372"/>
      <c r="E541" s="372"/>
      <c r="F541" s="372"/>
      <c r="G541" s="372"/>
      <c r="H541" s="372"/>
      <c r="I541" s="372"/>
      <c r="J541" s="372"/>
      <c r="K541" s="372"/>
      <c r="L541" s="372"/>
      <c r="M541" s="372"/>
      <c r="N541" s="372"/>
      <c r="O541" s="372"/>
      <c r="P541" s="372"/>
      <c r="Q541" s="372"/>
      <c r="R541" s="372"/>
      <c r="S541" s="372"/>
      <c r="T541" s="372"/>
      <c r="U541" s="372"/>
      <c r="V541" s="372"/>
      <c r="W541" s="372"/>
      <c r="X541" s="372"/>
      <c r="Y541" s="372"/>
      <c r="Z541" s="372"/>
      <c r="AA541" s="372"/>
      <c r="AB541" s="372"/>
      <c r="AC541" s="372"/>
      <c r="AD541" s="372"/>
      <c r="AE541" s="372"/>
      <c r="AF541" s="372"/>
      <c r="AG541" s="372"/>
      <c r="AH541" s="372"/>
      <c r="AI541" s="372"/>
      <c r="AJ541" s="372"/>
      <c r="AK541" s="372"/>
      <c r="AL541" s="372"/>
      <c r="AM541" s="372"/>
      <c r="AN541" s="372"/>
      <c r="AO541" s="372"/>
      <c r="AP541" s="372"/>
      <c r="AQ541" s="372"/>
      <c r="AR541" s="372"/>
      <c r="AS541" s="372"/>
      <c r="AT541" s="372"/>
      <c r="AU541" s="372"/>
      <c r="AV541" s="372"/>
      <c r="AW541" s="372"/>
      <c r="AX541" s="372"/>
      <c r="AY541" s="372"/>
      <c r="AZ541" s="372"/>
      <c r="BA541" s="372"/>
      <c r="BB541" s="372"/>
      <c r="BC541" s="372"/>
      <c r="BD541" s="372"/>
      <c r="BE541" s="372"/>
      <c r="BF541" s="372"/>
      <c r="BG541" s="372"/>
      <c r="BH541" s="372"/>
      <c r="BI541" s="372"/>
      <c r="BJ541" s="372"/>
      <c r="BK541" s="372"/>
    </row>
    <row r="542" spans="1:63">
      <c r="A542" s="372"/>
      <c r="B542" s="372"/>
      <c r="C542" s="372"/>
      <c r="D542" s="372"/>
      <c r="E542" s="372"/>
      <c r="F542" s="372"/>
      <c r="G542" s="372"/>
      <c r="H542" s="372"/>
      <c r="I542" s="372"/>
      <c r="J542" s="372"/>
      <c r="K542" s="372"/>
      <c r="L542" s="372"/>
      <c r="M542" s="372"/>
      <c r="N542" s="372"/>
      <c r="O542" s="372"/>
      <c r="P542" s="372"/>
      <c r="Q542" s="372"/>
      <c r="R542" s="372"/>
      <c r="S542" s="372"/>
      <c r="T542" s="372"/>
      <c r="U542" s="372"/>
      <c r="V542" s="372"/>
      <c r="W542" s="372"/>
      <c r="X542" s="372"/>
      <c r="Y542" s="372"/>
      <c r="Z542" s="372"/>
      <c r="AA542" s="372"/>
      <c r="AB542" s="372"/>
      <c r="AC542" s="372"/>
      <c r="AD542" s="372"/>
      <c r="AE542" s="372"/>
      <c r="AF542" s="372"/>
      <c r="AG542" s="372"/>
      <c r="AH542" s="372"/>
      <c r="AI542" s="372"/>
      <c r="AJ542" s="372"/>
      <c r="AK542" s="372"/>
      <c r="AL542" s="372"/>
      <c r="AM542" s="372"/>
      <c r="AN542" s="372"/>
      <c r="AO542" s="372"/>
      <c r="AP542" s="372"/>
      <c r="AQ542" s="372"/>
      <c r="AR542" s="372"/>
      <c r="AS542" s="372"/>
      <c r="AT542" s="372"/>
      <c r="AU542" s="372"/>
      <c r="AV542" s="372"/>
      <c r="AW542" s="372"/>
      <c r="AX542" s="372"/>
      <c r="AY542" s="372"/>
      <c r="AZ542" s="372"/>
      <c r="BA542" s="372"/>
      <c r="BB542" s="372"/>
      <c r="BC542" s="372"/>
      <c r="BD542" s="372"/>
      <c r="BE542" s="372"/>
      <c r="BF542" s="372"/>
      <c r="BG542" s="372"/>
      <c r="BH542" s="372"/>
      <c r="BI542" s="372"/>
      <c r="BJ542" s="372"/>
      <c r="BK542" s="372"/>
    </row>
    <row r="543" spans="1:63">
      <c r="A543" s="372"/>
      <c r="B543" s="372"/>
      <c r="C543" s="372"/>
      <c r="D543" s="372"/>
      <c r="E543" s="372"/>
      <c r="F543" s="372"/>
      <c r="G543" s="372"/>
      <c r="H543" s="372"/>
      <c r="I543" s="372"/>
      <c r="J543" s="372"/>
      <c r="K543" s="372"/>
      <c r="L543" s="372"/>
      <c r="M543" s="372"/>
      <c r="N543" s="372"/>
      <c r="O543" s="372"/>
      <c r="P543" s="372"/>
      <c r="Q543" s="372"/>
      <c r="R543" s="372"/>
      <c r="S543" s="372"/>
      <c r="T543" s="372"/>
      <c r="U543" s="372"/>
      <c r="V543" s="372"/>
      <c r="W543" s="372"/>
      <c r="X543" s="372"/>
      <c r="Y543" s="372"/>
      <c r="Z543" s="372"/>
      <c r="AA543" s="372"/>
      <c r="AB543" s="372"/>
      <c r="AC543" s="372"/>
      <c r="AD543" s="372"/>
      <c r="AE543" s="372"/>
      <c r="AF543" s="372"/>
      <c r="AG543" s="372"/>
      <c r="AH543" s="372"/>
      <c r="AI543" s="372"/>
      <c r="AJ543" s="372"/>
      <c r="AK543" s="372"/>
      <c r="AL543" s="372"/>
      <c r="AM543" s="372"/>
      <c r="AN543" s="372"/>
      <c r="AO543" s="372"/>
      <c r="AP543" s="372"/>
      <c r="AQ543" s="372"/>
      <c r="AR543" s="372"/>
      <c r="AS543" s="372"/>
      <c r="AT543" s="372"/>
      <c r="AU543" s="372"/>
      <c r="AV543" s="372"/>
      <c r="AW543" s="372"/>
      <c r="AX543" s="372"/>
      <c r="AY543" s="372"/>
      <c r="AZ543" s="372"/>
      <c r="BA543" s="372"/>
      <c r="BB543" s="372"/>
      <c r="BC543" s="372"/>
      <c r="BD543" s="372"/>
      <c r="BE543" s="372"/>
      <c r="BF543" s="372"/>
      <c r="BG543" s="372"/>
      <c r="BH543" s="372"/>
      <c r="BI543" s="372"/>
      <c r="BJ543" s="372"/>
      <c r="BK543" s="372"/>
    </row>
    <row r="544" spans="1:63">
      <c r="A544" s="372"/>
      <c r="B544" s="372"/>
      <c r="C544" s="372"/>
      <c r="D544" s="372"/>
      <c r="E544" s="372"/>
      <c r="F544" s="372"/>
      <c r="G544" s="372"/>
      <c r="H544" s="372"/>
      <c r="I544" s="372"/>
      <c r="J544" s="372"/>
      <c r="K544" s="372"/>
      <c r="L544" s="372"/>
      <c r="M544" s="372"/>
      <c r="N544" s="372"/>
      <c r="O544" s="372"/>
      <c r="P544" s="372"/>
      <c r="Q544" s="372"/>
      <c r="R544" s="372"/>
      <c r="S544" s="372"/>
      <c r="T544" s="372"/>
      <c r="U544" s="372"/>
      <c r="V544" s="372"/>
      <c r="W544" s="372"/>
      <c r="X544" s="372"/>
      <c r="Y544" s="372"/>
      <c r="Z544" s="372"/>
      <c r="AA544" s="372"/>
      <c r="AB544" s="372"/>
      <c r="AC544" s="372"/>
      <c r="AD544" s="372"/>
      <c r="AE544" s="372"/>
      <c r="AF544" s="372"/>
      <c r="AG544" s="372"/>
      <c r="AH544" s="372"/>
      <c r="AI544" s="372"/>
      <c r="AJ544" s="372"/>
      <c r="AK544" s="372"/>
      <c r="AL544" s="372"/>
      <c r="AM544" s="372"/>
      <c r="AN544" s="372"/>
      <c r="AO544" s="372"/>
      <c r="AP544" s="372"/>
      <c r="AQ544" s="372"/>
      <c r="AR544" s="372"/>
      <c r="AS544" s="372"/>
      <c r="AT544" s="372"/>
      <c r="AU544" s="372"/>
      <c r="AV544" s="372"/>
      <c r="AW544" s="372"/>
      <c r="AX544" s="372"/>
      <c r="AY544" s="372"/>
      <c r="AZ544" s="372"/>
      <c r="BA544" s="372"/>
      <c r="BB544" s="372"/>
      <c r="BC544" s="372"/>
      <c r="BD544" s="372"/>
      <c r="BE544" s="372"/>
      <c r="BF544" s="372"/>
      <c r="BG544" s="372"/>
      <c r="BH544" s="372"/>
      <c r="BI544" s="372"/>
      <c r="BJ544" s="372"/>
      <c r="BK544" s="372"/>
    </row>
    <row r="545" spans="1:63">
      <c r="A545" s="372"/>
      <c r="B545" s="372"/>
      <c r="C545" s="372"/>
      <c r="D545" s="372"/>
      <c r="E545" s="372"/>
      <c r="F545" s="372"/>
      <c r="G545" s="372"/>
      <c r="H545" s="372"/>
      <c r="I545" s="372"/>
      <c r="J545" s="372"/>
      <c r="K545" s="372"/>
      <c r="L545" s="372"/>
      <c r="M545" s="372"/>
      <c r="N545" s="372"/>
      <c r="O545" s="372"/>
      <c r="P545" s="372"/>
      <c r="Q545" s="372"/>
      <c r="R545" s="372"/>
      <c r="S545" s="372"/>
      <c r="T545" s="372"/>
      <c r="U545" s="372"/>
      <c r="V545" s="372"/>
      <c r="W545" s="372"/>
      <c r="X545" s="372"/>
      <c r="Y545" s="372"/>
      <c r="Z545" s="372"/>
      <c r="AA545" s="372"/>
      <c r="AB545" s="372"/>
      <c r="AC545" s="372"/>
      <c r="AD545" s="372"/>
      <c r="AE545" s="372"/>
      <c r="AF545" s="372"/>
      <c r="AG545" s="372"/>
      <c r="AH545" s="372"/>
      <c r="AI545" s="372"/>
      <c r="AJ545" s="372"/>
      <c r="AK545" s="372"/>
      <c r="AL545" s="372"/>
      <c r="AM545" s="372"/>
      <c r="AN545" s="372"/>
      <c r="AO545" s="372"/>
      <c r="AP545" s="372"/>
      <c r="AQ545" s="372"/>
      <c r="AR545" s="372"/>
      <c r="AS545" s="372"/>
      <c r="AT545" s="372"/>
      <c r="AU545" s="372"/>
      <c r="AV545" s="372"/>
      <c r="AW545" s="372"/>
      <c r="AX545" s="372"/>
      <c r="AY545" s="372"/>
      <c r="AZ545" s="372"/>
      <c r="BA545" s="372"/>
      <c r="BB545" s="372"/>
      <c r="BC545" s="372"/>
      <c r="BD545" s="372"/>
      <c r="BE545" s="372"/>
      <c r="BF545" s="372"/>
      <c r="BG545" s="372"/>
      <c r="BH545" s="372"/>
      <c r="BI545" s="372"/>
      <c r="BJ545" s="372"/>
      <c r="BK545" s="372"/>
    </row>
    <row r="546" spans="1:63">
      <c r="A546" s="372"/>
      <c r="B546" s="372"/>
      <c r="C546" s="372"/>
      <c r="D546" s="372"/>
      <c r="E546" s="372"/>
      <c r="F546" s="372"/>
      <c r="G546" s="372"/>
      <c r="H546" s="372"/>
      <c r="I546" s="372"/>
      <c r="J546" s="372"/>
      <c r="K546" s="372"/>
      <c r="L546" s="372"/>
      <c r="M546" s="372"/>
      <c r="N546" s="372"/>
      <c r="O546" s="372"/>
      <c r="P546" s="372"/>
      <c r="Q546" s="372"/>
      <c r="R546" s="372"/>
      <c r="S546" s="372"/>
      <c r="T546" s="372"/>
      <c r="U546" s="372"/>
      <c r="V546" s="372"/>
      <c r="W546" s="372"/>
      <c r="X546" s="372"/>
      <c r="Y546" s="372"/>
      <c r="Z546" s="372"/>
      <c r="AA546" s="372"/>
      <c r="AB546" s="372"/>
      <c r="AC546" s="372"/>
      <c r="AD546" s="372"/>
      <c r="AE546" s="372"/>
      <c r="AF546" s="372"/>
      <c r="AG546" s="372"/>
      <c r="AH546" s="372"/>
      <c r="AI546" s="372"/>
      <c r="AJ546" s="372"/>
      <c r="AK546" s="372"/>
      <c r="AL546" s="372"/>
      <c r="AM546" s="372"/>
      <c r="AN546" s="372"/>
      <c r="AO546" s="372"/>
      <c r="AP546" s="372"/>
      <c r="AQ546" s="372"/>
      <c r="AR546" s="372"/>
      <c r="AS546" s="372"/>
      <c r="AT546" s="372"/>
      <c r="AU546" s="372"/>
      <c r="AV546" s="372"/>
      <c r="AW546" s="372"/>
      <c r="AX546" s="372"/>
      <c r="AY546" s="372"/>
      <c r="AZ546" s="372"/>
      <c r="BA546" s="372"/>
      <c r="BB546" s="372"/>
      <c r="BC546" s="372"/>
      <c r="BD546" s="372"/>
      <c r="BE546" s="372"/>
      <c r="BF546" s="372"/>
      <c r="BG546" s="372"/>
      <c r="BH546" s="372"/>
      <c r="BI546" s="372"/>
      <c r="BJ546" s="372"/>
      <c r="BK546" s="372"/>
    </row>
    <row r="547" spans="1:63">
      <c r="A547" s="372"/>
      <c r="B547" s="372"/>
      <c r="C547" s="372"/>
      <c r="D547" s="372"/>
      <c r="E547" s="372"/>
      <c r="F547" s="372"/>
      <c r="G547" s="372"/>
      <c r="H547" s="372"/>
      <c r="I547" s="372"/>
      <c r="J547" s="372"/>
      <c r="K547" s="372"/>
      <c r="L547" s="372"/>
      <c r="M547" s="372"/>
      <c r="N547" s="372"/>
      <c r="O547" s="372"/>
      <c r="P547" s="372"/>
      <c r="Q547" s="372"/>
      <c r="R547" s="372"/>
      <c r="S547" s="372"/>
      <c r="T547" s="372"/>
      <c r="U547" s="372"/>
      <c r="V547" s="372"/>
      <c r="W547" s="372"/>
      <c r="X547" s="372"/>
      <c r="Y547" s="372"/>
      <c r="Z547" s="372"/>
      <c r="AA547" s="372"/>
      <c r="AB547" s="372"/>
      <c r="AC547" s="372"/>
      <c r="AD547" s="372"/>
      <c r="AE547" s="372"/>
      <c r="AF547" s="372"/>
      <c r="AG547" s="372"/>
      <c r="AH547" s="372"/>
      <c r="AI547" s="372"/>
      <c r="AJ547" s="372"/>
      <c r="AK547" s="372"/>
      <c r="AL547" s="372"/>
      <c r="AM547" s="372"/>
      <c r="AN547" s="372"/>
      <c r="AO547" s="372"/>
      <c r="AP547" s="372"/>
      <c r="AQ547" s="372"/>
      <c r="AR547" s="372"/>
      <c r="AS547" s="372"/>
      <c r="AT547" s="372"/>
      <c r="AU547" s="372"/>
      <c r="AV547" s="372"/>
      <c r="AW547" s="372"/>
      <c r="AX547" s="372"/>
      <c r="AY547" s="372"/>
      <c r="AZ547" s="372"/>
      <c r="BA547" s="372"/>
      <c r="BB547" s="372"/>
      <c r="BC547" s="372"/>
      <c r="BD547" s="372"/>
      <c r="BE547" s="372"/>
      <c r="BF547" s="372"/>
      <c r="BG547" s="372"/>
      <c r="BH547" s="372"/>
      <c r="BI547" s="372"/>
      <c r="BJ547" s="372"/>
      <c r="BK547" s="372"/>
    </row>
    <row r="548" spans="1:63">
      <c r="A548" s="372"/>
      <c r="B548" s="372"/>
      <c r="C548" s="372"/>
      <c r="D548" s="372"/>
      <c r="E548" s="372"/>
      <c r="F548" s="372"/>
      <c r="G548" s="372"/>
      <c r="H548" s="372"/>
      <c r="I548" s="372"/>
      <c r="J548" s="372"/>
      <c r="K548" s="372"/>
      <c r="L548" s="372"/>
      <c r="M548" s="372"/>
      <c r="N548" s="372"/>
      <c r="O548" s="372"/>
      <c r="P548" s="372"/>
      <c r="Q548" s="372"/>
      <c r="R548" s="372"/>
      <c r="S548" s="372"/>
      <c r="T548" s="372"/>
      <c r="U548" s="372"/>
      <c r="V548" s="372"/>
      <c r="W548" s="372"/>
      <c r="X548" s="372"/>
      <c r="Y548" s="372"/>
      <c r="Z548" s="372"/>
      <c r="AA548" s="372"/>
      <c r="AB548" s="372"/>
      <c r="AC548" s="372"/>
      <c r="AD548" s="372"/>
      <c r="AE548" s="372"/>
      <c r="AF548" s="372"/>
      <c r="AG548" s="372"/>
      <c r="AH548" s="372"/>
      <c r="AI548" s="372"/>
      <c r="AJ548" s="372"/>
      <c r="AK548" s="372"/>
      <c r="AL548" s="372"/>
      <c r="AM548" s="372"/>
      <c r="AN548" s="372"/>
      <c r="AO548" s="372"/>
      <c r="AP548" s="372"/>
      <c r="AQ548" s="372"/>
      <c r="AR548" s="372"/>
      <c r="AS548" s="372"/>
      <c r="AT548" s="372"/>
      <c r="AU548" s="372"/>
      <c r="AV548" s="372"/>
      <c r="AW548" s="372"/>
      <c r="AX548" s="372"/>
      <c r="AY548" s="372"/>
      <c r="AZ548" s="372"/>
      <c r="BA548" s="372"/>
      <c r="BB548" s="372"/>
      <c r="BC548" s="372"/>
      <c r="BD548" s="372"/>
      <c r="BE548" s="372"/>
      <c r="BF548" s="372"/>
      <c r="BG548" s="372"/>
      <c r="BH548" s="372"/>
      <c r="BI548" s="372"/>
      <c r="BJ548" s="372"/>
      <c r="BK548" s="372"/>
    </row>
    <row r="549" spans="1:63">
      <c r="A549" s="372"/>
      <c r="B549" s="372"/>
      <c r="C549" s="372"/>
      <c r="D549" s="372"/>
      <c r="E549" s="372"/>
      <c r="F549" s="372"/>
      <c r="G549" s="372"/>
      <c r="H549" s="372"/>
      <c r="I549" s="372"/>
      <c r="J549" s="372"/>
      <c r="K549" s="372"/>
      <c r="L549" s="372"/>
      <c r="M549" s="372"/>
      <c r="N549" s="372"/>
      <c r="O549" s="372"/>
      <c r="P549" s="372"/>
      <c r="Q549" s="372"/>
      <c r="R549" s="372"/>
      <c r="S549" s="372"/>
      <c r="T549" s="372"/>
      <c r="U549" s="372"/>
      <c r="V549" s="372"/>
      <c r="W549" s="372"/>
      <c r="X549" s="372"/>
      <c r="Y549" s="372"/>
      <c r="Z549" s="372"/>
      <c r="AA549" s="372"/>
      <c r="AB549" s="372"/>
      <c r="AC549" s="372"/>
      <c r="AD549" s="372"/>
      <c r="AE549" s="372"/>
      <c r="AF549" s="372"/>
      <c r="AG549" s="372"/>
      <c r="AH549" s="372"/>
      <c r="AI549" s="372"/>
      <c r="AJ549" s="372"/>
      <c r="AK549" s="372"/>
      <c r="AL549" s="372"/>
      <c r="AM549" s="372"/>
      <c r="AN549" s="372"/>
      <c r="AO549" s="372"/>
      <c r="AP549" s="372"/>
      <c r="AQ549" s="372"/>
      <c r="AR549" s="372"/>
      <c r="AS549" s="372"/>
      <c r="AT549" s="372"/>
      <c r="AU549" s="372"/>
      <c r="AV549" s="372"/>
      <c r="AW549" s="372"/>
      <c r="AX549" s="372"/>
      <c r="AY549" s="372"/>
      <c r="AZ549" s="372"/>
      <c r="BA549" s="372"/>
      <c r="BB549" s="372"/>
      <c r="BC549" s="372"/>
      <c r="BD549" s="372"/>
      <c r="BE549" s="372"/>
      <c r="BF549" s="372"/>
      <c r="BG549" s="372"/>
      <c r="BH549" s="372"/>
      <c r="BI549" s="372"/>
      <c r="BJ549" s="372"/>
      <c r="BK549" s="372"/>
    </row>
    <row r="550" spans="1:63">
      <c r="A550" s="372"/>
      <c r="B550" s="372"/>
      <c r="C550" s="372"/>
      <c r="D550" s="372"/>
      <c r="E550" s="372"/>
      <c r="F550" s="372"/>
      <c r="G550" s="372"/>
      <c r="H550" s="372"/>
      <c r="I550" s="372"/>
      <c r="J550" s="372"/>
      <c r="K550" s="372"/>
      <c r="L550" s="372"/>
      <c r="M550" s="372"/>
      <c r="N550" s="372"/>
      <c r="O550" s="372"/>
      <c r="P550" s="372"/>
      <c r="Q550" s="372"/>
      <c r="R550" s="372"/>
      <c r="S550" s="372"/>
      <c r="T550" s="372"/>
      <c r="U550" s="372"/>
      <c r="V550" s="372"/>
      <c r="W550" s="372"/>
      <c r="X550" s="372"/>
      <c r="Y550" s="372"/>
      <c r="Z550" s="372"/>
      <c r="AA550" s="372"/>
      <c r="AB550" s="372"/>
      <c r="AC550" s="372"/>
      <c r="AD550" s="372"/>
      <c r="AE550" s="372"/>
      <c r="AF550" s="372"/>
      <c r="AG550" s="372"/>
      <c r="AH550" s="372"/>
      <c r="AI550" s="372"/>
      <c r="AJ550" s="372"/>
      <c r="AK550" s="372"/>
      <c r="AL550" s="372"/>
      <c r="AM550" s="372"/>
      <c r="AN550" s="372"/>
      <c r="AO550" s="372"/>
      <c r="AP550" s="372"/>
      <c r="AQ550" s="372"/>
      <c r="AR550" s="372"/>
      <c r="AS550" s="372"/>
      <c r="AT550" s="372"/>
      <c r="AU550" s="372"/>
      <c r="AV550" s="372"/>
      <c r="AW550" s="372"/>
      <c r="AX550" s="372"/>
      <c r="AY550" s="372"/>
      <c r="AZ550" s="372"/>
      <c r="BA550" s="372"/>
      <c r="BB550" s="372"/>
      <c r="BC550" s="372"/>
      <c r="BD550" s="372"/>
      <c r="BE550" s="372"/>
      <c r="BF550" s="372"/>
      <c r="BG550" s="372"/>
      <c r="BH550" s="372"/>
      <c r="BI550" s="372"/>
      <c r="BJ550" s="372"/>
      <c r="BK550" s="372"/>
    </row>
    <row r="551" spans="1:63">
      <c r="A551" s="372"/>
      <c r="B551" s="372"/>
      <c r="C551" s="372"/>
      <c r="D551" s="372"/>
      <c r="E551" s="372"/>
      <c r="F551" s="372"/>
      <c r="G551" s="372"/>
      <c r="H551" s="372"/>
      <c r="I551" s="372"/>
      <c r="J551" s="372"/>
      <c r="K551" s="372"/>
      <c r="L551" s="372"/>
      <c r="M551" s="372"/>
      <c r="N551" s="372"/>
      <c r="O551" s="372"/>
      <c r="P551" s="372"/>
      <c r="Q551" s="372"/>
      <c r="R551" s="372"/>
      <c r="S551" s="372"/>
      <c r="T551" s="372"/>
      <c r="U551" s="372"/>
      <c r="V551" s="372"/>
      <c r="W551" s="372"/>
      <c r="X551" s="372"/>
      <c r="Y551" s="372"/>
      <c r="Z551" s="372"/>
      <c r="AA551" s="372"/>
      <c r="AB551" s="372"/>
      <c r="AC551" s="372"/>
      <c r="AD551" s="372"/>
      <c r="AE551" s="372"/>
      <c r="AF551" s="372"/>
      <c r="AG551" s="372"/>
      <c r="AH551" s="372"/>
      <c r="AI551" s="372"/>
      <c r="AJ551" s="372"/>
      <c r="AK551" s="372"/>
      <c r="AL551" s="372"/>
      <c r="AM551" s="372"/>
      <c r="AN551" s="372"/>
      <c r="AO551" s="372"/>
      <c r="AP551" s="372"/>
      <c r="AQ551" s="372"/>
      <c r="AR551" s="372"/>
      <c r="AS551" s="372"/>
      <c r="AT551" s="372"/>
      <c r="AU551" s="372"/>
      <c r="AV551" s="372"/>
      <c r="AW551" s="372"/>
      <c r="AX551" s="372"/>
      <c r="AY551" s="372"/>
      <c r="AZ551" s="372"/>
      <c r="BA551" s="372"/>
      <c r="BB551" s="372"/>
      <c r="BC551" s="372"/>
      <c r="BD551" s="372"/>
      <c r="BE551" s="372"/>
      <c r="BF551" s="372"/>
      <c r="BG551" s="372"/>
      <c r="BH551" s="372"/>
      <c r="BI551" s="372"/>
      <c r="BJ551" s="372"/>
      <c r="BK551" s="372"/>
    </row>
    <row r="552" spans="1:63">
      <c r="A552" s="372"/>
      <c r="B552" s="372"/>
      <c r="C552" s="372"/>
      <c r="D552" s="372"/>
      <c r="E552" s="372"/>
      <c r="F552" s="372"/>
      <c r="G552" s="372"/>
      <c r="H552" s="372"/>
      <c r="I552" s="372"/>
      <c r="J552" s="372"/>
      <c r="K552" s="372"/>
      <c r="L552" s="372"/>
      <c r="M552" s="372"/>
      <c r="N552" s="372"/>
      <c r="O552" s="372"/>
      <c r="P552" s="372"/>
      <c r="Q552" s="372"/>
      <c r="R552" s="372"/>
      <c r="S552" s="372"/>
      <c r="T552" s="372"/>
      <c r="U552" s="372"/>
      <c r="V552" s="372"/>
      <c r="W552" s="372"/>
      <c r="X552" s="372"/>
      <c r="Y552" s="372"/>
      <c r="Z552" s="372"/>
      <c r="AA552" s="372"/>
      <c r="AB552" s="372"/>
      <c r="AC552" s="372"/>
      <c r="AD552" s="372"/>
      <c r="AE552" s="372"/>
      <c r="AF552" s="372"/>
      <c r="AG552" s="372"/>
      <c r="AH552" s="372"/>
      <c r="AI552" s="372"/>
      <c r="AJ552" s="372"/>
      <c r="AK552" s="372"/>
      <c r="AL552" s="372"/>
      <c r="AM552" s="372"/>
      <c r="AN552" s="372"/>
      <c r="AO552" s="372"/>
      <c r="AP552" s="372"/>
      <c r="AQ552" s="372"/>
      <c r="AR552" s="372"/>
      <c r="AS552" s="372"/>
      <c r="AT552" s="372"/>
      <c r="AU552" s="372"/>
      <c r="AV552" s="372"/>
      <c r="AW552" s="372"/>
      <c r="AX552" s="372"/>
      <c r="AY552" s="372"/>
      <c r="AZ552" s="372"/>
      <c r="BA552" s="372"/>
      <c r="BB552" s="372"/>
      <c r="BC552" s="372"/>
      <c r="BD552" s="372"/>
      <c r="BE552" s="372"/>
      <c r="BF552" s="372"/>
      <c r="BG552" s="372"/>
      <c r="BH552" s="372"/>
      <c r="BI552" s="372"/>
      <c r="BJ552" s="372"/>
      <c r="BK552" s="372"/>
    </row>
    <row r="553" spans="1:63">
      <c r="A553" s="372"/>
      <c r="B553" s="372"/>
      <c r="C553" s="372"/>
      <c r="D553" s="372"/>
      <c r="E553" s="372"/>
      <c r="F553" s="372"/>
      <c r="G553" s="372"/>
      <c r="H553" s="372"/>
      <c r="I553" s="372"/>
      <c r="J553" s="372"/>
      <c r="K553" s="372"/>
      <c r="L553" s="372"/>
      <c r="M553" s="372"/>
      <c r="N553" s="372"/>
      <c r="O553" s="372"/>
      <c r="P553" s="372"/>
      <c r="Q553" s="372"/>
      <c r="R553" s="372"/>
      <c r="S553" s="372"/>
      <c r="T553" s="372"/>
      <c r="U553" s="372"/>
      <c r="V553" s="372"/>
      <c r="W553" s="372"/>
      <c r="X553" s="372"/>
      <c r="Y553" s="372"/>
      <c r="Z553" s="372"/>
      <c r="AA553" s="372"/>
      <c r="AB553" s="372"/>
      <c r="AC553" s="372"/>
      <c r="AD553" s="372"/>
      <c r="AE553" s="372"/>
      <c r="AF553" s="372"/>
      <c r="AG553" s="372"/>
      <c r="AH553" s="372"/>
      <c r="AI553" s="372"/>
      <c r="AJ553" s="372"/>
      <c r="AK553" s="372"/>
      <c r="AL553" s="372"/>
      <c r="AM553" s="372"/>
      <c r="AN553" s="372"/>
      <c r="AO553" s="372"/>
      <c r="AP553" s="372"/>
      <c r="AQ553" s="372"/>
      <c r="AR553" s="372"/>
      <c r="AS553" s="372"/>
      <c r="AT553" s="372"/>
      <c r="AU553" s="372"/>
      <c r="AV553" s="372"/>
      <c r="AW553" s="372"/>
      <c r="AX553" s="372"/>
      <c r="AY553" s="372"/>
      <c r="AZ553" s="372"/>
      <c r="BA553" s="372"/>
      <c r="BB553" s="372"/>
      <c r="BC553" s="372"/>
      <c r="BD553" s="372"/>
      <c r="BE553" s="372"/>
      <c r="BF553" s="372"/>
      <c r="BG553" s="372"/>
      <c r="BH553" s="372"/>
      <c r="BI553" s="372"/>
      <c r="BJ553" s="372"/>
      <c r="BK553" s="372"/>
    </row>
    <row r="554" spans="1:63">
      <c r="A554" s="372"/>
      <c r="B554" s="372"/>
      <c r="C554" s="372"/>
      <c r="D554" s="372"/>
      <c r="E554" s="372"/>
      <c r="F554" s="372"/>
      <c r="G554" s="372"/>
      <c r="H554" s="372"/>
      <c r="I554" s="372"/>
      <c r="J554" s="372"/>
      <c r="K554" s="372"/>
      <c r="L554" s="372"/>
      <c r="M554" s="372"/>
      <c r="N554" s="372"/>
      <c r="O554" s="372"/>
      <c r="P554" s="372"/>
      <c r="Q554" s="372"/>
      <c r="R554" s="372"/>
      <c r="S554" s="372"/>
      <c r="T554" s="372"/>
      <c r="U554" s="372"/>
      <c r="V554" s="372"/>
      <c r="W554" s="372"/>
      <c r="X554" s="372"/>
      <c r="Y554" s="372"/>
      <c r="Z554" s="372"/>
      <c r="AA554" s="372"/>
      <c r="AB554" s="372"/>
      <c r="AC554" s="372"/>
      <c r="AD554" s="372"/>
      <c r="AE554" s="372"/>
      <c r="AF554" s="372"/>
      <c r="AG554" s="372"/>
      <c r="AH554" s="372"/>
      <c r="AI554" s="372"/>
      <c r="AJ554" s="372"/>
      <c r="AK554" s="372"/>
      <c r="AL554" s="372"/>
      <c r="AM554" s="372"/>
      <c r="AN554" s="372"/>
      <c r="AO554" s="372"/>
      <c r="AP554" s="372"/>
      <c r="AQ554" s="372"/>
      <c r="AR554" s="372"/>
      <c r="AS554" s="372"/>
      <c r="AT554" s="372"/>
      <c r="AU554" s="372"/>
      <c r="AV554" s="372"/>
      <c r="AW554" s="372"/>
      <c r="AX554" s="372"/>
      <c r="AY554" s="372"/>
      <c r="AZ554" s="372"/>
      <c r="BA554" s="372"/>
      <c r="BB554" s="372"/>
      <c r="BC554" s="372"/>
      <c r="BD554" s="372"/>
      <c r="BE554" s="372"/>
      <c r="BF554" s="372"/>
      <c r="BG554" s="372"/>
      <c r="BH554" s="372"/>
      <c r="BI554" s="372"/>
      <c r="BJ554" s="372"/>
      <c r="BK554" s="372"/>
    </row>
    <row r="555" spans="1:63">
      <c r="A555" s="372"/>
      <c r="B555" s="372"/>
      <c r="C555" s="372"/>
      <c r="D555" s="372"/>
      <c r="E555" s="372"/>
      <c r="F555" s="372"/>
      <c r="G555" s="372"/>
      <c r="H555" s="372"/>
      <c r="I555" s="372"/>
      <c r="J555" s="372"/>
      <c r="K555" s="372"/>
      <c r="L555" s="372"/>
      <c r="M555" s="372"/>
      <c r="N555" s="372"/>
      <c r="O555" s="372"/>
      <c r="P555" s="372"/>
      <c r="Q555" s="372"/>
      <c r="R555" s="372"/>
      <c r="S555" s="372"/>
      <c r="T555" s="372"/>
      <c r="U555" s="372"/>
      <c r="V555" s="372"/>
      <c r="W555" s="372"/>
      <c r="X555" s="372"/>
      <c r="Y555" s="372"/>
      <c r="Z555" s="372"/>
      <c r="AA555" s="372"/>
      <c r="AB555" s="372"/>
      <c r="AC555" s="372"/>
      <c r="AD555" s="372"/>
      <c r="AE555" s="372"/>
      <c r="AF555" s="372"/>
      <c r="AG555" s="372"/>
      <c r="AH555" s="372"/>
      <c r="AI555" s="372"/>
      <c r="AJ555" s="372"/>
      <c r="AK555" s="372"/>
      <c r="AL555" s="372"/>
      <c r="AM555" s="372"/>
      <c r="AN555" s="372"/>
      <c r="AO555" s="372"/>
      <c r="AP555" s="372"/>
      <c r="AQ555" s="372"/>
      <c r="AR555" s="372"/>
      <c r="AS555" s="372"/>
      <c r="AT555" s="372"/>
      <c r="AU555" s="372"/>
      <c r="AV555" s="372"/>
      <c r="AW555" s="372"/>
      <c r="AX555" s="372"/>
      <c r="AY555" s="372"/>
      <c r="AZ555" s="372"/>
      <c r="BA555" s="372"/>
      <c r="BB555" s="372"/>
      <c r="BC555" s="372"/>
      <c r="BD555" s="372"/>
      <c r="BE555" s="372"/>
      <c r="BF555" s="372"/>
      <c r="BG555" s="372"/>
      <c r="BH555" s="372"/>
      <c r="BI555" s="372"/>
      <c r="BJ555" s="372"/>
      <c r="BK555" s="372"/>
    </row>
    <row r="556" spans="1:63">
      <c r="A556" s="372"/>
      <c r="B556" s="372"/>
      <c r="C556" s="372"/>
      <c r="D556" s="372"/>
      <c r="E556" s="372"/>
      <c r="F556" s="372"/>
      <c r="G556" s="372"/>
      <c r="H556" s="372"/>
      <c r="I556" s="372"/>
      <c r="J556" s="372"/>
      <c r="K556" s="372"/>
      <c r="L556" s="372"/>
      <c r="M556" s="372"/>
      <c r="N556" s="372"/>
      <c r="O556" s="372"/>
      <c r="P556" s="372"/>
      <c r="Q556" s="372"/>
      <c r="R556" s="372"/>
      <c r="S556" s="372"/>
      <c r="T556" s="372"/>
      <c r="U556" s="372"/>
      <c r="V556" s="372"/>
      <c r="W556" s="372"/>
      <c r="X556" s="372"/>
      <c r="Y556" s="372"/>
      <c r="Z556" s="372"/>
      <c r="AA556" s="372"/>
      <c r="AB556" s="372"/>
      <c r="AC556" s="372"/>
      <c r="AD556" s="372"/>
      <c r="AE556" s="372"/>
      <c r="AF556" s="372"/>
      <c r="AG556" s="372"/>
      <c r="AH556" s="372"/>
      <c r="AI556" s="372"/>
      <c r="AJ556" s="372"/>
      <c r="AK556" s="372"/>
      <c r="AL556" s="372"/>
      <c r="AM556" s="372"/>
      <c r="AN556" s="372"/>
      <c r="AO556" s="372"/>
      <c r="AP556" s="372"/>
      <c r="AQ556" s="372"/>
      <c r="AR556" s="372"/>
      <c r="AS556" s="372"/>
      <c r="AT556" s="372"/>
      <c r="AU556" s="372"/>
      <c r="AV556" s="372"/>
      <c r="AW556" s="372"/>
      <c r="AX556" s="372"/>
      <c r="AY556" s="372"/>
      <c r="AZ556" s="372"/>
      <c r="BA556" s="372"/>
      <c r="BB556" s="372"/>
      <c r="BC556" s="372"/>
      <c r="BD556" s="372"/>
      <c r="BE556" s="372"/>
      <c r="BF556" s="372"/>
      <c r="BG556" s="372"/>
      <c r="BH556" s="372"/>
      <c r="BI556" s="372"/>
      <c r="BJ556" s="372"/>
      <c r="BK556" s="372"/>
    </row>
    <row r="557" spans="1:63">
      <c r="A557" s="372"/>
      <c r="B557" s="372"/>
      <c r="C557" s="372"/>
      <c r="D557" s="372"/>
      <c r="E557" s="372"/>
      <c r="F557" s="372"/>
      <c r="G557" s="372"/>
      <c r="H557" s="372"/>
      <c r="I557" s="372"/>
      <c r="J557" s="372"/>
      <c r="K557" s="372"/>
      <c r="L557" s="372"/>
      <c r="M557" s="372"/>
      <c r="N557" s="372"/>
      <c r="O557" s="372"/>
      <c r="P557" s="372"/>
      <c r="Q557" s="372"/>
      <c r="R557" s="372"/>
      <c r="S557" s="372"/>
      <c r="T557" s="372"/>
      <c r="U557" s="372"/>
      <c r="V557" s="372"/>
      <c r="W557" s="372"/>
      <c r="X557" s="372"/>
      <c r="Y557" s="372"/>
      <c r="Z557" s="372"/>
      <c r="AA557" s="372"/>
      <c r="AB557" s="372"/>
      <c r="AC557" s="372"/>
      <c r="AD557" s="372"/>
      <c r="AE557" s="372"/>
      <c r="AF557" s="372"/>
      <c r="AG557" s="372"/>
      <c r="AH557" s="372"/>
      <c r="AI557" s="372"/>
      <c r="AJ557" s="372"/>
      <c r="AK557" s="372"/>
      <c r="AL557" s="372"/>
      <c r="AM557" s="372"/>
      <c r="AN557" s="372"/>
      <c r="AO557" s="372"/>
      <c r="AP557" s="372"/>
      <c r="AQ557" s="372"/>
      <c r="AR557" s="372"/>
      <c r="AS557" s="372"/>
      <c r="AT557" s="372"/>
      <c r="AU557" s="372"/>
      <c r="AV557" s="372"/>
      <c r="AW557" s="372"/>
      <c r="AX557" s="372"/>
      <c r="AY557" s="372"/>
      <c r="AZ557" s="372"/>
      <c r="BA557" s="372"/>
      <c r="BB557" s="372"/>
      <c r="BC557" s="372"/>
      <c r="BD557" s="372"/>
      <c r="BE557" s="372"/>
      <c r="BF557" s="372"/>
      <c r="BG557" s="372"/>
      <c r="BH557" s="372"/>
      <c r="BI557" s="372"/>
      <c r="BJ557" s="372"/>
      <c r="BK557" s="372"/>
    </row>
    <row r="558" spans="1:63">
      <c r="A558" s="372"/>
      <c r="B558" s="372"/>
      <c r="C558" s="372"/>
      <c r="D558" s="372"/>
      <c r="E558" s="372"/>
      <c r="F558" s="372"/>
      <c r="G558" s="372"/>
      <c r="H558" s="372"/>
      <c r="I558" s="372"/>
      <c r="J558" s="372"/>
      <c r="K558" s="372"/>
      <c r="L558" s="372"/>
      <c r="M558" s="372"/>
      <c r="N558" s="372"/>
      <c r="O558" s="372"/>
      <c r="P558" s="372"/>
      <c r="Q558" s="372"/>
      <c r="R558" s="372"/>
      <c r="S558" s="372"/>
      <c r="T558" s="372"/>
      <c r="U558" s="372"/>
      <c r="V558" s="372"/>
      <c r="W558" s="372"/>
      <c r="X558" s="372"/>
      <c r="Y558" s="372"/>
      <c r="Z558" s="372"/>
      <c r="AA558" s="372"/>
      <c r="AB558" s="372"/>
      <c r="AC558" s="372"/>
      <c r="AD558" s="372"/>
      <c r="AE558" s="372"/>
      <c r="AF558" s="372"/>
      <c r="AG558" s="372"/>
      <c r="AH558" s="372"/>
      <c r="AI558" s="372"/>
      <c r="AJ558" s="372"/>
      <c r="AK558" s="372"/>
      <c r="AL558" s="372"/>
      <c r="AM558" s="372"/>
      <c r="AN558" s="372"/>
      <c r="AO558" s="372"/>
      <c r="AP558" s="372"/>
      <c r="AQ558" s="372"/>
      <c r="AR558" s="372"/>
      <c r="AS558" s="372"/>
      <c r="AT558" s="372"/>
      <c r="AU558" s="372"/>
      <c r="AV558" s="372"/>
      <c r="AW558" s="372"/>
      <c r="AX558" s="372"/>
      <c r="AY558" s="372"/>
      <c r="AZ558" s="372"/>
      <c r="BA558" s="372"/>
      <c r="BB558" s="372"/>
      <c r="BC558" s="372"/>
      <c r="BD558" s="372"/>
      <c r="BE558" s="372"/>
      <c r="BF558" s="372"/>
      <c r="BG558" s="372"/>
      <c r="BH558" s="372"/>
      <c r="BI558" s="372"/>
      <c r="BJ558" s="372"/>
      <c r="BK558" s="372"/>
    </row>
    <row r="559" spans="1:63">
      <c r="A559" s="372"/>
      <c r="B559" s="372"/>
      <c r="C559" s="372"/>
      <c r="D559" s="372"/>
      <c r="E559" s="372"/>
      <c r="F559" s="372"/>
      <c r="G559" s="372"/>
      <c r="H559" s="372"/>
      <c r="I559" s="372"/>
      <c r="J559" s="372"/>
      <c r="K559" s="372"/>
      <c r="L559" s="372"/>
      <c r="M559" s="372"/>
      <c r="N559" s="372"/>
      <c r="O559" s="372"/>
      <c r="P559" s="372"/>
      <c r="Q559" s="372"/>
      <c r="R559" s="372"/>
      <c r="S559" s="372"/>
      <c r="T559" s="372"/>
      <c r="U559" s="372"/>
      <c r="V559" s="372"/>
      <c r="W559" s="372"/>
      <c r="X559" s="372"/>
      <c r="Y559" s="372"/>
      <c r="Z559" s="372"/>
      <c r="AA559" s="372"/>
      <c r="AB559" s="372"/>
      <c r="AC559" s="372"/>
      <c r="AD559" s="372"/>
      <c r="AE559" s="372"/>
      <c r="AF559" s="372"/>
      <c r="AG559" s="372"/>
      <c r="AH559" s="372"/>
      <c r="AI559" s="372"/>
      <c r="AJ559" s="372"/>
      <c r="AK559" s="372"/>
      <c r="AL559" s="372"/>
      <c r="AM559" s="372"/>
      <c r="AN559" s="372"/>
      <c r="AO559" s="372"/>
      <c r="AP559" s="372"/>
      <c r="AQ559" s="372"/>
      <c r="AR559" s="372"/>
      <c r="AS559" s="372"/>
      <c r="AT559" s="372"/>
      <c r="AU559" s="372"/>
      <c r="AV559" s="372"/>
      <c r="AW559" s="372"/>
      <c r="AX559" s="372"/>
      <c r="AY559" s="372"/>
      <c r="AZ559" s="372"/>
      <c r="BA559" s="372"/>
      <c r="BB559" s="372"/>
      <c r="BC559" s="372"/>
      <c r="BD559" s="372"/>
      <c r="BE559" s="372"/>
      <c r="BF559" s="372"/>
      <c r="BG559" s="372"/>
      <c r="BH559" s="372"/>
      <c r="BI559" s="372"/>
      <c r="BJ559" s="372"/>
      <c r="BK559" s="372"/>
    </row>
    <row r="560" spans="1:63">
      <c r="A560" s="372"/>
      <c r="B560" s="372"/>
      <c r="C560" s="372"/>
      <c r="D560" s="372"/>
      <c r="E560" s="372"/>
      <c r="F560" s="372"/>
      <c r="G560" s="372"/>
      <c r="H560" s="372"/>
      <c r="I560" s="372"/>
      <c r="J560" s="372"/>
      <c r="K560" s="372"/>
      <c r="L560" s="372"/>
      <c r="M560" s="372"/>
      <c r="N560" s="372"/>
      <c r="O560" s="372"/>
      <c r="P560" s="372"/>
      <c r="Q560" s="372"/>
      <c r="R560" s="372"/>
      <c r="S560" s="372"/>
      <c r="T560" s="372"/>
      <c r="U560" s="372"/>
      <c r="V560" s="372"/>
      <c r="W560" s="372"/>
      <c r="X560" s="372"/>
      <c r="Y560" s="372"/>
      <c r="Z560" s="372"/>
      <c r="AA560" s="372"/>
      <c r="AB560" s="372"/>
      <c r="AC560" s="372"/>
      <c r="AD560" s="372"/>
      <c r="AE560" s="372"/>
      <c r="AF560" s="372"/>
      <c r="AG560" s="372"/>
      <c r="AH560" s="372"/>
      <c r="AI560" s="372"/>
      <c r="AJ560" s="372"/>
      <c r="AK560" s="372"/>
      <c r="AL560" s="372"/>
      <c r="AM560" s="372"/>
      <c r="AN560" s="372"/>
      <c r="AO560" s="372"/>
      <c r="AP560" s="372"/>
      <c r="AQ560" s="372"/>
      <c r="AR560" s="372"/>
      <c r="AS560" s="372"/>
      <c r="AT560" s="372"/>
      <c r="AU560" s="372"/>
      <c r="AV560" s="372"/>
      <c r="AW560" s="372"/>
      <c r="AX560" s="372"/>
      <c r="AY560" s="372"/>
      <c r="AZ560" s="372"/>
      <c r="BA560" s="372"/>
      <c r="BB560" s="372"/>
      <c r="BC560" s="372"/>
      <c r="BD560" s="372"/>
      <c r="BE560" s="372"/>
      <c r="BF560" s="372"/>
      <c r="BG560" s="372"/>
      <c r="BH560" s="372"/>
      <c r="BI560" s="372"/>
      <c r="BJ560" s="372"/>
      <c r="BK560" s="372"/>
    </row>
    <row r="561" spans="1:63">
      <c r="A561" s="372"/>
      <c r="B561" s="372"/>
      <c r="C561" s="372"/>
      <c r="D561" s="372"/>
      <c r="E561" s="372"/>
      <c r="F561" s="372"/>
      <c r="G561" s="372"/>
      <c r="H561" s="372"/>
      <c r="I561" s="372"/>
      <c r="J561" s="372"/>
      <c r="K561" s="372"/>
      <c r="L561" s="372"/>
      <c r="M561" s="372"/>
      <c r="N561" s="372"/>
      <c r="O561" s="372"/>
      <c r="P561" s="372"/>
      <c r="Q561" s="372"/>
      <c r="R561" s="372"/>
      <c r="S561" s="372"/>
      <c r="T561" s="372"/>
      <c r="U561" s="372"/>
      <c r="V561" s="372"/>
      <c r="W561" s="372"/>
      <c r="X561" s="372"/>
      <c r="Y561" s="372"/>
      <c r="Z561" s="372"/>
      <c r="AA561" s="372"/>
      <c r="AB561" s="372"/>
      <c r="AC561" s="372"/>
      <c r="AD561" s="372"/>
      <c r="AE561" s="372"/>
      <c r="AF561" s="372"/>
      <c r="AG561" s="372"/>
      <c r="AH561" s="372"/>
      <c r="AI561" s="372"/>
      <c r="AJ561" s="372"/>
      <c r="AK561" s="372"/>
      <c r="AL561" s="372"/>
      <c r="AM561" s="372"/>
      <c r="AN561" s="372"/>
      <c r="AO561" s="372"/>
      <c r="AP561" s="372"/>
      <c r="AQ561" s="372"/>
      <c r="AR561" s="372"/>
      <c r="AS561" s="372"/>
      <c r="AT561" s="372"/>
      <c r="AU561" s="372"/>
      <c r="AV561" s="372"/>
      <c r="AW561" s="372"/>
      <c r="AX561" s="372"/>
      <c r="AY561" s="372"/>
      <c r="AZ561" s="372"/>
      <c r="BA561" s="372"/>
      <c r="BB561" s="372"/>
      <c r="BC561" s="372"/>
      <c r="BD561" s="372"/>
      <c r="BE561" s="372"/>
      <c r="BF561" s="372"/>
      <c r="BG561" s="372"/>
      <c r="BH561" s="372"/>
      <c r="BI561" s="372"/>
      <c r="BJ561" s="372"/>
      <c r="BK561" s="372"/>
    </row>
    <row r="562" spans="1:63">
      <c r="A562" s="372"/>
      <c r="B562" s="372"/>
      <c r="C562" s="372"/>
      <c r="D562" s="372"/>
      <c r="E562" s="372"/>
      <c r="F562" s="372"/>
      <c r="G562" s="372"/>
      <c r="H562" s="372"/>
      <c r="I562" s="372"/>
      <c r="J562" s="372"/>
      <c r="K562" s="372"/>
      <c r="L562" s="372"/>
      <c r="M562" s="372"/>
      <c r="N562" s="372"/>
      <c r="O562" s="372"/>
      <c r="P562" s="372"/>
      <c r="Q562" s="372"/>
      <c r="R562" s="372"/>
      <c r="S562" s="372"/>
      <c r="T562" s="372"/>
      <c r="U562" s="372"/>
      <c r="V562" s="372"/>
      <c r="W562" s="372"/>
      <c r="X562" s="372"/>
      <c r="Y562" s="372"/>
      <c r="Z562" s="372"/>
      <c r="AA562" s="372"/>
      <c r="AB562" s="372"/>
      <c r="AC562" s="372"/>
      <c r="AD562" s="372"/>
      <c r="AE562" s="372"/>
      <c r="AF562" s="372"/>
      <c r="AG562" s="372"/>
      <c r="AH562" s="372"/>
      <c r="AI562" s="372"/>
      <c r="AJ562" s="372"/>
      <c r="AK562" s="372"/>
      <c r="AL562" s="372"/>
      <c r="AM562" s="372"/>
      <c r="AN562" s="372"/>
      <c r="AO562" s="372"/>
      <c r="AP562" s="372"/>
      <c r="AQ562" s="372"/>
      <c r="AR562" s="372"/>
      <c r="AS562" s="372"/>
      <c r="AT562" s="372"/>
      <c r="AU562" s="372"/>
      <c r="AV562" s="372"/>
      <c r="AW562" s="372"/>
      <c r="AX562" s="372"/>
      <c r="AY562" s="372"/>
      <c r="AZ562" s="372"/>
      <c r="BA562" s="372"/>
      <c r="BB562" s="372"/>
      <c r="BC562" s="372"/>
      <c r="BD562" s="372"/>
      <c r="BE562" s="372"/>
      <c r="BF562" s="372"/>
      <c r="BG562" s="372"/>
      <c r="BH562" s="372"/>
      <c r="BI562" s="372"/>
      <c r="BJ562" s="372"/>
      <c r="BK562" s="372"/>
    </row>
    <row r="563" spans="1:63">
      <c r="A563" s="372"/>
      <c r="B563" s="372"/>
      <c r="C563" s="372"/>
      <c r="D563" s="372"/>
      <c r="E563" s="372"/>
      <c r="F563" s="372"/>
      <c r="G563" s="372"/>
      <c r="H563" s="372"/>
      <c r="I563" s="372"/>
      <c r="J563" s="372"/>
      <c r="K563" s="372"/>
      <c r="L563" s="372"/>
      <c r="M563" s="372"/>
      <c r="N563" s="372"/>
      <c r="O563" s="372"/>
      <c r="P563" s="372"/>
      <c r="Q563" s="372"/>
      <c r="R563" s="372"/>
      <c r="S563" s="372"/>
      <c r="T563" s="372"/>
      <c r="U563" s="372"/>
      <c r="V563" s="372"/>
      <c r="W563" s="372"/>
      <c r="X563" s="372"/>
      <c r="Y563" s="372"/>
      <c r="Z563" s="372"/>
      <c r="AA563" s="372"/>
      <c r="AB563" s="372"/>
      <c r="AC563" s="372"/>
      <c r="AD563" s="372"/>
      <c r="AE563" s="372"/>
      <c r="AF563" s="372"/>
      <c r="AG563" s="372"/>
      <c r="AH563" s="372"/>
      <c r="AI563" s="372"/>
      <c r="AJ563" s="372"/>
      <c r="AK563" s="372"/>
      <c r="AL563" s="372"/>
      <c r="AM563" s="372"/>
      <c r="AN563" s="372"/>
      <c r="AO563" s="372"/>
      <c r="AP563" s="372"/>
      <c r="AQ563" s="372"/>
      <c r="AR563" s="372"/>
      <c r="AS563" s="372"/>
      <c r="AT563" s="372"/>
      <c r="AU563" s="372"/>
      <c r="AV563" s="372"/>
      <c r="AW563" s="372"/>
      <c r="AX563" s="372"/>
      <c r="AY563" s="372"/>
      <c r="AZ563" s="372"/>
      <c r="BA563" s="372"/>
      <c r="BB563" s="372"/>
      <c r="BC563" s="372"/>
      <c r="BD563" s="372"/>
      <c r="BE563" s="372"/>
      <c r="BF563" s="372"/>
      <c r="BG563" s="372"/>
      <c r="BH563" s="372"/>
      <c r="BI563" s="372"/>
      <c r="BJ563" s="372"/>
      <c r="BK563" s="372"/>
    </row>
    <row r="564" spans="1:63">
      <c r="A564" s="372"/>
      <c r="B564" s="372"/>
      <c r="C564" s="372"/>
      <c r="D564" s="372"/>
      <c r="E564" s="372"/>
      <c r="F564" s="372"/>
      <c r="G564" s="372"/>
      <c r="H564" s="372"/>
      <c r="I564" s="372"/>
      <c r="J564" s="372"/>
      <c r="K564" s="372"/>
      <c r="L564" s="372"/>
      <c r="M564" s="372"/>
      <c r="N564" s="372"/>
      <c r="O564" s="372"/>
      <c r="P564" s="372"/>
      <c r="Q564" s="372"/>
      <c r="R564" s="372"/>
      <c r="S564" s="372"/>
      <c r="T564" s="372"/>
      <c r="U564" s="372"/>
      <c r="V564" s="372"/>
      <c r="W564" s="372"/>
      <c r="X564" s="372"/>
      <c r="Y564" s="372"/>
      <c r="Z564" s="372"/>
      <c r="AA564" s="372"/>
      <c r="AB564" s="372"/>
      <c r="AC564" s="372"/>
      <c r="AD564" s="372"/>
      <c r="AE564" s="372"/>
      <c r="AF564" s="372"/>
      <c r="AG564" s="372"/>
      <c r="AH564" s="372"/>
      <c r="AI564" s="372"/>
      <c r="AJ564" s="372"/>
      <c r="AK564" s="372"/>
      <c r="AL564" s="372"/>
      <c r="AM564" s="372"/>
      <c r="AN564" s="372"/>
      <c r="AO564" s="372"/>
      <c r="AP564" s="372"/>
      <c r="AQ564" s="372"/>
      <c r="AR564" s="372"/>
      <c r="AS564" s="372"/>
      <c r="AT564" s="372"/>
      <c r="AU564" s="372"/>
      <c r="AV564" s="372"/>
      <c r="AW564" s="372"/>
      <c r="AX564" s="372"/>
      <c r="AY564" s="372"/>
      <c r="AZ564" s="372"/>
      <c r="BA564" s="372"/>
      <c r="BB564" s="372"/>
      <c r="BC564" s="372"/>
      <c r="BD564" s="372"/>
      <c r="BE564" s="372"/>
      <c r="BF564" s="372"/>
      <c r="BG564" s="372"/>
      <c r="BH564" s="372"/>
      <c r="BI564" s="372"/>
      <c r="BJ564" s="372"/>
      <c r="BK564" s="372"/>
    </row>
    <row r="565" spans="1:63">
      <c r="A565" s="372"/>
      <c r="B565" s="372"/>
      <c r="C565" s="372"/>
      <c r="D565" s="372"/>
      <c r="E565" s="372"/>
      <c r="F565" s="372"/>
      <c r="G565" s="372"/>
      <c r="H565" s="372"/>
      <c r="I565" s="372"/>
      <c r="J565" s="372"/>
      <c r="K565" s="372"/>
      <c r="L565" s="372"/>
      <c r="M565" s="372"/>
      <c r="N565" s="372"/>
      <c r="O565" s="372"/>
      <c r="P565" s="372"/>
      <c r="Q565" s="372"/>
      <c r="R565" s="372"/>
      <c r="S565" s="372"/>
      <c r="T565" s="372"/>
      <c r="U565" s="372"/>
      <c r="V565" s="372"/>
      <c r="W565" s="372"/>
      <c r="X565" s="372"/>
      <c r="Y565" s="372"/>
      <c r="Z565" s="372"/>
      <c r="AA565" s="372"/>
      <c r="AB565" s="372"/>
      <c r="AC565" s="372"/>
      <c r="AD565" s="372"/>
      <c r="AE565" s="372"/>
      <c r="AF565" s="372"/>
      <c r="AG565" s="372"/>
      <c r="AH565" s="372"/>
      <c r="AI565" s="372"/>
      <c r="AJ565" s="372"/>
      <c r="AK565" s="372"/>
      <c r="AL565" s="372"/>
      <c r="AM565" s="372"/>
      <c r="AN565" s="372"/>
      <c r="AO565" s="372"/>
      <c r="AP565" s="372"/>
      <c r="AQ565" s="372"/>
      <c r="AR565" s="372"/>
      <c r="AS565" s="372"/>
      <c r="AT565" s="372"/>
      <c r="AU565" s="372"/>
      <c r="AV565" s="372"/>
      <c r="AW565" s="372"/>
      <c r="AX565" s="372"/>
      <c r="AY565" s="372"/>
      <c r="AZ565" s="372"/>
      <c r="BA565" s="372"/>
      <c r="BB565" s="372"/>
      <c r="BC565" s="372"/>
      <c r="BD565" s="372"/>
      <c r="BE565" s="372"/>
      <c r="BF565" s="372"/>
      <c r="BG565" s="372"/>
      <c r="BH565" s="372"/>
      <c r="BI565" s="372"/>
      <c r="BJ565" s="372"/>
      <c r="BK565" s="372"/>
    </row>
    <row r="566" spans="1:63">
      <c r="A566" s="372"/>
      <c r="B566" s="372"/>
      <c r="C566" s="372"/>
      <c r="D566" s="372"/>
      <c r="E566" s="372"/>
      <c r="F566" s="372"/>
      <c r="G566" s="372"/>
      <c r="H566" s="372"/>
      <c r="I566" s="372"/>
      <c r="J566" s="372"/>
      <c r="K566" s="372"/>
      <c r="L566" s="372"/>
      <c r="M566" s="372"/>
      <c r="N566" s="372"/>
      <c r="O566" s="372"/>
      <c r="P566" s="372"/>
      <c r="Q566" s="372"/>
      <c r="R566" s="372"/>
      <c r="S566" s="372"/>
      <c r="T566" s="372"/>
      <c r="U566" s="372"/>
      <c r="V566" s="372"/>
      <c r="W566" s="372"/>
      <c r="X566" s="372"/>
      <c r="Y566" s="372"/>
      <c r="Z566" s="372"/>
      <c r="AA566" s="372"/>
      <c r="AB566" s="372"/>
      <c r="AC566" s="372"/>
      <c r="AD566" s="372"/>
      <c r="AE566" s="372"/>
      <c r="AF566" s="372"/>
      <c r="AG566" s="372"/>
      <c r="AH566" s="372"/>
      <c r="AI566" s="372"/>
      <c r="AJ566" s="372"/>
      <c r="AK566" s="372"/>
      <c r="AL566" s="372"/>
      <c r="AM566" s="372"/>
      <c r="AN566" s="372"/>
      <c r="AO566" s="372"/>
      <c r="AP566" s="372"/>
      <c r="AQ566" s="372"/>
      <c r="AR566" s="372"/>
      <c r="AS566" s="372"/>
      <c r="AT566" s="372"/>
      <c r="AU566" s="372"/>
      <c r="AV566" s="372"/>
      <c r="AW566" s="372"/>
      <c r="AX566" s="372"/>
      <c r="AY566" s="372"/>
      <c r="AZ566" s="372"/>
      <c r="BA566" s="372"/>
      <c r="BB566" s="372"/>
      <c r="BC566" s="372"/>
      <c r="BD566" s="372"/>
      <c r="BE566" s="372"/>
      <c r="BF566" s="372"/>
      <c r="BG566" s="372"/>
      <c r="BH566" s="372"/>
      <c r="BI566" s="372"/>
      <c r="BJ566" s="372"/>
      <c r="BK566" s="372"/>
    </row>
    <row r="567" spans="1:63">
      <c r="A567" s="372"/>
      <c r="B567" s="372"/>
      <c r="C567" s="372"/>
      <c r="D567" s="372"/>
      <c r="E567" s="372"/>
      <c r="F567" s="372"/>
      <c r="G567" s="372"/>
      <c r="H567" s="372"/>
      <c r="I567" s="372"/>
      <c r="J567" s="372"/>
      <c r="K567" s="372"/>
      <c r="L567" s="372"/>
      <c r="M567" s="372"/>
      <c r="N567" s="372"/>
      <c r="O567" s="372"/>
      <c r="P567" s="372"/>
      <c r="Q567" s="372"/>
      <c r="R567" s="372"/>
      <c r="S567" s="372"/>
      <c r="T567" s="372"/>
      <c r="U567" s="372"/>
      <c r="V567" s="372"/>
      <c r="W567" s="372"/>
      <c r="X567" s="372"/>
      <c r="Y567" s="372"/>
      <c r="Z567" s="372"/>
      <c r="AA567" s="372"/>
      <c r="AB567" s="372"/>
      <c r="AC567" s="372"/>
      <c r="AD567" s="372"/>
      <c r="AE567" s="372"/>
      <c r="AF567" s="372"/>
      <c r="AG567" s="372"/>
      <c r="AH567" s="372"/>
      <c r="AI567" s="372"/>
      <c r="AJ567" s="372"/>
      <c r="AK567" s="372"/>
      <c r="AL567" s="372"/>
      <c r="AM567" s="372"/>
      <c r="AN567" s="372"/>
      <c r="AO567" s="372"/>
      <c r="AP567" s="372"/>
      <c r="AQ567" s="372"/>
      <c r="AR567" s="372"/>
      <c r="AS567" s="372"/>
      <c r="AT567" s="372"/>
      <c r="AU567" s="372"/>
      <c r="AV567" s="372"/>
      <c r="AW567" s="372"/>
      <c r="AX567" s="372"/>
      <c r="AY567" s="372"/>
      <c r="AZ567" s="372"/>
      <c r="BA567" s="372"/>
      <c r="BB567" s="372"/>
      <c r="BC567" s="372"/>
      <c r="BD567" s="372"/>
      <c r="BE567" s="372"/>
      <c r="BF567" s="372"/>
      <c r="BG567" s="372"/>
      <c r="BH567" s="372"/>
      <c r="BI567" s="372"/>
      <c r="BJ567" s="372"/>
      <c r="BK567" s="372"/>
    </row>
    <row r="568" spans="1:63">
      <c r="A568" s="372"/>
      <c r="B568" s="372"/>
      <c r="C568" s="372"/>
      <c r="D568" s="372"/>
      <c r="E568" s="372"/>
      <c r="F568" s="372"/>
      <c r="G568" s="372"/>
      <c r="H568" s="372"/>
      <c r="I568" s="372"/>
      <c r="J568" s="372"/>
      <c r="K568" s="372"/>
      <c r="L568" s="372"/>
      <c r="M568" s="372"/>
      <c r="N568" s="372"/>
      <c r="O568" s="372"/>
      <c r="P568" s="372"/>
      <c r="Q568" s="372"/>
      <c r="R568" s="372"/>
      <c r="S568" s="372"/>
      <c r="T568" s="372"/>
      <c r="U568" s="372"/>
      <c r="V568" s="372"/>
      <c r="W568" s="372"/>
      <c r="X568" s="372"/>
      <c r="Y568" s="372"/>
      <c r="Z568" s="372"/>
      <c r="AA568" s="372"/>
      <c r="AB568" s="372"/>
      <c r="AC568" s="372"/>
      <c r="AD568" s="372"/>
      <c r="AE568" s="372"/>
      <c r="AF568" s="372"/>
      <c r="AG568" s="372"/>
      <c r="AH568" s="372"/>
      <c r="AI568" s="372"/>
      <c r="AJ568" s="372"/>
      <c r="AK568" s="372"/>
      <c r="AL568" s="372"/>
      <c r="AM568" s="372"/>
      <c r="AN568" s="372"/>
      <c r="AO568" s="372"/>
      <c r="AP568" s="372"/>
      <c r="AQ568" s="372"/>
      <c r="AR568" s="372"/>
      <c r="AS568" s="372"/>
      <c r="AT568" s="372"/>
      <c r="AU568" s="372"/>
      <c r="AV568" s="372"/>
      <c r="AW568" s="372"/>
      <c r="AX568" s="372"/>
      <c r="AY568" s="372"/>
      <c r="AZ568" s="372"/>
      <c r="BA568" s="372"/>
      <c r="BB568" s="372"/>
      <c r="BC568" s="372"/>
      <c r="BD568" s="372"/>
      <c r="BE568" s="372"/>
      <c r="BF568" s="372"/>
      <c r="BG568" s="372"/>
      <c r="BH568" s="372"/>
      <c r="BI568" s="372"/>
      <c r="BJ568" s="372"/>
      <c r="BK568" s="372"/>
    </row>
    <row r="569" spans="1:63">
      <c r="A569" s="372"/>
      <c r="B569" s="372"/>
      <c r="C569" s="372"/>
      <c r="D569" s="372"/>
      <c r="E569" s="372"/>
      <c r="F569" s="372"/>
      <c r="G569" s="372"/>
      <c r="H569" s="372"/>
      <c r="I569" s="372"/>
      <c r="J569" s="372"/>
      <c r="K569" s="372"/>
      <c r="L569" s="372"/>
      <c r="M569" s="372"/>
      <c r="N569" s="372"/>
      <c r="O569" s="372"/>
      <c r="P569" s="372"/>
      <c r="Q569" s="372"/>
      <c r="R569" s="372"/>
      <c r="S569" s="372"/>
      <c r="T569" s="372"/>
      <c r="U569" s="372"/>
      <c r="V569" s="372"/>
      <c r="W569" s="372"/>
      <c r="X569" s="372"/>
      <c r="Y569" s="372"/>
      <c r="Z569" s="372"/>
      <c r="AA569" s="372"/>
      <c r="AB569" s="372"/>
      <c r="AC569" s="372"/>
      <c r="AD569" s="372"/>
      <c r="AE569" s="372"/>
      <c r="AF569" s="372"/>
      <c r="AG569" s="372"/>
      <c r="AH569" s="372"/>
      <c r="AI569" s="372"/>
      <c r="AJ569" s="372"/>
      <c r="AK569" s="372"/>
      <c r="AL569" s="372"/>
      <c r="AM569" s="372"/>
      <c r="AN569" s="372"/>
      <c r="AO569" s="372"/>
      <c r="AP569" s="372"/>
      <c r="AQ569" s="372"/>
      <c r="AR569" s="372"/>
      <c r="AS569" s="372"/>
      <c r="AT569" s="372"/>
      <c r="AU569" s="372"/>
      <c r="AV569" s="372"/>
      <c r="AW569" s="372"/>
      <c r="AX569" s="372"/>
      <c r="AY569" s="372"/>
      <c r="AZ569" s="372"/>
      <c r="BA569" s="372"/>
      <c r="BB569" s="372"/>
      <c r="BC569" s="372"/>
      <c r="BD569" s="372"/>
      <c r="BE569" s="372"/>
      <c r="BF569" s="372"/>
      <c r="BG569" s="372"/>
      <c r="BH569" s="372"/>
      <c r="BI569" s="372"/>
      <c r="BJ569" s="372"/>
      <c r="BK569" s="372"/>
    </row>
    <row r="570" spans="1:63">
      <c r="A570" s="372"/>
      <c r="B570" s="372"/>
      <c r="C570" s="372"/>
      <c r="D570" s="372"/>
      <c r="E570" s="372"/>
      <c r="F570" s="372"/>
      <c r="G570" s="372"/>
      <c r="H570" s="372"/>
      <c r="I570" s="372"/>
      <c r="J570" s="372"/>
      <c r="K570" s="372"/>
      <c r="L570" s="372"/>
      <c r="M570" s="372"/>
      <c r="N570" s="372"/>
      <c r="O570" s="372"/>
      <c r="P570" s="372"/>
      <c r="Q570" s="372"/>
      <c r="R570" s="372"/>
      <c r="S570" s="372"/>
      <c r="T570" s="372"/>
      <c r="U570" s="372"/>
      <c r="V570" s="372"/>
      <c r="W570" s="372"/>
      <c r="X570" s="372"/>
      <c r="Y570" s="372"/>
      <c r="Z570" s="372"/>
      <c r="AA570" s="372"/>
      <c r="AB570" s="372"/>
      <c r="AC570" s="372"/>
      <c r="AD570" s="372"/>
      <c r="AE570" s="372"/>
      <c r="AF570" s="372"/>
      <c r="AG570" s="372"/>
      <c r="AH570" s="372"/>
      <c r="AI570" s="372"/>
      <c r="AJ570" s="372"/>
      <c r="AK570" s="372"/>
      <c r="AL570" s="372"/>
      <c r="AM570" s="372"/>
      <c r="AN570" s="372"/>
      <c r="AO570" s="372"/>
      <c r="AP570" s="372"/>
      <c r="AQ570" s="372"/>
      <c r="AR570" s="372"/>
      <c r="AS570" s="372"/>
      <c r="AT570" s="372"/>
      <c r="AU570" s="372"/>
      <c r="AV570" s="372"/>
      <c r="AW570" s="372"/>
      <c r="AX570" s="372"/>
      <c r="AY570" s="372"/>
      <c r="AZ570" s="372"/>
      <c r="BA570" s="372"/>
      <c r="BB570" s="372"/>
      <c r="BC570" s="372"/>
      <c r="BD570" s="372"/>
      <c r="BE570" s="372"/>
      <c r="BF570" s="372"/>
      <c r="BG570" s="372"/>
      <c r="BH570" s="372"/>
      <c r="BI570" s="372"/>
      <c r="BJ570" s="372"/>
      <c r="BK570" s="372"/>
    </row>
    <row r="571" spans="1:63">
      <c r="A571" s="372"/>
      <c r="B571" s="372"/>
      <c r="C571" s="372"/>
      <c r="D571" s="372"/>
      <c r="E571" s="372"/>
      <c r="F571" s="372"/>
      <c r="G571" s="372"/>
      <c r="H571" s="372"/>
      <c r="I571" s="372"/>
      <c r="J571" s="372"/>
      <c r="K571" s="372"/>
      <c r="L571" s="372"/>
      <c r="M571" s="372"/>
      <c r="N571" s="372"/>
      <c r="O571" s="372"/>
      <c r="P571" s="372"/>
      <c r="Q571" s="372"/>
      <c r="R571" s="372"/>
      <c r="S571" s="372"/>
      <c r="T571" s="372"/>
      <c r="U571" s="372"/>
      <c r="V571" s="372"/>
      <c r="W571" s="372"/>
      <c r="X571" s="372"/>
      <c r="Y571" s="372"/>
      <c r="Z571" s="372"/>
      <c r="AA571" s="372"/>
      <c r="AB571" s="372"/>
      <c r="AC571" s="372"/>
      <c r="AD571" s="372"/>
      <c r="AE571" s="372"/>
      <c r="AF571" s="372"/>
      <c r="AG571" s="372"/>
      <c r="AH571" s="372"/>
      <c r="AI571" s="372"/>
      <c r="AJ571" s="372"/>
      <c r="AK571" s="372"/>
      <c r="AL571" s="372"/>
      <c r="AM571" s="372"/>
      <c r="AN571" s="372"/>
      <c r="AO571" s="372"/>
      <c r="AP571" s="372"/>
      <c r="AQ571" s="372"/>
      <c r="AR571" s="372"/>
      <c r="AS571" s="372"/>
      <c r="AT571" s="372"/>
      <c r="AU571" s="372"/>
      <c r="AV571" s="372"/>
      <c r="AW571" s="372"/>
      <c r="AX571" s="372"/>
      <c r="AY571" s="372"/>
      <c r="AZ571" s="372"/>
      <c r="BA571" s="372"/>
      <c r="BB571" s="372"/>
      <c r="BC571" s="372"/>
      <c r="BD571" s="372"/>
      <c r="BE571" s="372"/>
      <c r="BF571" s="372"/>
      <c r="BG571" s="372"/>
      <c r="BH571" s="372"/>
      <c r="BI571" s="372"/>
      <c r="BJ571" s="372"/>
      <c r="BK571" s="372"/>
    </row>
    <row r="572" spans="1:63">
      <c r="A572" s="372"/>
      <c r="B572" s="372"/>
      <c r="C572" s="372"/>
      <c r="D572" s="372"/>
      <c r="E572" s="372"/>
      <c r="F572" s="372"/>
      <c r="G572" s="372"/>
      <c r="H572" s="372"/>
      <c r="I572" s="372"/>
      <c r="J572" s="372"/>
      <c r="K572" s="372"/>
      <c r="L572" s="372"/>
      <c r="M572" s="372"/>
      <c r="N572" s="372"/>
      <c r="O572" s="372"/>
      <c r="P572" s="372"/>
      <c r="Q572" s="372"/>
      <c r="R572" s="372"/>
      <c r="S572" s="372"/>
      <c r="T572" s="372"/>
      <c r="U572" s="372"/>
      <c r="V572" s="372"/>
      <c r="W572" s="372"/>
      <c r="X572" s="372"/>
      <c r="Y572" s="372"/>
      <c r="Z572" s="372"/>
      <c r="AA572" s="372"/>
      <c r="AB572" s="372"/>
      <c r="AC572" s="372"/>
      <c r="AD572" s="372"/>
      <c r="AE572" s="372"/>
      <c r="AF572" s="372"/>
      <c r="AG572" s="372"/>
      <c r="AH572" s="372"/>
      <c r="AI572" s="372"/>
      <c r="AJ572" s="372"/>
      <c r="AK572" s="372"/>
      <c r="AL572" s="372"/>
      <c r="AM572" s="372"/>
      <c r="AN572" s="372"/>
      <c r="AO572" s="372"/>
      <c r="AP572" s="372"/>
      <c r="AQ572" s="372"/>
      <c r="AR572" s="372"/>
      <c r="AS572" s="372"/>
      <c r="AT572" s="372"/>
      <c r="AU572" s="372"/>
      <c r="AV572" s="372"/>
      <c r="AW572" s="372"/>
      <c r="AX572" s="372"/>
      <c r="AY572" s="372"/>
      <c r="AZ572" s="372"/>
      <c r="BA572" s="372"/>
      <c r="BB572" s="372"/>
      <c r="BC572" s="372"/>
      <c r="BD572" s="372"/>
      <c r="BE572" s="372"/>
      <c r="BF572" s="372"/>
      <c r="BG572" s="372"/>
      <c r="BH572" s="372"/>
      <c r="BI572" s="372"/>
      <c r="BJ572" s="372"/>
      <c r="BK572" s="372"/>
    </row>
    <row r="573" spans="1:63">
      <c r="A573" s="372"/>
      <c r="B573" s="372"/>
      <c r="C573" s="372"/>
      <c r="D573" s="372"/>
      <c r="E573" s="372"/>
      <c r="F573" s="372"/>
      <c r="G573" s="372"/>
      <c r="H573" s="372"/>
      <c r="I573" s="372"/>
      <c r="J573" s="372"/>
      <c r="K573" s="372"/>
      <c r="L573" s="372"/>
      <c r="M573" s="372"/>
      <c r="N573" s="372"/>
      <c r="O573" s="372"/>
      <c r="P573" s="372"/>
      <c r="Q573" s="372"/>
      <c r="R573" s="372"/>
      <c r="S573" s="372"/>
      <c r="T573" s="372"/>
      <c r="U573" s="372"/>
      <c r="V573" s="372"/>
      <c r="W573" s="372"/>
      <c r="X573" s="372"/>
      <c r="Y573" s="372"/>
      <c r="Z573" s="372"/>
      <c r="AA573" s="372"/>
      <c r="AB573" s="372"/>
      <c r="AC573" s="372"/>
      <c r="AD573" s="372"/>
      <c r="AE573" s="372"/>
      <c r="AF573" s="372"/>
      <c r="AG573" s="372"/>
      <c r="AH573" s="372"/>
      <c r="AI573" s="372"/>
      <c r="AJ573" s="372"/>
      <c r="AK573" s="372"/>
      <c r="AL573" s="372"/>
      <c r="AM573" s="372"/>
      <c r="AN573" s="372"/>
      <c r="AO573" s="372"/>
      <c r="AP573" s="372"/>
      <c r="AQ573" s="372"/>
      <c r="AR573" s="372"/>
      <c r="AS573" s="372"/>
      <c r="AT573" s="372"/>
      <c r="AU573" s="372"/>
      <c r="AV573" s="372"/>
      <c r="AW573" s="372"/>
      <c r="AX573" s="372"/>
      <c r="AY573" s="372"/>
      <c r="AZ573" s="372"/>
      <c r="BA573" s="372"/>
      <c r="BB573" s="372"/>
      <c r="BC573" s="372"/>
      <c r="BD573" s="372"/>
      <c r="BE573" s="372"/>
      <c r="BF573" s="372"/>
      <c r="BG573" s="372"/>
      <c r="BH573" s="372"/>
      <c r="BI573" s="372"/>
      <c r="BJ573" s="372"/>
      <c r="BK573" s="372"/>
    </row>
    <row r="574" spans="1:63">
      <c r="A574" s="372"/>
      <c r="B574" s="372"/>
      <c r="C574" s="372"/>
      <c r="D574" s="372"/>
      <c r="E574" s="372"/>
      <c r="F574" s="372"/>
      <c r="G574" s="372"/>
      <c r="H574" s="372"/>
      <c r="I574" s="372"/>
      <c r="J574" s="372"/>
      <c r="K574" s="372"/>
      <c r="L574" s="372"/>
      <c r="M574" s="372"/>
      <c r="N574" s="372"/>
      <c r="O574" s="372"/>
      <c r="P574" s="372"/>
      <c r="Q574" s="372"/>
      <c r="R574" s="372"/>
      <c r="S574" s="372"/>
      <c r="T574" s="372"/>
      <c r="U574" s="372"/>
      <c r="V574" s="372"/>
      <c r="W574" s="372"/>
      <c r="X574" s="372"/>
      <c r="Y574" s="372"/>
      <c r="Z574" s="372"/>
      <c r="AA574" s="372"/>
      <c r="AB574" s="372"/>
      <c r="AC574" s="372"/>
      <c r="AD574" s="372"/>
      <c r="AE574" s="372"/>
      <c r="AF574" s="372"/>
      <c r="AG574" s="372"/>
      <c r="AH574" s="372"/>
      <c r="AI574" s="372"/>
      <c r="AJ574" s="372"/>
      <c r="AK574" s="372"/>
      <c r="AL574" s="372"/>
      <c r="AM574" s="372"/>
      <c r="AN574" s="372"/>
      <c r="AO574" s="372"/>
      <c r="AP574" s="372"/>
      <c r="AQ574" s="372"/>
      <c r="AR574" s="372"/>
      <c r="AS574" s="372"/>
      <c r="AT574" s="372"/>
      <c r="AU574" s="372"/>
      <c r="AV574" s="372"/>
      <c r="AW574" s="372"/>
      <c r="AX574" s="372"/>
      <c r="AY574" s="372"/>
      <c r="AZ574" s="372"/>
      <c r="BA574" s="372"/>
      <c r="BB574" s="372"/>
      <c r="BC574" s="372"/>
      <c r="BD574" s="372"/>
      <c r="BE574" s="372"/>
      <c r="BF574" s="372"/>
      <c r="BG574" s="372"/>
      <c r="BH574" s="372"/>
      <c r="BI574" s="372"/>
      <c r="BJ574" s="372"/>
      <c r="BK574" s="372"/>
    </row>
    <row r="575" spans="1:63">
      <c r="A575" s="372"/>
      <c r="B575" s="372"/>
      <c r="C575" s="372"/>
      <c r="D575" s="372"/>
      <c r="E575" s="372"/>
      <c r="F575" s="372"/>
      <c r="G575" s="372"/>
      <c r="H575" s="372"/>
      <c r="I575" s="372"/>
      <c r="J575" s="372"/>
      <c r="K575" s="372"/>
      <c r="L575" s="372"/>
      <c r="M575" s="372"/>
      <c r="N575" s="372"/>
      <c r="O575" s="372"/>
      <c r="P575" s="372"/>
      <c r="Q575" s="372"/>
      <c r="R575" s="372"/>
      <c r="S575" s="372"/>
      <c r="T575" s="372"/>
      <c r="U575" s="372"/>
      <c r="V575" s="372"/>
      <c r="W575" s="372"/>
      <c r="X575" s="372"/>
      <c r="Y575" s="372"/>
      <c r="Z575" s="372"/>
      <c r="AA575" s="372"/>
      <c r="AB575" s="372"/>
      <c r="AC575" s="372"/>
      <c r="AD575" s="372"/>
      <c r="AE575" s="372"/>
      <c r="AF575" s="372"/>
      <c r="AG575" s="372"/>
      <c r="AH575" s="372"/>
      <c r="AI575" s="372"/>
      <c r="AJ575" s="372"/>
      <c r="AK575" s="372"/>
      <c r="AL575" s="372"/>
      <c r="AM575" s="372"/>
      <c r="AN575" s="372"/>
      <c r="AO575" s="372"/>
      <c r="AP575" s="372"/>
      <c r="AQ575" s="372"/>
      <c r="AR575" s="372"/>
      <c r="AS575" s="372"/>
      <c r="AT575" s="372"/>
      <c r="AU575" s="372"/>
      <c r="AV575" s="372"/>
      <c r="AW575" s="372"/>
      <c r="AX575" s="372"/>
      <c r="AY575" s="372"/>
      <c r="AZ575" s="372"/>
      <c r="BA575" s="372"/>
      <c r="BB575" s="372"/>
      <c r="BC575" s="372"/>
      <c r="BD575" s="372"/>
      <c r="BE575" s="372"/>
      <c r="BF575" s="372"/>
      <c r="BG575" s="372"/>
      <c r="BH575" s="372"/>
      <c r="BI575" s="372"/>
      <c r="BJ575" s="372"/>
      <c r="BK575" s="372"/>
    </row>
    <row r="576" spans="1:63">
      <c r="A576" s="372"/>
      <c r="B576" s="372"/>
      <c r="C576" s="372"/>
      <c r="D576" s="372"/>
      <c r="E576" s="372"/>
      <c r="F576" s="372"/>
      <c r="G576" s="372"/>
      <c r="H576" s="372"/>
      <c r="I576" s="372"/>
      <c r="J576" s="372"/>
      <c r="K576" s="372"/>
      <c r="L576" s="372"/>
      <c r="M576" s="372"/>
      <c r="N576" s="372"/>
      <c r="O576" s="372"/>
      <c r="P576" s="372"/>
      <c r="Q576" s="372"/>
      <c r="R576" s="372"/>
      <c r="S576" s="372"/>
      <c r="T576" s="372"/>
      <c r="U576" s="372"/>
      <c r="V576" s="372"/>
      <c r="W576" s="372"/>
      <c r="X576" s="372"/>
      <c r="Y576" s="372"/>
      <c r="Z576" s="372"/>
      <c r="AA576" s="372"/>
      <c r="AB576" s="372"/>
      <c r="AC576" s="372"/>
      <c r="AD576" s="372"/>
      <c r="AE576" s="372"/>
      <c r="AF576" s="372"/>
      <c r="AG576" s="372"/>
      <c r="AH576" s="372"/>
      <c r="AI576" s="372"/>
      <c r="AJ576" s="372"/>
      <c r="AK576" s="372"/>
      <c r="AL576" s="372"/>
      <c r="AM576" s="372"/>
      <c r="AN576" s="372"/>
      <c r="AO576" s="372"/>
      <c r="AP576" s="372"/>
      <c r="AQ576" s="372"/>
      <c r="AR576" s="372"/>
      <c r="AS576" s="372"/>
      <c r="AT576" s="372"/>
      <c r="AU576" s="372"/>
      <c r="AV576" s="372"/>
      <c r="AW576" s="372"/>
      <c r="AX576" s="372"/>
      <c r="AY576" s="372"/>
      <c r="AZ576" s="372"/>
      <c r="BA576" s="372"/>
      <c r="BB576" s="372"/>
      <c r="BC576" s="372"/>
      <c r="BD576" s="372"/>
      <c r="BE576" s="372"/>
      <c r="BF576" s="372"/>
      <c r="BG576" s="372"/>
      <c r="BH576" s="372"/>
      <c r="BI576" s="372"/>
      <c r="BJ576" s="372"/>
      <c r="BK576" s="372"/>
    </row>
    <row r="577" spans="1:63">
      <c r="A577" s="372"/>
      <c r="B577" s="372"/>
      <c r="C577" s="372"/>
      <c r="D577" s="372"/>
      <c r="E577" s="372"/>
      <c r="F577" s="372"/>
      <c r="G577" s="372"/>
      <c r="H577" s="372"/>
      <c r="I577" s="372"/>
      <c r="J577" s="372"/>
      <c r="K577" s="372"/>
      <c r="L577" s="372"/>
      <c r="M577" s="372"/>
      <c r="N577" s="372"/>
      <c r="O577" s="372"/>
      <c r="P577" s="372"/>
      <c r="Q577" s="372"/>
      <c r="R577" s="372"/>
      <c r="S577" s="372"/>
      <c r="T577" s="372"/>
      <c r="U577" s="372"/>
      <c r="V577" s="372"/>
      <c r="W577" s="372"/>
      <c r="X577" s="372"/>
      <c r="Y577" s="372"/>
      <c r="Z577" s="372"/>
      <c r="AA577" s="372"/>
      <c r="AB577" s="372"/>
      <c r="AC577" s="372"/>
      <c r="AD577" s="372"/>
      <c r="AE577" s="372"/>
      <c r="AF577" s="372"/>
      <c r="AG577" s="372"/>
      <c r="AH577" s="372"/>
      <c r="AI577" s="372"/>
      <c r="AJ577" s="372"/>
      <c r="AK577" s="372"/>
      <c r="AL577" s="372"/>
      <c r="AM577" s="372"/>
      <c r="AN577" s="372"/>
      <c r="AO577" s="372"/>
      <c r="AP577" s="372"/>
      <c r="AQ577" s="372"/>
      <c r="AR577" s="372"/>
      <c r="AS577" s="372"/>
      <c r="AT577" s="372"/>
      <c r="AU577" s="372"/>
      <c r="AV577" s="372"/>
      <c r="AW577" s="372"/>
      <c r="AX577" s="372"/>
      <c r="AY577" s="372"/>
      <c r="AZ577" s="372"/>
      <c r="BA577" s="372"/>
      <c r="BB577" s="372"/>
      <c r="BC577" s="372"/>
      <c r="BD577" s="372"/>
      <c r="BE577" s="372"/>
      <c r="BF577" s="372"/>
      <c r="BG577" s="372"/>
      <c r="BH577" s="372"/>
      <c r="BI577" s="372"/>
      <c r="BJ577" s="372"/>
      <c r="BK577" s="372"/>
    </row>
    <row r="578" spans="1:63">
      <c r="A578" s="372"/>
      <c r="B578" s="372"/>
      <c r="C578" s="372"/>
      <c r="D578" s="372"/>
      <c r="E578" s="372"/>
      <c r="F578" s="372"/>
      <c r="G578" s="372"/>
      <c r="H578" s="372"/>
      <c r="I578" s="372"/>
      <c r="J578" s="372"/>
      <c r="K578" s="372"/>
      <c r="L578" s="372"/>
      <c r="M578" s="372"/>
      <c r="N578" s="372"/>
      <c r="O578" s="372"/>
      <c r="P578" s="372"/>
      <c r="Q578" s="372"/>
      <c r="R578" s="372"/>
      <c r="S578" s="372"/>
      <c r="T578" s="372"/>
      <c r="U578" s="372"/>
      <c r="V578" s="372"/>
      <c r="W578" s="372"/>
      <c r="X578" s="372"/>
      <c r="Y578" s="372"/>
      <c r="Z578" s="372"/>
      <c r="AA578" s="372"/>
      <c r="AB578" s="372"/>
      <c r="AC578" s="372"/>
      <c r="AD578" s="372"/>
      <c r="AE578" s="372"/>
      <c r="AF578" s="372"/>
      <c r="AG578" s="372"/>
      <c r="AH578" s="372"/>
      <c r="AI578" s="372"/>
      <c r="AJ578" s="372"/>
      <c r="AK578" s="372"/>
      <c r="AL578" s="372"/>
      <c r="AM578" s="372"/>
      <c r="AN578" s="372"/>
      <c r="AO578" s="372"/>
      <c r="AP578" s="372"/>
      <c r="AQ578" s="372"/>
      <c r="AR578" s="372"/>
      <c r="AS578" s="372"/>
      <c r="AT578" s="372"/>
      <c r="AU578" s="372"/>
      <c r="AV578" s="372"/>
      <c r="AW578" s="372"/>
      <c r="AX578" s="372"/>
      <c r="AY578" s="372"/>
      <c r="AZ578" s="372"/>
      <c r="BA578" s="372"/>
      <c r="BB578" s="372"/>
      <c r="BC578" s="372"/>
      <c r="BD578" s="372"/>
      <c r="BE578" s="372"/>
      <c r="BF578" s="372"/>
      <c r="BG578" s="372"/>
      <c r="BH578" s="372"/>
      <c r="BI578" s="372"/>
      <c r="BJ578" s="372"/>
      <c r="BK578" s="372"/>
    </row>
    <row r="579" spans="1:63">
      <c r="A579" s="372"/>
      <c r="B579" s="372"/>
      <c r="C579" s="372"/>
      <c r="D579" s="372"/>
      <c r="E579" s="372"/>
      <c r="F579" s="372"/>
      <c r="G579" s="372"/>
      <c r="H579" s="372"/>
      <c r="I579" s="372"/>
      <c r="J579" s="372"/>
      <c r="K579" s="372"/>
      <c r="L579" s="372"/>
      <c r="M579" s="372"/>
      <c r="N579" s="372"/>
      <c r="O579" s="372"/>
      <c r="P579" s="372"/>
      <c r="Q579" s="372"/>
      <c r="R579" s="372"/>
      <c r="S579" s="372"/>
      <c r="T579" s="372"/>
      <c r="U579" s="372"/>
      <c r="V579" s="372"/>
      <c r="W579" s="372"/>
      <c r="X579" s="372"/>
      <c r="Y579" s="372"/>
      <c r="Z579" s="372"/>
      <c r="AA579" s="372"/>
      <c r="AB579" s="372"/>
      <c r="AC579" s="372"/>
      <c r="AD579" s="372"/>
      <c r="AE579" s="372"/>
      <c r="AF579" s="372"/>
      <c r="AG579" s="372"/>
      <c r="AH579" s="372"/>
      <c r="AI579" s="372"/>
      <c r="AJ579" s="372"/>
      <c r="AK579" s="372"/>
      <c r="AL579" s="372"/>
      <c r="AM579" s="372"/>
      <c r="AN579" s="372"/>
      <c r="AO579" s="372"/>
      <c r="AP579" s="372"/>
      <c r="AQ579" s="372"/>
      <c r="AR579" s="372"/>
      <c r="AS579" s="372"/>
      <c r="AT579" s="372"/>
      <c r="AU579" s="372"/>
      <c r="AV579" s="372"/>
      <c r="AW579" s="372"/>
      <c r="AX579" s="372"/>
      <c r="AY579" s="372"/>
      <c r="AZ579" s="372"/>
      <c r="BA579" s="372"/>
      <c r="BB579" s="372"/>
      <c r="BC579" s="372"/>
      <c r="BD579" s="372"/>
      <c r="BE579" s="372"/>
      <c r="BF579" s="372"/>
      <c r="BG579" s="372"/>
      <c r="BH579" s="372"/>
      <c r="BI579" s="372"/>
      <c r="BJ579" s="372"/>
      <c r="BK579" s="372"/>
    </row>
    <row r="580" spans="1:63">
      <c r="A580" s="372"/>
      <c r="B580" s="372"/>
      <c r="C580" s="372"/>
      <c r="D580" s="372"/>
      <c r="E580" s="372"/>
      <c r="F580" s="372"/>
      <c r="G580" s="372"/>
      <c r="H580" s="372"/>
      <c r="I580" s="372"/>
      <c r="J580" s="372"/>
      <c r="K580" s="372"/>
      <c r="L580" s="372"/>
      <c r="M580" s="372"/>
      <c r="N580" s="372"/>
      <c r="O580" s="372"/>
      <c r="P580" s="372"/>
      <c r="Q580" s="372"/>
      <c r="R580" s="372"/>
      <c r="S580" s="372"/>
      <c r="T580" s="372"/>
      <c r="U580" s="372"/>
      <c r="V580" s="372"/>
      <c r="W580" s="372"/>
      <c r="X580" s="372"/>
      <c r="Y580" s="372"/>
      <c r="Z580" s="372"/>
      <c r="AA580" s="372"/>
      <c r="AB580" s="372"/>
      <c r="AC580" s="372"/>
      <c r="AD580" s="372"/>
      <c r="AE580" s="372"/>
      <c r="AF580" s="372"/>
      <c r="AG580" s="372"/>
      <c r="AH580" s="372"/>
      <c r="AI580" s="372"/>
      <c r="AJ580" s="372"/>
      <c r="AK580" s="372"/>
      <c r="AL580" s="372"/>
      <c r="AM580" s="372"/>
      <c r="AN580" s="372"/>
      <c r="AO580" s="372"/>
      <c r="AP580" s="372"/>
      <c r="AQ580" s="372"/>
      <c r="AR580" s="372"/>
      <c r="AS580" s="372"/>
      <c r="AT580" s="372"/>
      <c r="AU580" s="372"/>
      <c r="AV580" s="372"/>
      <c r="AW580" s="372"/>
      <c r="AX580" s="372"/>
      <c r="AY580" s="372"/>
      <c r="AZ580" s="372"/>
      <c r="BA580" s="372"/>
      <c r="BB580" s="372"/>
      <c r="BC580" s="372"/>
      <c r="BD580" s="372"/>
      <c r="BE580" s="372"/>
      <c r="BF580" s="372"/>
      <c r="BG580" s="372"/>
      <c r="BH580" s="372"/>
      <c r="BI580" s="372"/>
      <c r="BJ580" s="372"/>
      <c r="BK580" s="372"/>
    </row>
    <row r="581" spans="1:63">
      <c r="A581" s="372"/>
      <c r="B581" s="372"/>
      <c r="C581" s="372"/>
      <c r="D581" s="372"/>
      <c r="E581" s="372"/>
      <c r="F581" s="372"/>
      <c r="G581" s="372"/>
      <c r="H581" s="372"/>
      <c r="I581" s="372"/>
      <c r="J581" s="372"/>
      <c r="K581" s="372"/>
      <c r="L581" s="372"/>
      <c r="M581" s="372"/>
      <c r="N581" s="372"/>
      <c r="O581" s="372"/>
      <c r="P581" s="372"/>
      <c r="Q581" s="372"/>
      <c r="R581" s="372"/>
      <c r="S581" s="372"/>
      <c r="T581" s="372"/>
      <c r="U581" s="372"/>
      <c r="V581" s="372"/>
      <c r="W581" s="372"/>
      <c r="X581" s="372"/>
      <c r="Y581" s="372"/>
      <c r="Z581" s="372"/>
      <c r="AA581" s="372"/>
      <c r="AB581" s="372"/>
      <c r="AC581" s="372"/>
      <c r="AD581" s="372"/>
      <c r="AE581" s="372"/>
      <c r="AF581" s="372"/>
      <c r="AG581" s="372"/>
      <c r="AH581" s="372"/>
      <c r="AI581" s="372"/>
      <c r="AJ581" s="372"/>
      <c r="AK581" s="372"/>
      <c r="AL581" s="372"/>
      <c r="AM581" s="372"/>
      <c r="AN581" s="372"/>
      <c r="AO581" s="372"/>
      <c r="AP581" s="372"/>
      <c r="AQ581" s="372"/>
      <c r="AR581" s="372"/>
      <c r="AS581" s="372"/>
      <c r="AT581" s="372"/>
      <c r="AU581" s="372"/>
      <c r="AV581" s="372"/>
      <c r="AW581" s="372"/>
      <c r="AX581" s="372"/>
      <c r="AY581" s="372"/>
      <c r="AZ581" s="372"/>
      <c r="BA581" s="372"/>
      <c r="BB581" s="372"/>
      <c r="BC581" s="372"/>
      <c r="BD581" s="372"/>
      <c r="BE581" s="372"/>
      <c r="BF581" s="372"/>
      <c r="BG581" s="372"/>
      <c r="BH581" s="372"/>
      <c r="BI581" s="372"/>
      <c r="BJ581" s="372"/>
      <c r="BK581" s="372"/>
    </row>
    <row r="582" spans="1:63">
      <c r="A582" s="372"/>
      <c r="B582" s="372"/>
      <c r="C582" s="372"/>
      <c r="D582" s="372"/>
      <c r="E582" s="372"/>
      <c r="F582" s="372"/>
      <c r="G582" s="372"/>
      <c r="H582" s="372"/>
      <c r="I582" s="372"/>
      <c r="J582" s="372"/>
      <c r="K582" s="372"/>
      <c r="L582" s="372"/>
      <c r="M582" s="372"/>
      <c r="N582" s="372"/>
      <c r="O582" s="372"/>
      <c r="P582" s="372"/>
      <c r="Q582" s="372"/>
      <c r="R582" s="372"/>
      <c r="S582" s="372"/>
      <c r="T582" s="372"/>
      <c r="U582" s="372"/>
      <c r="V582" s="372"/>
      <c r="W582" s="372"/>
      <c r="X582" s="372"/>
      <c r="Y582" s="372"/>
      <c r="Z582" s="372"/>
      <c r="AA582" s="372"/>
      <c r="AB582" s="372"/>
      <c r="AC582" s="372"/>
      <c r="AD582" s="372"/>
      <c r="AE582" s="372"/>
      <c r="AF582" s="372"/>
      <c r="AG582" s="372"/>
      <c r="AH582" s="372"/>
      <c r="AI582" s="372"/>
      <c r="AJ582" s="372"/>
      <c r="AK582" s="372"/>
      <c r="AL582" s="372"/>
      <c r="AM582" s="372"/>
      <c r="AN582" s="372"/>
      <c r="AO582" s="372"/>
      <c r="AP582" s="372"/>
      <c r="AQ582" s="372"/>
      <c r="AR582" s="372"/>
      <c r="AS582" s="372"/>
      <c r="AT582" s="372"/>
      <c r="AU582" s="372"/>
      <c r="AV582" s="372"/>
      <c r="AW582" s="372"/>
      <c r="AX582" s="372"/>
      <c r="AY582" s="372"/>
      <c r="AZ582" s="372"/>
      <c r="BA582" s="372"/>
      <c r="BB582" s="372"/>
      <c r="BC582" s="372"/>
      <c r="BD582" s="372"/>
      <c r="BE582" s="372"/>
      <c r="BF582" s="372"/>
      <c r="BG582" s="372"/>
      <c r="BH582" s="372"/>
      <c r="BI582" s="372"/>
      <c r="BJ582" s="372"/>
      <c r="BK582" s="372"/>
    </row>
    <row r="583" spans="1:63">
      <c r="A583" s="372"/>
      <c r="B583" s="372"/>
      <c r="C583" s="372"/>
      <c r="D583" s="372"/>
      <c r="E583" s="372"/>
      <c r="F583" s="372"/>
      <c r="G583" s="372"/>
      <c r="H583" s="372"/>
      <c r="I583" s="372"/>
      <c r="J583" s="372"/>
      <c r="K583" s="372"/>
      <c r="L583" s="372"/>
      <c r="M583" s="372"/>
      <c r="N583" s="372"/>
      <c r="O583" s="372"/>
      <c r="P583" s="372"/>
      <c r="Q583" s="372"/>
      <c r="R583" s="372"/>
      <c r="S583" s="372"/>
      <c r="T583" s="372"/>
      <c r="U583" s="372"/>
      <c r="V583" s="372"/>
      <c r="W583" s="372"/>
      <c r="X583" s="372"/>
      <c r="Y583" s="372"/>
      <c r="Z583" s="372"/>
      <c r="AA583" s="372"/>
      <c r="AB583" s="372"/>
      <c r="AC583" s="372"/>
      <c r="AD583" s="372"/>
      <c r="AE583" s="372"/>
      <c r="AF583" s="372"/>
      <c r="AG583" s="372"/>
      <c r="AH583" s="372"/>
      <c r="AI583" s="372"/>
      <c r="AJ583" s="372"/>
      <c r="AK583" s="372"/>
      <c r="AL583" s="372"/>
      <c r="AM583" s="372"/>
      <c r="AN583" s="372"/>
      <c r="AO583" s="372"/>
      <c r="AP583" s="372"/>
      <c r="AQ583" s="372"/>
      <c r="AR583" s="372"/>
      <c r="AS583" s="372"/>
      <c r="AT583" s="372"/>
      <c r="AU583" s="372"/>
      <c r="AV583" s="372"/>
      <c r="AW583" s="372"/>
      <c r="AX583" s="372"/>
      <c r="AY583" s="372"/>
      <c r="AZ583" s="372"/>
      <c r="BA583" s="372"/>
      <c r="BB583" s="372"/>
      <c r="BC583" s="372"/>
      <c r="BD583" s="372"/>
      <c r="BE583" s="372"/>
      <c r="BF583" s="372"/>
      <c r="BG583" s="372"/>
      <c r="BH583" s="372"/>
      <c r="BI583" s="372"/>
      <c r="BJ583" s="372"/>
      <c r="BK583" s="372"/>
    </row>
    <row r="584" spans="1:63">
      <c r="A584" s="372"/>
      <c r="B584" s="372"/>
      <c r="C584" s="372"/>
      <c r="D584" s="372"/>
      <c r="E584" s="372"/>
      <c r="F584" s="372"/>
      <c r="G584" s="372"/>
      <c r="H584" s="372"/>
      <c r="I584" s="372"/>
      <c r="J584" s="372"/>
      <c r="K584" s="372"/>
      <c r="L584" s="372"/>
      <c r="M584" s="372"/>
      <c r="N584" s="372"/>
      <c r="O584" s="372"/>
      <c r="P584" s="372"/>
      <c r="Q584" s="372"/>
      <c r="R584" s="372"/>
      <c r="S584" s="372"/>
      <c r="T584" s="372"/>
      <c r="U584" s="372"/>
      <c r="V584" s="372"/>
      <c r="W584" s="372"/>
      <c r="X584" s="372"/>
      <c r="Y584" s="372"/>
      <c r="Z584" s="372"/>
      <c r="AA584" s="372"/>
      <c r="AB584" s="372"/>
      <c r="AC584" s="372"/>
      <c r="AD584" s="372"/>
      <c r="AE584" s="372"/>
      <c r="AF584" s="372"/>
      <c r="AG584" s="372"/>
      <c r="AH584" s="372"/>
      <c r="AI584" s="372"/>
      <c r="AJ584" s="372"/>
      <c r="AK584" s="372"/>
      <c r="AL584" s="372"/>
      <c r="AM584" s="372"/>
      <c r="AN584" s="372"/>
      <c r="AO584" s="372"/>
      <c r="AP584" s="372"/>
      <c r="AQ584" s="372"/>
      <c r="AR584" s="372"/>
      <c r="AS584" s="372"/>
      <c r="AT584" s="372"/>
      <c r="AU584" s="372"/>
      <c r="AV584" s="372"/>
      <c r="AW584" s="372"/>
      <c r="AX584" s="372"/>
      <c r="AY584" s="372"/>
      <c r="AZ584" s="372"/>
      <c r="BA584" s="372"/>
      <c r="BB584" s="372"/>
      <c r="BC584" s="372"/>
      <c r="BD584" s="372"/>
      <c r="BE584" s="372"/>
      <c r="BF584" s="372"/>
      <c r="BG584" s="372"/>
      <c r="BH584" s="372"/>
      <c r="BI584" s="372"/>
      <c r="BJ584" s="372"/>
      <c r="BK584" s="372"/>
    </row>
    <row r="585" spans="1:63">
      <c r="A585" s="372"/>
      <c r="B585" s="372"/>
      <c r="C585" s="372"/>
      <c r="D585" s="372"/>
      <c r="E585" s="372"/>
      <c r="F585" s="372"/>
      <c r="G585" s="372"/>
      <c r="H585" s="372"/>
      <c r="I585" s="372"/>
      <c r="J585" s="372"/>
      <c r="K585" s="372"/>
      <c r="L585" s="372"/>
      <c r="M585" s="372"/>
      <c r="N585" s="372"/>
      <c r="O585" s="372"/>
      <c r="P585" s="372"/>
      <c r="Q585" s="372"/>
      <c r="R585" s="372"/>
      <c r="S585" s="372"/>
      <c r="T585" s="372"/>
      <c r="U585" s="372"/>
      <c r="V585" s="372"/>
      <c r="W585" s="372"/>
      <c r="X585" s="372"/>
      <c r="Y585" s="372"/>
      <c r="Z585" s="372"/>
      <c r="AA585" s="372"/>
      <c r="AB585" s="372"/>
      <c r="AC585" s="372"/>
      <c r="AD585" s="372"/>
      <c r="AE585" s="372"/>
      <c r="AF585" s="372"/>
      <c r="AG585" s="372"/>
      <c r="AH585" s="372"/>
      <c r="AI585" s="372"/>
      <c r="AJ585" s="372"/>
      <c r="AK585" s="372"/>
      <c r="AL585" s="372"/>
      <c r="AM585" s="372"/>
      <c r="AN585" s="372"/>
      <c r="AO585" s="372"/>
      <c r="AP585" s="372"/>
      <c r="AQ585" s="372"/>
      <c r="AR585" s="372"/>
      <c r="AS585" s="372"/>
      <c r="AT585" s="372"/>
      <c r="AU585" s="372"/>
      <c r="AV585" s="372"/>
      <c r="AW585" s="372"/>
      <c r="AX585" s="372"/>
      <c r="AY585" s="372"/>
      <c r="AZ585" s="372"/>
      <c r="BA585" s="372"/>
      <c r="BB585" s="372"/>
      <c r="BC585" s="372"/>
      <c r="BD585" s="372"/>
      <c r="BE585" s="372"/>
      <c r="BF585" s="372"/>
      <c r="BG585" s="372"/>
      <c r="BH585" s="372"/>
      <c r="BI585" s="372"/>
      <c r="BJ585" s="372"/>
      <c r="BK585" s="372"/>
    </row>
    <row r="586" spans="1:63">
      <c r="A586" s="372"/>
      <c r="B586" s="372"/>
      <c r="C586" s="372"/>
      <c r="D586" s="372"/>
      <c r="E586" s="372"/>
      <c r="F586" s="372"/>
      <c r="G586" s="372"/>
      <c r="H586" s="372"/>
      <c r="I586" s="372"/>
      <c r="J586" s="372"/>
      <c r="K586" s="372"/>
      <c r="L586" s="372"/>
      <c r="M586" s="372"/>
      <c r="N586" s="372"/>
      <c r="O586" s="372"/>
      <c r="P586" s="372"/>
      <c r="Q586" s="372"/>
      <c r="R586" s="372"/>
      <c r="S586" s="372"/>
      <c r="T586" s="372"/>
      <c r="U586" s="372"/>
      <c r="V586" s="372"/>
      <c r="W586" s="372"/>
      <c r="X586" s="372"/>
      <c r="Y586" s="372"/>
      <c r="Z586" s="372"/>
      <c r="AA586" s="372"/>
      <c r="AB586" s="372"/>
      <c r="AC586" s="372"/>
      <c r="AD586" s="372"/>
      <c r="AE586" s="372"/>
      <c r="AF586" s="372"/>
      <c r="AG586" s="372"/>
      <c r="AH586" s="372"/>
      <c r="AI586" s="372"/>
      <c r="AJ586" s="372"/>
      <c r="AK586" s="372"/>
      <c r="AL586" s="372"/>
      <c r="AM586" s="372"/>
      <c r="AN586" s="372"/>
      <c r="AO586" s="372"/>
      <c r="AP586" s="372"/>
      <c r="AQ586" s="372"/>
      <c r="AR586" s="372"/>
      <c r="AS586" s="372"/>
      <c r="AT586" s="372"/>
      <c r="AU586" s="372"/>
      <c r="AV586" s="372"/>
      <c r="AW586" s="372"/>
      <c r="AX586" s="372"/>
      <c r="AY586" s="372"/>
      <c r="AZ586" s="372"/>
      <c r="BA586" s="372"/>
      <c r="BB586" s="372"/>
      <c r="BC586" s="372"/>
      <c r="BD586" s="372"/>
      <c r="BE586" s="372"/>
      <c r="BF586" s="372"/>
      <c r="BG586" s="372"/>
      <c r="BH586" s="372"/>
      <c r="BI586" s="372"/>
      <c r="BJ586" s="372"/>
      <c r="BK586" s="372"/>
    </row>
    <row r="587" spans="1:63">
      <c r="A587" s="372"/>
      <c r="B587" s="372"/>
      <c r="C587" s="372"/>
      <c r="D587" s="372"/>
      <c r="E587" s="372"/>
      <c r="F587" s="372"/>
      <c r="G587" s="372"/>
      <c r="H587" s="372"/>
      <c r="I587" s="372"/>
      <c r="J587" s="372"/>
      <c r="K587" s="372"/>
      <c r="L587" s="372"/>
      <c r="M587" s="372"/>
      <c r="N587" s="372"/>
      <c r="O587" s="372"/>
      <c r="P587" s="372"/>
      <c r="Q587" s="372"/>
      <c r="R587" s="372"/>
      <c r="S587" s="372"/>
      <c r="T587" s="372"/>
      <c r="U587" s="372"/>
      <c r="V587" s="372"/>
      <c r="W587" s="372"/>
      <c r="X587" s="372"/>
      <c r="Y587" s="372"/>
      <c r="Z587" s="372"/>
      <c r="AA587" s="372"/>
      <c r="AB587" s="372"/>
      <c r="AC587" s="372"/>
      <c r="AD587" s="372"/>
      <c r="AE587" s="372"/>
      <c r="AF587" s="372"/>
      <c r="AG587" s="372"/>
      <c r="AH587" s="372"/>
      <c r="AI587" s="372"/>
      <c r="AJ587" s="372"/>
      <c r="AK587" s="372"/>
      <c r="AL587" s="372"/>
      <c r="AM587" s="372"/>
      <c r="AN587" s="372"/>
      <c r="AO587" s="372"/>
      <c r="AP587" s="372"/>
      <c r="AQ587" s="372"/>
      <c r="AR587" s="372"/>
      <c r="AS587" s="372"/>
      <c r="AT587" s="372"/>
      <c r="AU587" s="372"/>
      <c r="AV587" s="372"/>
      <c r="AW587" s="372"/>
      <c r="AX587" s="372"/>
      <c r="AY587" s="372"/>
      <c r="AZ587" s="372"/>
      <c r="BA587" s="372"/>
      <c r="BB587" s="372"/>
      <c r="BC587" s="372"/>
      <c r="BD587" s="372"/>
      <c r="BE587" s="372"/>
      <c r="BF587" s="372"/>
      <c r="BG587" s="372"/>
      <c r="BH587" s="372"/>
      <c r="BI587" s="372"/>
      <c r="BJ587" s="372"/>
      <c r="BK587" s="372"/>
    </row>
    <row r="588" spans="1:63">
      <c r="A588" s="372"/>
      <c r="B588" s="372"/>
      <c r="C588" s="372"/>
      <c r="D588" s="372"/>
      <c r="E588" s="372"/>
      <c r="F588" s="372"/>
      <c r="G588" s="372"/>
      <c r="H588" s="372"/>
      <c r="I588" s="372"/>
      <c r="J588" s="372"/>
      <c r="K588" s="372"/>
      <c r="L588" s="372"/>
      <c r="M588" s="372"/>
      <c r="N588" s="372"/>
      <c r="O588" s="372"/>
      <c r="P588" s="372"/>
      <c r="Q588" s="372"/>
      <c r="R588" s="372"/>
      <c r="S588" s="372"/>
      <c r="T588" s="372"/>
      <c r="U588" s="372"/>
      <c r="V588" s="372"/>
      <c r="W588" s="372"/>
      <c r="X588" s="372"/>
      <c r="Y588" s="372"/>
      <c r="Z588" s="372"/>
      <c r="AA588" s="372"/>
      <c r="AB588" s="372"/>
      <c r="AC588" s="372"/>
      <c r="AD588" s="372"/>
      <c r="AE588" s="372"/>
      <c r="AF588" s="372"/>
      <c r="AG588" s="372"/>
      <c r="AH588" s="372"/>
      <c r="AI588" s="372"/>
      <c r="AJ588" s="372"/>
      <c r="AK588" s="372"/>
      <c r="AL588" s="372"/>
      <c r="AM588" s="372"/>
      <c r="AN588" s="372"/>
      <c r="AO588" s="372"/>
      <c r="AP588" s="372"/>
      <c r="AQ588" s="372"/>
      <c r="AR588" s="372"/>
      <c r="AS588" s="372"/>
      <c r="AT588" s="372"/>
      <c r="AU588" s="372"/>
      <c r="AV588" s="372"/>
      <c r="AW588" s="372"/>
      <c r="AX588" s="372"/>
      <c r="AY588" s="372"/>
      <c r="AZ588" s="372"/>
      <c r="BA588" s="372"/>
      <c r="BB588" s="372"/>
      <c r="BC588" s="372"/>
      <c r="BD588" s="372"/>
      <c r="BE588" s="372"/>
      <c r="BF588" s="372"/>
      <c r="BG588" s="372"/>
      <c r="BH588" s="372"/>
      <c r="BI588" s="372"/>
      <c r="BJ588" s="372"/>
      <c r="BK588" s="372"/>
    </row>
    <row r="589" spans="1:63">
      <c r="A589" s="372"/>
      <c r="B589" s="372"/>
      <c r="C589" s="372"/>
      <c r="D589" s="372"/>
      <c r="E589" s="372"/>
      <c r="F589" s="372"/>
      <c r="G589" s="372"/>
      <c r="H589" s="372"/>
      <c r="I589" s="372"/>
      <c r="J589" s="372"/>
      <c r="K589" s="372"/>
      <c r="L589" s="372"/>
      <c r="M589" s="372"/>
      <c r="N589" s="372"/>
      <c r="O589" s="372"/>
      <c r="P589" s="372"/>
      <c r="Q589" s="372"/>
      <c r="R589" s="372"/>
      <c r="S589" s="372"/>
      <c r="T589" s="372"/>
      <c r="U589" s="372"/>
      <c r="V589" s="372"/>
      <c r="W589" s="372"/>
      <c r="X589" s="372"/>
      <c r="Y589" s="372"/>
      <c r="Z589" s="372"/>
      <c r="AA589" s="372"/>
      <c r="AB589" s="372"/>
      <c r="AC589" s="372"/>
      <c r="AD589" s="372"/>
      <c r="AE589" s="372"/>
      <c r="AF589" s="372"/>
      <c r="AG589" s="372"/>
      <c r="AH589" s="372"/>
      <c r="AI589" s="372"/>
      <c r="AJ589" s="372"/>
      <c r="AK589" s="372"/>
      <c r="AL589" s="372"/>
      <c r="AM589" s="372"/>
      <c r="AN589" s="372"/>
      <c r="AO589" s="372"/>
      <c r="AP589" s="372"/>
      <c r="AQ589" s="372"/>
      <c r="AR589" s="372"/>
      <c r="AS589" s="372"/>
      <c r="AT589" s="372"/>
      <c r="AU589" s="372"/>
      <c r="AV589" s="372"/>
      <c r="AW589" s="372"/>
      <c r="AX589" s="372"/>
      <c r="AY589" s="372"/>
      <c r="AZ589" s="372"/>
      <c r="BA589" s="372"/>
      <c r="BB589" s="372"/>
      <c r="BC589" s="372"/>
      <c r="BD589" s="372"/>
      <c r="BE589" s="372"/>
      <c r="BF589" s="372"/>
      <c r="BG589" s="372"/>
      <c r="BH589" s="372"/>
      <c r="BI589" s="372"/>
      <c r="BJ589" s="372"/>
      <c r="BK589" s="372"/>
    </row>
    <row r="590" spans="1:63">
      <c r="A590" s="372"/>
      <c r="B590" s="372"/>
      <c r="C590" s="372"/>
      <c r="D590" s="372"/>
      <c r="E590" s="372"/>
      <c r="F590" s="372"/>
      <c r="G590" s="372"/>
      <c r="H590" s="372"/>
      <c r="I590" s="372"/>
      <c r="J590" s="372"/>
      <c r="K590" s="372"/>
      <c r="L590" s="372"/>
      <c r="M590" s="372"/>
      <c r="N590" s="372"/>
      <c r="O590" s="372"/>
      <c r="P590" s="372"/>
      <c r="Q590" s="372"/>
      <c r="R590" s="372"/>
      <c r="S590" s="372"/>
      <c r="T590" s="372"/>
      <c r="U590" s="372"/>
      <c r="V590" s="372"/>
      <c r="W590" s="372"/>
      <c r="X590" s="372"/>
      <c r="Y590" s="372"/>
      <c r="Z590" s="372"/>
      <c r="AA590" s="372"/>
      <c r="AB590" s="372"/>
      <c r="AC590" s="372"/>
      <c r="AD590" s="372"/>
      <c r="AE590" s="372"/>
      <c r="AF590" s="372"/>
      <c r="AG590" s="372"/>
      <c r="AH590" s="372"/>
      <c r="AI590" s="372"/>
      <c r="AJ590" s="372"/>
      <c r="AK590" s="372"/>
      <c r="AL590" s="372"/>
      <c r="AM590" s="372"/>
      <c r="AN590" s="372"/>
      <c r="AO590" s="372"/>
      <c r="AP590" s="372"/>
      <c r="AQ590" s="372"/>
      <c r="AR590" s="372"/>
      <c r="AS590" s="372"/>
      <c r="AT590" s="372"/>
      <c r="AU590" s="372"/>
      <c r="AV590" s="372"/>
      <c r="AW590" s="372"/>
      <c r="AX590" s="372"/>
      <c r="AY590" s="372"/>
      <c r="AZ590" s="372"/>
      <c r="BA590" s="372"/>
      <c r="BB590" s="372"/>
      <c r="BC590" s="372"/>
      <c r="BD590" s="372"/>
      <c r="BE590" s="372"/>
      <c r="BF590" s="372"/>
      <c r="BG590" s="372"/>
      <c r="BH590" s="372"/>
      <c r="BI590" s="372"/>
      <c r="BJ590" s="372"/>
      <c r="BK590" s="372"/>
    </row>
    <row r="591" spans="1:63">
      <c r="A591" s="372"/>
      <c r="B591" s="372"/>
      <c r="C591" s="372"/>
      <c r="D591" s="372"/>
      <c r="E591" s="372"/>
      <c r="F591" s="372"/>
      <c r="G591" s="372"/>
      <c r="H591" s="372"/>
      <c r="I591" s="372"/>
      <c r="J591" s="372"/>
      <c r="K591" s="372"/>
      <c r="L591" s="372"/>
      <c r="M591" s="372"/>
      <c r="N591" s="372"/>
      <c r="O591" s="372"/>
      <c r="P591" s="372"/>
      <c r="Q591" s="372"/>
      <c r="R591" s="372"/>
      <c r="S591" s="372"/>
      <c r="T591" s="372"/>
      <c r="U591" s="372"/>
      <c r="V591" s="372"/>
      <c r="W591" s="372"/>
      <c r="X591" s="372"/>
      <c r="Y591" s="372"/>
      <c r="Z591" s="372"/>
      <c r="AA591" s="372"/>
      <c r="AB591" s="372"/>
      <c r="AC591" s="372"/>
      <c r="AD591" s="372"/>
      <c r="AE591" s="372"/>
      <c r="AF591" s="372"/>
      <c r="AG591" s="372"/>
      <c r="AH591" s="372"/>
      <c r="AI591" s="372"/>
      <c r="AJ591" s="372"/>
      <c r="AK591" s="372"/>
      <c r="AL591" s="372"/>
      <c r="AM591" s="372"/>
      <c r="AN591" s="372"/>
      <c r="AO591" s="372"/>
      <c r="AP591" s="372"/>
      <c r="AQ591" s="372"/>
      <c r="AR591" s="372"/>
      <c r="AS591" s="372"/>
      <c r="AT591" s="372"/>
      <c r="AU591" s="372"/>
      <c r="AV591" s="372"/>
      <c r="AW591" s="372"/>
      <c r="AX591" s="372"/>
      <c r="AY591" s="372"/>
      <c r="AZ591" s="372"/>
      <c r="BA591" s="372"/>
      <c r="BB591" s="372"/>
      <c r="BC591" s="372"/>
      <c r="BD591" s="372"/>
      <c r="BE591" s="372"/>
      <c r="BF591" s="372"/>
      <c r="BG591" s="372"/>
      <c r="BH591" s="372"/>
      <c r="BI591" s="372"/>
      <c r="BJ591" s="372"/>
      <c r="BK591" s="372"/>
    </row>
    <row r="592" spans="1:63">
      <c r="A592" s="372"/>
      <c r="B592" s="372"/>
      <c r="C592" s="372"/>
      <c r="D592" s="372"/>
      <c r="E592" s="372"/>
      <c r="F592" s="372"/>
      <c r="G592" s="372"/>
      <c r="H592" s="372"/>
      <c r="I592" s="372"/>
      <c r="J592" s="372"/>
      <c r="K592" s="372"/>
      <c r="L592" s="372"/>
      <c r="M592" s="372"/>
      <c r="N592" s="372"/>
      <c r="O592" s="372"/>
      <c r="P592" s="372"/>
      <c r="Q592" s="372"/>
      <c r="R592" s="372"/>
      <c r="S592" s="372"/>
      <c r="T592" s="372"/>
      <c r="U592" s="372"/>
      <c r="V592" s="372"/>
      <c r="W592" s="372"/>
      <c r="X592" s="372"/>
      <c r="Y592" s="372"/>
      <c r="Z592" s="372"/>
      <c r="AA592" s="372"/>
      <c r="AB592" s="372"/>
      <c r="AC592" s="372"/>
      <c r="AD592" s="372"/>
      <c r="AE592" s="372"/>
      <c r="AF592" s="372"/>
      <c r="AG592" s="372"/>
      <c r="AH592" s="372"/>
      <c r="AI592" s="372"/>
      <c r="AJ592" s="372"/>
      <c r="AK592" s="372"/>
      <c r="AL592" s="372"/>
      <c r="AM592" s="372"/>
      <c r="AN592" s="372"/>
      <c r="AO592" s="372"/>
      <c r="AP592" s="372"/>
      <c r="AQ592" s="372"/>
      <c r="AR592" s="372"/>
      <c r="AS592" s="372"/>
      <c r="AT592" s="372"/>
      <c r="AU592" s="372"/>
      <c r="AV592" s="372"/>
      <c r="AW592" s="372"/>
      <c r="AX592" s="372"/>
      <c r="AY592" s="372"/>
      <c r="AZ592" s="372"/>
      <c r="BA592" s="372"/>
      <c r="BB592" s="372"/>
      <c r="BC592" s="372"/>
      <c r="BD592" s="372"/>
      <c r="BE592" s="372"/>
      <c r="BF592" s="372"/>
      <c r="BG592" s="372"/>
      <c r="BH592" s="372"/>
      <c r="BI592" s="372"/>
      <c r="BJ592" s="372"/>
      <c r="BK592" s="372"/>
    </row>
    <row r="593" spans="1:63">
      <c r="A593" s="372"/>
      <c r="B593" s="372"/>
      <c r="C593" s="372"/>
      <c r="D593" s="372"/>
      <c r="E593" s="372"/>
      <c r="F593" s="372"/>
      <c r="G593" s="372"/>
      <c r="H593" s="372"/>
      <c r="I593" s="372"/>
      <c r="J593" s="372"/>
      <c r="K593" s="372"/>
      <c r="L593" s="372"/>
      <c r="M593" s="372"/>
      <c r="N593" s="372"/>
      <c r="O593" s="372"/>
      <c r="P593" s="372"/>
      <c r="Q593" s="372"/>
      <c r="R593" s="372"/>
      <c r="S593" s="372"/>
      <c r="T593" s="372"/>
      <c r="U593" s="372"/>
      <c r="V593" s="372"/>
      <c r="W593" s="372"/>
      <c r="X593" s="372"/>
      <c r="Y593" s="372"/>
      <c r="Z593" s="372"/>
      <c r="AA593" s="372"/>
      <c r="AB593" s="372"/>
      <c r="AC593" s="372"/>
      <c r="AD593" s="372"/>
      <c r="AE593" s="372"/>
      <c r="AF593" s="372"/>
      <c r="AG593" s="372"/>
      <c r="AH593" s="372"/>
      <c r="AI593" s="372"/>
      <c r="AJ593" s="372"/>
      <c r="AK593" s="372"/>
      <c r="AL593" s="372"/>
      <c r="AM593" s="372"/>
      <c r="AN593" s="372"/>
      <c r="AO593" s="372"/>
      <c r="AP593" s="372"/>
      <c r="AQ593" s="372"/>
      <c r="AR593" s="372"/>
      <c r="AS593" s="372"/>
      <c r="AT593" s="372"/>
      <c r="AU593" s="372"/>
      <c r="AV593" s="372"/>
      <c r="AW593" s="372"/>
      <c r="AX593" s="372"/>
      <c r="AY593" s="372"/>
      <c r="AZ593" s="372"/>
      <c r="BA593" s="372"/>
      <c r="BB593" s="372"/>
      <c r="BC593" s="372"/>
      <c r="BD593" s="372"/>
      <c r="BE593" s="372"/>
      <c r="BF593" s="372"/>
      <c r="BG593" s="372"/>
      <c r="BH593" s="372"/>
      <c r="BI593" s="372"/>
      <c r="BJ593" s="372"/>
      <c r="BK593" s="372"/>
    </row>
    <row r="594" spans="1:63">
      <c r="A594" s="372"/>
      <c r="B594" s="372"/>
      <c r="C594" s="372"/>
      <c r="D594" s="372"/>
      <c r="E594" s="372"/>
      <c r="F594" s="372"/>
      <c r="G594" s="372"/>
      <c r="H594" s="372"/>
      <c r="I594" s="372"/>
      <c r="J594" s="372"/>
      <c r="K594" s="372"/>
      <c r="L594" s="372"/>
      <c r="M594" s="372"/>
      <c r="N594" s="372"/>
      <c r="O594" s="372"/>
      <c r="P594" s="372"/>
      <c r="Q594" s="372"/>
      <c r="R594" s="372"/>
      <c r="S594" s="372"/>
      <c r="T594" s="372"/>
      <c r="U594" s="372"/>
      <c r="V594" s="372"/>
      <c r="W594" s="372"/>
      <c r="X594" s="372"/>
      <c r="Y594" s="372"/>
      <c r="Z594" s="372"/>
      <c r="AA594" s="372"/>
      <c r="AB594" s="372"/>
      <c r="AC594" s="372"/>
      <c r="AD594" s="372"/>
      <c r="AE594" s="372"/>
      <c r="AF594" s="372"/>
      <c r="AG594" s="372"/>
      <c r="AH594" s="372"/>
      <c r="AI594" s="372"/>
      <c r="AJ594" s="372"/>
      <c r="AK594" s="372"/>
      <c r="AL594" s="372"/>
      <c r="AM594" s="372"/>
      <c r="AN594" s="372"/>
      <c r="AO594" s="372"/>
      <c r="AP594" s="372"/>
      <c r="AQ594" s="372"/>
      <c r="AR594" s="372"/>
      <c r="AS594" s="372"/>
      <c r="AT594" s="372"/>
      <c r="AU594" s="372"/>
      <c r="AV594" s="372"/>
      <c r="AW594" s="372"/>
      <c r="AX594" s="372"/>
      <c r="AY594" s="372"/>
      <c r="AZ594" s="372"/>
      <c r="BA594" s="372"/>
      <c r="BB594" s="372"/>
      <c r="BC594" s="372"/>
      <c r="BD594" s="372"/>
      <c r="BE594" s="372"/>
      <c r="BF594" s="372"/>
      <c r="BG594" s="372"/>
      <c r="BH594" s="372"/>
      <c r="BI594" s="372"/>
      <c r="BJ594" s="372"/>
      <c r="BK594" s="372"/>
    </row>
    <row r="595" spans="1:63">
      <c r="A595" s="372"/>
      <c r="B595" s="372"/>
      <c r="C595" s="372"/>
      <c r="D595" s="372"/>
      <c r="E595" s="372"/>
      <c r="F595" s="372"/>
      <c r="G595" s="372"/>
      <c r="H595" s="372"/>
      <c r="I595" s="372"/>
      <c r="J595" s="372"/>
      <c r="K595" s="372"/>
      <c r="L595" s="372"/>
      <c r="M595" s="372"/>
      <c r="N595" s="372"/>
      <c r="O595" s="372"/>
      <c r="P595" s="372"/>
      <c r="Q595" s="372"/>
      <c r="R595" s="372"/>
      <c r="S595" s="372"/>
      <c r="T595" s="372"/>
      <c r="U595" s="372"/>
      <c r="V595" s="372"/>
      <c r="W595" s="372"/>
      <c r="X595" s="372"/>
      <c r="Y595" s="372"/>
      <c r="Z595" s="372"/>
      <c r="AA595" s="372"/>
      <c r="AB595" s="372"/>
      <c r="AC595" s="372"/>
      <c r="AD595" s="372"/>
      <c r="AE595" s="372"/>
      <c r="AF595" s="372"/>
      <c r="AG595" s="372"/>
      <c r="AH595" s="372"/>
      <c r="AI595" s="372"/>
      <c r="AJ595" s="372"/>
      <c r="AK595" s="372"/>
      <c r="AL595" s="372"/>
      <c r="AM595" s="372"/>
      <c r="AN595" s="372"/>
      <c r="AO595" s="372"/>
      <c r="AP595" s="372"/>
      <c r="AQ595" s="372"/>
      <c r="AR595" s="372"/>
      <c r="AS595" s="372"/>
      <c r="AT595" s="372"/>
      <c r="AU595" s="372"/>
      <c r="AV595" s="372"/>
      <c r="AW595" s="372"/>
      <c r="AX595" s="372"/>
      <c r="AY595" s="372"/>
      <c r="AZ595" s="372"/>
      <c r="BA595" s="372"/>
      <c r="BB595" s="372"/>
      <c r="BC595" s="372"/>
      <c r="BD595" s="372"/>
      <c r="BE595" s="372"/>
      <c r="BF595" s="372"/>
      <c r="BG595" s="372"/>
      <c r="BH595" s="372"/>
      <c r="BI595" s="372"/>
      <c r="BJ595" s="372"/>
      <c r="BK595" s="372"/>
    </row>
    <row r="596" spans="1:63">
      <c r="A596" s="372"/>
      <c r="B596" s="372"/>
      <c r="C596" s="372"/>
      <c r="D596" s="372"/>
      <c r="E596" s="372"/>
      <c r="F596" s="372"/>
      <c r="G596" s="372"/>
      <c r="H596" s="372"/>
      <c r="I596" s="372"/>
      <c r="J596" s="372"/>
      <c r="K596" s="372"/>
      <c r="L596" s="372"/>
      <c r="M596" s="372"/>
      <c r="N596" s="372"/>
      <c r="O596" s="372"/>
      <c r="P596" s="372"/>
      <c r="Q596" s="372"/>
      <c r="R596" s="372"/>
      <c r="S596" s="372"/>
      <c r="T596" s="372"/>
      <c r="U596" s="372"/>
      <c r="V596" s="372"/>
      <c r="W596" s="372"/>
      <c r="X596" s="372"/>
      <c r="Y596" s="372"/>
      <c r="Z596" s="372"/>
      <c r="AA596" s="372"/>
      <c r="AB596" s="372"/>
      <c r="AC596" s="372"/>
      <c r="AD596" s="372"/>
      <c r="AE596" s="372"/>
      <c r="AF596" s="372"/>
      <c r="AG596" s="372"/>
      <c r="AH596" s="372"/>
      <c r="AI596" s="372"/>
      <c r="AJ596" s="372"/>
      <c r="AK596" s="372"/>
      <c r="AL596" s="372"/>
      <c r="AM596" s="372"/>
      <c r="AN596" s="372"/>
      <c r="AO596" s="372"/>
      <c r="AP596" s="372"/>
      <c r="AQ596" s="372"/>
      <c r="AR596" s="372"/>
      <c r="AS596" s="372"/>
      <c r="AT596" s="372"/>
      <c r="AU596" s="372"/>
      <c r="AV596" s="372"/>
      <c r="AW596" s="372"/>
      <c r="AX596" s="372"/>
      <c r="AY596" s="372"/>
      <c r="AZ596" s="372"/>
      <c r="BA596" s="372"/>
      <c r="BB596" s="372"/>
      <c r="BC596" s="372"/>
      <c r="BD596" s="372"/>
      <c r="BE596" s="372"/>
      <c r="BF596" s="372"/>
      <c r="BG596" s="372"/>
      <c r="BH596" s="372"/>
      <c r="BI596" s="372"/>
      <c r="BJ596" s="372"/>
      <c r="BK596" s="372"/>
    </row>
    <row r="597" spans="1:63">
      <c r="A597" s="372"/>
      <c r="B597" s="372"/>
      <c r="C597" s="372"/>
      <c r="D597" s="372"/>
      <c r="E597" s="372"/>
      <c r="F597" s="372"/>
      <c r="G597" s="372"/>
      <c r="H597" s="372"/>
      <c r="I597" s="372"/>
      <c r="J597" s="372"/>
      <c r="K597" s="372"/>
      <c r="L597" s="372"/>
      <c r="M597" s="372"/>
      <c r="N597" s="372"/>
      <c r="O597" s="372"/>
      <c r="P597" s="372"/>
      <c r="Q597" s="372"/>
      <c r="R597" s="372"/>
      <c r="S597" s="372"/>
      <c r="T597" s="372"/>
      <c r="U597" s="372"/>
      <c r="V597" s="372"/>
      <c r="W597" s="372"/>
      <c r="X597" s="372"/>
      <c r="Y597" s="372"/>
      <c r="Z597" s="372"/>
      <c r="AA597" s="372"/>
      <c r="AB597" s="372"/>
      <c r="AC597" s="372"/>
      <c r="AD597" s="372"/>
      <c r="AE597" s="372"/>
      <c r="AF597" s="372"/>
      <c r="AG597" s="372"/>
      <c r="AH597" s="372"/>
      <c r="AI597" s="372"/>
      <c r="AJ597" s="372"/>
      <c r="AK597" s="372"/>
      <c r="AL597" s="372"/>
      <c r="AM597" s="372"/>
      <c r="AN597" s="372"/>
      <c r="AO597" s="372"/>
      <c r="AP597" s="372"/>
      <c r="AQ597" s="372"/>
      <c r="AR597" s="372"/>
      <c r="AS597" s="372"/>
      <c r="AT597" s="372"/>
      <c r="AU597" s="372"/>
      <c r="AV597" s="372"/>
      <c r="AW597" s="372"/>
      <c r="AX597" s="372"/>
      <c r="AY597" s="372"/>
      <c r="AZ597" s="372"/>
      <c r="BA597" s="372"/>
      <c r="BB597" s="372"/>
      <c r="BC597" s="372"/>
      <c r="BD597" s="372"/>
      <c r="BE597" s="372"/>
      <c r="BF597" s="372"/>
      <c r="BG597" s="372"/>
      <c r="BH597" s="372"/>
      <c r="BI597" s="372"/>
      <c r="BJ597" s="372"/>
      <c r="BK597" s="372"/>
    </row>
    <row r="598" spans="1:63">
      <c r="A598" s="372"/>
      <c r="B598" s="372"/>
      <c r="C598" s="372"/>
      <c r="D598" s="372"/>
      <c r="E598" s="372"/>
      <c r="F598" s="372"/>
      <c r="G598" s="372"/>
      <c r="H598" s="372"/>
      <c r="I598" s="372"/>
      <c r="J598" s="372"/>
      <c r="K598" s="372"/>
      <c r="L598" s="372"/>
      <c r="M598" s="372"/>
      <c r="N598" s="372"/>
      <c r="O598" s="372"/>
      <c r="P598" s="372"/>
      <c r="Q598" s="372"/>
      <c r="R598" s="372"/>
      <c r="S598" s="372"/>
      <c r="T598" s="372"/>
      <c r="U598" s="372"/>
      <c r="V598" s="372"/>
      <c r="W598" s="372"/>
      <c r="X598" s="372"/>
      <c r="Y598" s="372"/>
      <c r="Z598" s="372"/>
      <c r="AA598" s="372"/>
      <c r="AB598" s="372"/>
      <c r="AC598" s="372"/>
      <c r="AD598" s="372"/>
      <c r="AE598" s="372"/>
      <c r="AF598" s="372"/>
      <c r="AG598" s="372"/>
      <c r="AH598" s="372"/>
      <c r="AI598" s="372"/>
      <c r="AJ598" s="372"/>
      <c r="AK598" s="372"/>
      <c r="AL598" s="372"/>
      <c r="AM598" s="372"/>
      <c r="AN598" s="372"/>
      <c r="AO598" s="372"/>
      <c r="AP598" s="372"/>
      <c r="AQ598" s="372"/>
      <c r="AR598" s="372"/>
      <c r="AS598" s="372"/>
      <c r="AT598" s="372"/>
      <c r="AU598" s="372"/>
      <c r="AV598" s="372"/>
      <c r="AW598" s="372"/>
      <c r="AX598" s="372"/>
      <c r="AY598" s="372"/>
      <c r="AZ598" s="372"/>
      <c r="BA598" s="372"/>
      <c r="BB598" s="372"/>
      <c r="BC598" s="372"/>
      <c r="BD598" s="372"/>
      <c r="BE598" s="372"/>
      <c r="BF598" s="372"/>
      <c r="BG598" s="372"/>
      <c r="BH598" s="372"/>
      <c r="BI598" s="372"/>
      <c r="BJ598" s="372"/>
      <c r="BK598" s="372"/>
    </row>
    <row r="599" spans="1:63">
      <c r="A599" s="372"/>
      <c r="B599" s="372"/>
      <c r="C599" s="372"/>
      <c r="D599" s="372"/>
      <c r="E599" s="372"/>
      <c r="F599" s="372"/>
      <c r="G599" s="372"/>
      <c r="H599" s="372"/>
      <c r="I599" s="372"/>
      <c r="J599" s="372"/>
      <c r="K599" s="372"/>
      <c r="L599" s="372"/>
      <c r="M599" s="372"/>
      <c r="N599" s="372"/>
      <c r="O599" s="372"/>
      <c r="P599" s="372"/>
      <c r="Q599" s="372"/>
      <c r="R599" s="372"/>
      <c r="S599" s="372"/>
      <c r="T599" s="372"/>
      <c r="U599" s="372"/>
      <c r="V599" s="372"/>
      <c r="W599" s="372"/>
      <c r="X599" s="372"/>
      <c r="Y599" s="372"/>
      <c r="Z599" s="372"/>
      <c r="AA599" s="372"/>
      <c r="AB599" s="372"/>
      <c r="AC599" s="372"/>
      <c r="AD599" s="372"/>
      <c r="AE599" s="372"/>
      <c r="AF599" s="372"/>
      <c r="AG599" s="372"/>
      <c r="AH599" s="372"/>
      <c r="AI599" s="372"/>
      <c r="AJ599" s="372"/>
      <c r="AK599" s="372"/>
      <c r="AL599" s="372"/>
      <c r="AM599" s="372"/>
      <c r="AN599" s="372"/>
      <c r="AO599" s="372"/>
      <c r="AP599" s="372"/>
      <c r="AQ599" s="372"/>
      <c r="AR599" s="372"/>
      <c r="AS599" s="372"/>
      <c r="AT599" s="372"/>
      <c r="AU599" s="372"/>
      <c r="AV599" s="372"/>
      <c r="AW599" s="372"/>
      <c r="AX599" s="372"/>
      <c r="AY599" s="372"/>
      <c r="AZ599" s="372"/>
      <c r="BA599" s="372"/>
      <c r="BB599" s="372"/>
      <c r="BC599" s="372"/>
      <c r="BD599" s="372"/>
      <c r="BE599" s="372"/>
      <c r="BF599" s="372"/>
      <c r="BG599" s="372"/>
      <c r="BH599" s="372"/>
      <c r="BI599" s="372"/>
      <c r="BJ599" s="372"/>
      <c r="BK599" s="372"/>
    </row>
    <row r="600" spans="1:63">
      <c r="A600" s="372"/>
      <c r="B600" s="372"/>
      <c r="C600" s="372"/>
      <c r="D600" s="372"/>
      <c r="E600" s="372"/>
      <c r="F600" s="372"/>
      <c r="G600" s="372"/>
      <c r="H600" s="372"/>
      <c r="I600" s="372"/>
      <c r="J600" s="372"/>
      <c r="K600" s="372"/>
      <c r="L600" s="372"/>
      <c r="M600" s="372"/>
      <c r="N600" s="372"/>
      <c r="O600" s="372"/>
      <c r="P600" s="372"/>
      <c r="Q600" s="372"/>
      <c r="R600" s="372"/>
      <c r="S600" s="372"/>
      <c r="T600" s="372"/>
      <c r="U600" s="372"/>
      <c r="V600" s="372"/>
      <c r="W600" s="372"/>
      <c r="X600" s="372"/>
      <c r="Y600" s="372"/>
      <c r="Z600" s="372"/>
      <c r="AA600" s="372"/>
      <c r="AB600" s="372"/>
      <c r="AC600" s="372"/>
      <c r="AD600" s="372"/>
      <c r="AE600" s="372"/>
      <c r="AF600" s="372"/>
      <c r="AG600" s="372"/>
      <c r="AH600" s="372"/>
      <c r="AI600" s="372"/>
      <c r="AJ600" s="372"/>
      <c r="AK600" s="372"/>
      <c r="AL600" s="372"/>
      <c r="AM600" s="372"/>
      <c r="AN600" s="372"/>
      <c r="AO600" s="372"/>
      <c r="AP600" s="372"/>
      <c r="AQ600" s="372"/>
      <c r="AR600" s="372"/>
      <c r="AS600" s="372"/>
      <c r="AT600" s="372"/>
      <c r="AU600" s="372"/>
      <c r="AV600" s="372"/>
      <c r="AW600" s="372"/>
      <c r="AX600" s="372"/>
      <c r="AY600" s="372"/>
      <c r="AZ600" s="372"/>
      <c r="BA600" s="372"/>
      <c r="BB600" s="372"/>
      <c r="BC600" s="372"/>
      <c r="BD600" s="372"/>
      <c r="BE600" s="372"/>
      <c r="BF600" s="372"/>
      <c r="BG600" s="372"/>
      <c r="BH600" s="372"/>
      <c r="BI600" s="372"/>
      <c r="BJ600" s="372"/>
      <c r="BK600" s="372"/>
    </row>
    <row r="601" spans="1:63">
      <c r="A601" s="372"/>
      <c r="B601" s="372"/>
      <c r="C601" s="372"/>
      <c r="D601" s="372"/>
      <c r="E601" s="372"/>
      <c r="F601" s="372"/>
      <c r="G601" s="372"/>
      <c r="H601" s="372"/>
      <c r="I601" s="372"/>
      <c r="J601" s="372"/>
      <c r="K601" s="372"/>
      <c r="L601" s="372"/>
      <c r="M601" s="372"/>
      <c r="N601" s="372"/>
      <c r="O601" s="372"/>
      <c r="P601" s="372"/>
      <c r="Q601" s="372"/>
      <c r="R601" s="372"/>
      <c r="S601" s="372"/>
      <c r="T601" s="372"/>
      <c r="U601" s="372"/>
      <c r="V601" s="372"/>
      <c r="W601" s="372"/>
      <c r="X601" s="372"/>
      <c r="Y601" s="372"/>
      <c r="Z601" s="372"/>
      <c r="AA601" s="372"/>
      <c r="AB601" s="372"/>
      <c r="AC601" s="372"/>
      <c r="AD601" s="372"/>
      <c r="AE601" s="372"/>
      <c r="AF601" s="372"/>
      <c r="AG601" s="372"/>
      <c r="AH601" s="372"/>
      <c r="AI601" s="372"/>
      <c r="AJ601" s="372"/>
      <c r="AK601" s="372"/>
      <c r="AL601" s="372"/>
      <c r="AM601" s="372"/>
      <c r="AN601" s="372"/>
      <c r="AO601" s="372"/>
      <c r="AP601" s="372"/>
      <c r="AQ601" s="372"/>
      <c r="AR601" s="372"/>
      <c r="AS601" s="372"/>
      <c r="AT601" s="372"/>
      <c r="AU601" s="372"/>
      <c r="AV601" s="372"/>
      <c r="AW601" s="372"/>
      <c r="AX601" s="372"/>
      <c r="AY601" s="372"/>
      <c r="AZ601" s="372"/>
      <c r="BA601" s="372"/>
      <c r="BB601" s="372"/>
      <c r="BC601" s="372"/>
      <c r="BD601" s="372"/>
      <c r="BE601" s="372"/>
      <c r="BF601" s="372"/>
      <c r="BG601" s="372"/>
      <c r="BH601" s="372"/>
      <c r="BI601" s="372"/>
      <c r="BJ601" s="372"/>
      <c r="BK601" s="372"/>
    </row>
    <row r="602" spans="1:63">
      <c r="A602" s="372"/>
      <c r="B602" s="372"/>
      <c r="C602" s="372"/>
      <c r="D602" s="372"/>
      <c r="E602" s="372"/>
      <c r="F602" s="372"/>
      <c r="G602" s="372"/>
      <c r="H602" s="372"/>
      <c r="I602" s="372"/>
      <c r="J602" s="372"/>
      <c r="K602" s="372"/>
      <c r="L602" s="372"/>
      <c r="M602" s="372"/>
      <c r="N602" s="372"/>
      <c r="O602" s="372"/>
      <c r="P602" s="372"/>
      <c r="Q602" s="372"/>
      <c r="R602" s="372"/>
      <c r="S602" s="372"/>
      <c r="T602" s="372"/>
      <c r="U602" s="372"/>
      <c r="V602" s="372"/>
      <c r="W602" s="372"/>
      <c r="X602" s="372"/>
      <c r="Y602" s="372"/>
      <c r="Z602" s="372"/>
      <c r="AA602" s="372"/>
      <c r="AB602" s="372"/>
      <c r="AC602" s="372"/>
      <c r="AD602" s="372"/>
      <c r="AE602" s="372"/>
      <c r="AF602" s="372"/>
      <c r="AG602" s="372"/>
      <c r="AH602" s="372"/>
      <c r="AI602" s="372"/>
      <c r="AJ602" s="372"/>
      <c r="AK602" s="372"/>
      <c r="AL602" s="372"/>
      <c r="AM602" s="372"/>
      <c r="AN602" s="372"/>
      <c r="AO602" s="372"/>
      <c r="AP602" s="372"/>
      <c r="AQ602" s="372"/>
      <c r="AR602" s="372"/>
      <c r="AS602" s="372"/>
      <c r="AT602" s="372"/>
      <c r="AU602" s="372"/>
      <c r="AV602" s="372"/>
      <c r="AW602" s="372"/>
      <c r="AX602" s="372"/>
      <c r="AY602" s="372"/>
      <c r="AZ602" s="372"/>
      <c r="BA602" s="372"/>
      <c r="BB602" s="372"/>
      <c r="BC602" s="372"/>
      <c r="BD602" s="372"/>
      <c r="BE602" s="372"/>
      <c r="BF602" s="372"/>
      <c r="BG602" s="372"/>
      <c r="BH602" s="372"/>
      <c r="BI602" s="372"/>
      <c r="BJ602" s="372"/>
      <c r="BK602" s="372"/>
    </row>
    <row r="603" spans="1:63">
      <c r="A603" s="372"/>
      <c r="B603" s="372"/>
      <c r="C603" s="372"/>
      <c r="D603" s="372"/>
      <c r="E603" s="372"/>
      <c r="F603" s="372"/>
      <c r="G603" s="372"/>
      <c r="H603" s="372"/>
      <c r="I603" s="372"/>
      <c r="J603" s="372"/>
      <c r="K603" s="372"/>
      <c r="L603" s="372"/>
      <c r="M603" s="372"/>
      <c r="N603" s="372"/>
      <c r="O603" s="372"/>
      <c r="P603" s="372"/>
      <c r="Q603" s="372"/>
      <c r="R603" s="372"/>
      <c r="S603" s="372"/>
      <c r="T603" s="372"/>
      <c r="U603" s="372"/>
      <c r="V603" s="372"/>
      <c r="W603" s="372"/>
      <c r="X603" s="372"/>
      <c r="Y603" s="372"/>
      <c r="Z603" s="372"/>
      <c r="AA603" s="372"/>
      <c r="AB603" s="372"/>
      <c r="AC603" s="372"/>
      <c r="AD603" s="372"/>
      <c r="AE603" s="372"/>
      <c r="AF603" s="372"/>
      <c r="AG603" s="372"/>
      <c r="AH603" s="372"/>
      <c r="AI603" s="372"/>
      <c r="AJ603" s="372"/>
      <c r="AK603" s="372"/>
      <c r="AL603" s="372"/>
      <c r="AM603" s="372"/>
      <c r="AN603" s="372"/>
      <c r="AO603" s="372"/>
      <c r="AP603" s="372"/>
      <c r="AQ603" s="372"/>
      <c r="AR603" s="372"/>
      <c r="AS603" s="372"/>
      <c r="AT603" s="372"/>
      <c r="AU603" s="372"/>
      <c r="AV603" s="372"/>
      <c r="AW603" s="372"/>
      <c r="AX603" s="372"/>
      <c r="AY603" s="372"/>
      <c r="AZ603" s="372"/>
      <c r="BA603" s="372"/>
      <c r="BB603" s="372"/>
      <c r="BC603" s="372"/>
      <c r="BD603" s="372"/>
      <c r="BE603" s="372"/>
      <c r="BF603" s="372"/>
      <c r="BG603" s="372"/>
      <c r="BH603" s="372"/>
      <c r="BI603" s="372"/>
      <c r="BJ603" s="372"/>
      <c r="BK603" s="372"/>
    </row>
    <row r="604" spans="1:63">
      <c r="A604" s="372"/>
      <c r="B604" s="372"/>
      <c r="C604" s="372"/>
      <c r="D604" s="372"/>
      <c r="E604" s="372"/>
      <c r="F604" s="372"/>
      <c r="G604" s="372"/>
      <c r="H604" s="372"/>
      <c r="I604" s="372"/>
      <c r="J604" s="372"/>
      <c r="K604" s="372"/>
      <c r="L604" s="372"/>
      <c r="M604" s="372"/>
      <c r="N604" s="372"/>
      <c r="O604" s="372"/>
      <c r="P604" s="372"/>
      <c r="Q604" s="372"/>
      <c r="R604" s="372"/>
      <c r="S604" s="372"/>
      <c r="T604" s="372"/>
      <c r="U604" s="372"/>
      <c r="V604" s="372"/>
      <c r="W604" s="372"/>
      <c r="X604" s="372"/>
      <c r="Y604" s="372"/>
      <c r="Z604" s="372"/>
      <c r="AA604" s="372"/>
      <c r="AB604" s="372"/>
      <c r="AC604" s="372"/>
      <c r="AD604" s="372"/>
      <c r="AE604" s="372"/>
      <c r="AF604" s="372"/>
      <c r="AG604" s="372"/>
      <c r="AH604" s="372"/>
      <c r="AI604" s="372"/>
      <c r="AJ604" s="372"/>
      <c r="AK604" s="372"/>
      <c r="AL604" s="372"/>
      <c r="AM604" s="372"/>
      <c r="AN604" s="372"/>
      <c r="AO604" s="372"/>
      <c r="AP604" s="372"/>
      <c r="AQ604" s="372"/>
      <c r="AR604" s="372"/>
      <c r="AS604" s="372"/>
      <c r="AT604" s="372"/>
      <c r="AU604" s="372"/>
      <c r="AV604" s="372"/>
      <c r="AW604" s="372"/>
      <c r="AX604" s="372"/>
      <c r="AY604" s="372"/>
      <c r="AZ604" s="372"/>
      <c r="BA604" s="372"/>
      <c r="BB604" s="372"/>
      <c r="BC604" s="372"/>
      <c r="BD604" s="372"/>
      <c r="BE604" s="372"/>
      <c r="BF604" s="372"/>
      <c r="BG604" s="372"/>
      <c r="BH604" s="372"/>
      <c r="BI604" s="372"/>
      <c r="BJ604" s="372"/>
      <c r="BK604" s="372"/>
    </row>
    <row r="605" spans="1:63">
      <c r="A605" s="372"/>
      <c r="B605" s="372"/>
      <c r="C605" s="372"/>
      <c r="D605" s="372"/>
      <c r="E605" s="372"/>
      <c r="F605" s="372"/>
      <c r="G605" s="372"/>
      <c r="H605" s="372"/>
      <c r="I605" s="372"/>
      <c r="J605" s="372"/>
      <c r="K605" s="372"/>
      <c r="L605" s="372"/>
      <c r="M605" s="372"/>
      <c r="N605" s="372"/>
      <c r="O605" s="372"/>
      <c r="P605" s="372"/>
      <c r="Q605" s="372"/>
      <c r="R605" s="372"/>
      <c r="S605" s="372"/>
      <c r="T605" s="372"/>
      <c r="U605" s="372"/>
      <c r="V605" s="372"/>
      <c r="W605" s="372"/>
      <c r="X605" s="372"/>
      <c r="Y605" s="372"/>
      <c r="Z605" s="372"/>
      <c r="AA605" s="372"/>
      <c r="AB605" s="372"/>
      <c r="AC605" s="372"/>
      <c r="AD605" s="372"/>
      <c r="AE605" s="372"/>
      <c r="AF605" s="372"/>
      <c r="AG605" s="372"/>
      <c r="AH605" s="372"/>
      <c r="AI605" s="372"/>
      <c r="AJ605" s="372"/>
      <c r="AK605" s="372"/>
      <c r="AL605" s="372"/>
      <c r="AM605" s="372"/>
      <c r="AN605" s="372"/>
      <c r="AO605" s="372"/>
      <c r="AP605" s="372"/>
      <c r="AQ605" s="372"/>
      <c r="AR605" s="372"/>
      <c r="AS605" s="372"/>
      <c r="AT605" s="372"/>
      <c r="AU605" s="372"/>
      <c r="AV605" s="372"/>
      <c r="AW605" s="372"/>
      <c r="AX605" s="372"/>
      <c r="AY605" s="372"/>
      <c r="AZ605" s="372"/>
      <c r="BA605" s="372"/>
      <c r="BB605" s="372"/>
      <c r="BC605" s="372"/>
      <c r="BD605" s="372"/>
      <c r="BE605" s="372"/>
      <c r="BF605" s="372"/>
      <c r="BG605" s="372"/>
      <c r="BH605" s="372"/>
      <c r="BI605" s="372"/>
      <c r="BJ605" s="372"/>
      <c r="BK605" s="372"/>
    </row>
    <row r="606" spans="1:63">
      <c r="A606" s="372"/>
      <c r="B606" s="372"/>
      <c r="C606" s="372"/>
      <c r="D606" s="372"/>
      <c r="E606" s="372"/>
      <c r="F606" s="372"/>
      <c r="G606" s="372"/>
      <c r="H606" s="372"/>
      <c r="I606" s="372"/>
      <c r="J606" s="372"/>
      <c r="K606" s="372"/>
      <c r="L606" s="372"/>
      <c r="M606" s="372"/>
      <c r="N606" s="372"/>
      <c r="O606" s="372"/>
      <c r="P606" s="372"/>
      <c r="Q606" s="372"/>
      <c r="R606" s="372"/>
      <c r="S606" s="372"/>
      <c r="T606" s="372"/>
      <c r="U606" s="372"/>
      <c r="V606" s="372"/>
      <c r="W606" s="372"/>
      <c r="X606" s="372"/>
      <c r="Y606" s="372"/>
      <c r="Z606" s="372"/>
      <c r="AA606" s="372"/>
      <c r="AB606" s="372"/>
      <c r="AC606" s="372"/>
      <c r="AD606" s="372"/>
      <c r="AE606" s="372"/>
      <c r="AF606" s="372"/>
      <c r="AG606" s="372"/>
      <c r="AH606" s="372"/>
      <c r="AI606" s="372"/>
      <c r="AJ606" s="372"/>
      <c r="AK606" s="372"/>
      <c r="AL606" s="372"/>
      <c r="AM606" s="372"/>
      <c r="AN606" s="372"/>
      <c r="AO606" s="372"/>
      <c r="AP606" s="372"/>
      <c r="AQ606" s="372"/>
      <c r="AR606" s="372"/>
      <c r="AS606" s="372"/>
      <c r="AT606" s="372"/>
      <c r="AU606" s="372"/>
      <c r="AV606" s="372"/>
      <c r="AW606" s="372"/>
      <c r="AX606" s="372"/>
      <c r="AY606" s="372"/>
      <c r="AZ606" s="372"/>
      <c r="BA606" s="372"/>
      <c r="BB606" s="372"/>
      <c r="BC606" s="372"/>
      <c r="BD606" s="372"/>
      <c r="BE606" s="372"/>
      <c r="BF606" s="372"/>
      <c r="BG606" s="372"/>
      <c r="BH606" s="372"/>
      <c r="BI606" s="372"/>
      <c r="BJ606" s="372"/>
      <c r="BK606" s="372"/>
    </row>
    <row r="607" spans="1:63">
      <c r="A607" s="372"/>
      <c r="B607" s="372"/>
      <c r="C607" s="372"/>
      <c r="D607" s="372"/>
      <c r="E607" s="372"/>
      <c r="F607" s="372"/>
      <c r="G607" s="372"/>
      <c r="H607" s="372"/>
      <c r="I607" s="372"/>
      <c r="J607" s="372"/>
      <c r="K607" s="372"/>
      <c r="L607" s="372"/>
      <c r="M607" s="372"/>
      <c r="N607" s="372"/>
      <c r="O607" s="372"/>
      <c r="P607" s="372"/>
      <c r="Q607" s="372"/>
      <c r="R607" s="372"/>
      <c r="S607" s="372"/>
      <c r="T607" s="372"/>
      <c r="U607" s="372"/>
      <c r="V607" s="372"/>
      <c r="W607" s="372"/>
      <c r="X607" s="372"/>
      <c r="Y607" s="372"/>
      <c r="Z607" s="372"/>
      <c r="AA607" s="372"/>
      <c r="AB607" s="372"/>
      <c r="AC607" s="372"/>
      <c r="AD607" s="372"/>
      <c r="AE607" s="372"/>
      <c r="AF607" s="372"/>
      <c r="AG607" s="372"/>
      <c r="AH607" s="372"/>
      <c r="AI607" s="372"/>
      <c r="AJ607" s="372"/>
      <c r="AK607" s="372"/>
      <c r="AL607" s="372"/>
      <c r="AM607" s="372"/>
      <c r="AN607" s="372"/>
      <c r="AO607" s="372"/>
      <c r="AP607" s="372"/>
      <c r="AQ607" s="372"/>
      <c r="AR607" s="372"/>
      <c r="AS607" s="372"/>
      <c r="AT607" s="372"/>
      <c r="AU607" s="372"/>
      <c r="AV607" s="372"/>
      <c r="AW607" s="372"/>
      <c r="AX607" s="372"/>
      <c r="AY607" s="372"/>
      <c r="AZ607" s="372"/>
      <c r="BA607" s="372"/>
      <c r="BB607" s="372"/>
      <c r="BC607" s="372"/>
      <c r="BD607" s="372"/>
      <c r="BE607" s="372"/>
      <c r="BF607" s="372"/>
      <c r="BG607" s="372"/>
      <c r="BH607" s="372"/>
      <c r="BI607" s="372"/>
      <c r="BJ607" s="372"/>
      <c r="BK607" s="372"/>
    </row>
    <row r="608" spans="1:63">
      <c r="A608" s="372"/>
      <c r="B608" s="372"/>
      <c r="C608" s="372"/>
      <c r="D608" s="372"/>
      <c r="E608" s="372"/>
      <c r="F608" s="372"/>
      <c r="G608" s="372"/>
      <c r="H608" s="372"/>
      <c r="I608" s="372"/>
      <c r="J608" s="372"/>
      <c r="K608" s="372"/>
      <c r="L608" s="372"/>
      <c r="M608" s="372"/>
      <c r="N608" s="372"/>
      <c r="O608" s="372"/>
      <c r="P608" s="372"/>
      <c r="Q608" s="372"/>
      <c r="R608" s="372"/>
      <c r="S608" s="372"/>
      <c r="T608" s="372"/>
      <c r="U608" s="372"/>
      <c r="V608" s="372"/>
      <c r="W608" s="372"/>
      <c r="X608" s="372"/>
      <c r="Y608" s="372"/>
      <c r="Z608" s="372"/>
      <c r="AA608" s="372"/>
      <c r="AB608" s="372"/>
      <c r="AC608" s="372"/>
      <c r="AD608" s="372"/>
      <c r="AE608" s="372"/>
      <c r="AF608" s="372"/>
      <c r="AG608" s="372"/>
      <c r="AH608" s="372"/>
      <c r="AI608" s="372"/>
      <c r="AJ608" s="372"/>
      <c r="AK608" s="372"/>
      <c r="AL608" s="372"/>
      <c r="AM608" s="372"/>
      <c r="AN608" s="372"/>
      <c r="AO608" s="372"/>
      <c r="AP608" s="372"/>
      <c r="AQ608" s="372"/>
      <c r="AR608" s="372"/>
      <c r="AS608" s="372"/>
      <c r="AT608" s="372"/>
      <c r="AU608" s="372"/>
      <c r="AV608" s="372"/>
      <c r="AW608" s="372"/>
      <c r="AX608" s="372"/>
      <c r="AY608" s="372"/>
      <c r="AZ608" s="372"/>
      <c r="BA608" s="372"/>
      <c r="BB608" s="372"/>
      <c r="BC608" s="372"/>
      <c r="BD608" s="372"/>
      <c r="BE608" s="372"/>
      <c r="BF608" s="372"/>
      <c r="BG608" s="372"/>
      <c r="BH608" s="372"/>
      <c r="BI608" s="372"/>
      <c r="BJ608" s="372"/>
      <c r="BK608" s="372"/>
    </row>
    <row r="609" spans="1:63">
      <c r="A609" s="372"/>
      <c r="B609" s="372"/>
      <c r="C609" s="372"/>
      <c r="D609" s="372"/>
      <c r="E609" s="372"/>
      <c r="F609" s="372"/>
      <c r="G609" s="372"/>
      <c r="H609" s="372"/>
      <c r="I609" s="372"/>
      <c r="J609" s="372"/>
      <c r="K609" s="372"/>
      <c r="L609" s="372"/>
      <c r="M609" s="372"/>
      <c r="N609" s="372"/>
      <c r="O609" s="372"/>
      <c r="P609" s="372"/>
      <c r="Q609" s="372"/>
      <c r="R609" s="372"/>
      <c r="S609" s="372"/>
      <c r="T609" s="372"/>
      <c r="U609" s="372"/>
      <c r="V609" s="372"/>
      <c r="W609" s="372"/>
      <c r="X609" s="372"/>
      <c r="Y609" s="372"/>
      <c r="Z609" s="372"/>
      <c r="AA609" s="372"/>
      <c r="AB609" s="372"/>
      <c r="AC609" s="372"/>
      <c r="AD609" s="372"/>
      <c r="AE609" s="372"/>
      <c r="AF609" s="372"/>
      <c r="AG609" s="372"/>
      <c r="AH609" s="372"/>
      <c r="AI609" s="372"/>
      <c r="AJ609" s="372"/>
      <c r="AK609" s="372"/>
      <c r="AL609" s="372"/>
      <c r="AM609" s="372"/>
      <c r="AN609" s="372"/>
      <c r="AO609" s="372"/>
      <c r="AP609" s="372"/>
      <c r="AQ609" s="372"/>
      <c r="AR609" s="372"/>
      <c r="AS609" s="372"/>
      <c r="AT609" s="372"/>
      <c r="AU609" s="372"/>
      <c r="AV609" s="372"/>
      <c r="AW609" s="372"/>
      <c r="AX609" s="372"/>
      <c r="AY609" s="372"/>
      <c r="AZ609" s="372"/>
      <c r="BA609" s="372"/>
      <c r="BB609" s="372"/>
      <c r="BC609" s="372"/>
      <c r="BD609" s="372"/>
      <c r="BE609" s="372"/>
      <c r="BF609" s="372"/>
      <c r="BG609" s="372"/>
      <c r="BH609" s="372"/>
      <c r="BI609" s="372"/>
      <c r="BJ609" s="372"/>
      <c r="BK609" s="372"/>
    </row>
    <row r="610" spans="1:63">
      <c r="A610" s="372"/>
      <c r="B610" s="372"/>
      <c r="C610" s="372"/>
      <c r="D610" s="372"/>
      <c r="E610" s="372"/>
      <c r="F610" s="372"/>
      <c r="G610" s="372"/>
      <c r="H610" s="372"/>
      <c r="I610" s="372"/>
      <c r="J610" s="372"/>
      <c r="K610" s="372"/>
      <c r="L610" s="372"/>
      <c r="M610" s="372"/>
      <c r="N610" s="372"/>
      <c r="O610" s="372"/>
      <c r="P610" s="372"/>
      <c r="Q610" s="372"/>
      <c r="R610" s="372"/>
      <c r="S610" s="372"/>
      <c r="T610" s="372"/>
      <c r="U610" s="372"/>
      <c r="V610" s="372"/>
      <c r="W610" s="372"/>
      <c r="X610" s="372"/>
      <c r="Y610" s="372"/>
      <c r="Z610" s="372"/>
      <c r="AA610" s="372"/>
      <c r="AB610" s="372"/>
      <c r="AC610" s="372"/>
      <c r="AD610" s="372"/>
      <c r="AE610" s="372"/>
      <c r="AF610" s="372"/>
      <c r="AG610" s="372"/>
      <c r="AH610" s="372"/>
      <c r="AI610" s="372"/>
      <c r="AJ610" s="372"/>
      <c r="AK610" s="372"/>
      <c r="AL610" s="372"/>
      <c r="AM610" s="372"/>
      <c r="AN610" s="372"/>
      <c r="AO610" s="372"/>
      <c r="AP610" s="372"/>
      <c r="AQ610" s="372"/>
      <c r="AR610" s="372"/>
      <c r="AS610" s="372"/>
      <c r="AT610" s="372"/>
      <c r="AU610" s="372"/>
      <c r="AV610" s="372"/>
      <c r="AW610" s="372"/>
      <c r="AX610" s="372"/>
      <c r="AY610" s="372"/>
      <c r="AZ610" s="372"/>
      <c r="BA610" s="372"/>
      <c r="BB610" s="372"/>
      <c r="BC610" s="372"/>
      <c r="BD610" s="372"/>
      <c r="BE610" s="372"/>
      <c r="BF610" s="372"/>
      <c r="BG610" s="372"/>
      <c r="BH610" s="372"/>
      <c r="BI610" s="372"/>
      <c r="BJ610" s="372"/>
      <c r="BK610" s="372"/>
    </row>
    <row r="611" spans="1:63">
      <c r="A611" s="372"/>
      <c r="B611" s="372"/>
      <c r="C611" s="372"/>
      <c r="D611" s="372"/>
      <c r="E611" s="372"/>
      <c r="F611" s="372"/>
      <c r="G611" s="372"/>
      <c r="H611" s="372"/>
      <c r="I611" s="372"/>
      <c r="J611" s="372"/>
      <c r="K611" s="372"/>
      <c r="L611" s="372"/>
      <c r="M611" s="372"/>
      <c r="N611" s="372"/>
      <c r="O611" s="372"/>
      <c r="P611" s="372"/>
      <c r="Q611" s="372"/>
      <c r="R611" s="372"/>
      <c r="S611" s="372"/>
      <c r="T611" s="372"/>
      <c r="U611" s="372"/>
      <c r="V611" s="372"/>
      <c r="W611" s="372"/>
      <c r="X611" s="372"/>
      <c r="Y611" s="372"/>
      <c r="Z611" s="372"/>
      <c r="AA611" s="372"/>
      <c r="AB611" s="372"/>
      <c r="AC611" s="372"/>
      <c r="AD611" s="372"/>
      <c r="AE611" s="372"/>
      <c r="AF611" s="372"/>
      <c r="AG611" s="372"/>
      <c r="AH611" s="372"/>
      <c r="AI611" s="372"/>
      <c r="AJ611" s="372"/>
      <c r="AK611" s="372"/>
      <c r="AL611" s="372"/>
      <c r="AM611" s="372"/>
      <c r="AN611" s="372"/>
      <c r="AO611" s="372"/>
      <c r="AP611" s="372"/>
      <c r="AQ611" s="372"/>
      <c r="AR611" s="372"/>
      <c r="AS611" s="372"/>
      <c r="AT611" s="372"/>
      <c r="AU611" s="372"/>
      <c r="AV611" s="372"/>
      <c r="AW611" s="372"/>
      <c r="AX611" s="372"/>
      <c r="AY611" s="372"/>
      <c r="AZ611" s="372"/>
      <c r="BA611" s="372"/>
      <c r="BB611" s="372"/>
      <c r="BC611" s="372"/>
      <c r="BD611" s="372"/>
      <c r="BE611" s="372"/>
      <c r="BF611" s="372"/>
      <c r="BG611" s="372"/>
      <c r="BH611" s="372"/>
      <c r="BI611" s="372"/>
      <c r="BJ611" s="372"/>
      <c r="BK611" s="372"/>
    </row>
    <row r="612" spans="1:63">
      <c r="A612" s="372"/>
      <c r="B612" s="372"/>
      <c r="C612" s="372"/>
      <c r="D612" s="372"/>
      <c r="E612" s="372"/>
      <c r="F612" s="372"/>
      <c r="G612" s="372"/>
      <c r="H612" s="372"/>
      <c r="I612" s="372"/>
      <c r="J612" s="372"/>
      <c r="K612" s="372"/>
      <c r="L612" s="372"/>
      <c r="M612" s="372"/>
      <c r="N612" s="372"/>
      <c r="O612" s="372"/>
      <c r="P612" s="372"/>
      <c r="Q612" s="372"/>
      <c r="R612" s="372"/>
      <c r="S612" s="372"/>
      <c r="T612" s="372"/>
      <c r="U612" s="372"/>
      <c r="V612" s="372"/>
      <c r="W612" s="372"/>
      <c r="X612" s="372"/>
      <c r="Y612" s="372"/>
      <c r="Z612" s="372"/>
      <c r="AA612" s="372"/>
      <c r="AB612" s="372"/>
      <c r="AC612" s="372"/>
      <c r="AD612" s="372"/>
      <c r="AE612" s="372"/>
      <c r="AF612" s="372"/>
      <c r="AG612" s="372"/>
      <c r="AH612" s="372"/>
      <c r="AI612" s="372"/>
      <c r="AJ612" s="372"/>
      <c r="AK612" s="372"/>
      <c r="AL612" s="372"/>
      <c r="AM612" s="372"/>
      <c r="AN612" s="372"/>
      <c r="AO612" s="372"/>
      <c r="AP612" s="372"/>
      <c r="AQ612" s="372"/>
      <c r="AR612" s="372"/>
      <c r="AS612" s="372"/>
      <c r="AT612" s="372"/>
      <c r="AU612" s="372"/>
      <c r="AV612" s="372"/>
      <c r="AW612" s="372"/>
      <c r="AX612" s="372"/>
      <c r="AY612" s="372"/>
      <c r="AZ612" s="372"/>
      <c r="BA612" s="372"/>
      <c r="BB612" s="372"/>
      <c r="BC612" s="372"/>
      <c r="BD612" s="372"/>
      <c r="BE612" s="372"/>
      <c r="BF612" s="372"/>
      <c r="BG612" s="372"/>
      <c r="BH612" s="372"/>
      <c r="BI612" s="372"/>
      <c r="BJ612" s="372"/>
      <c r="BK612" s="372"/>
    </row>
    <row r="613" spans="1:63">
      <c r="A613" s="372"/>
      <c r="B613" s="372"/>
      <c r="C613" s="372"/>
      <c r="D613" s="372"/>
      <c r="E613" s="372"/>
      <c r="F613" s="372"/>
      <c r="G613" s="372"/>
      <c r="H613" s="372"/>
      <c r="I613" s="372"/>
      <c r="J613" s="372"/>
      <c r="K613" s="372"/>
      <c r="L613" s="372"/>
      <c r="M613" s="372"/>
      <c r="N613" s="372"/>
      <c r="O613" s="372"/>
      <c r="P613" s="372"/>
      <c r="Q613" s="372"/>
      <c r="R613" s="372"/>
      <c r="S613" s="372"/>
      <c r="T613" s="372"/>
      <c r="U613" s="372"/>
      <c r="V613" s="372"/>
      <c r="W613" s="372"/>
      <c r="X613" s="372"/>
      <c r="Y613" s="372"/>
      <c r="Z613" s="372"/>
      <c r="AA613" s="372"/>
      <c r="AB613" s="372"/>
      <c r="AC613" s="372"/>
      <c r="AD613" s="372"/>
      <c r="AE613" s="372"/>
      <c r="AF613" s="372"/>
      <c r="AG613" s="372"/>
      <c r="AH613" s="372"/>
      <c r="AI613" s="372"/>
      <c r="AJ613" s="372"/>
      <c r="AK613" s="372"/>
      <c r="AL613" s="372"/>
      <c r="AM613" s="372"/>
      <c r="AN613" s="372"/>
      <c r="AO613" s="372"/>
      <c r="AP613" s="372"/>
      <c r="AQ613" s="372"/>
      <c r="AR613" s="372"/>
      <c r="AS613" s="372"/>
      <c r="AT613" s="372"/>
      <c r="AU613" s="372"/>
      <c r="AV613" s="372"/>
      <c r="AW613" s="372"/>
      <c r="AX613" s="372"/>
      <c r="AY613" s="372"/>
      <c r="AZ613" s="372"/>
      <c r="BA613" s="372"/>
      <c r="BB613" s="372"/>
      <c r="BC613" s="372"/>
      <c r="BD613" s="372"/>
      <c r="BE613" s="372"/>
      <c r="BF613" s="372"/>
      <c r="BG613" s="372"/>
      <c r="BH613" s="372"/>
      <c r="BI613" s="372"/>
      <c r="BJ613" s="372"/>
      <c r="BK613" s="372"/>
    </row>
    <row r="614" spans="1:63">
      <c r="A614" s="372"/>
      <c r="B614" s="372"/>
      <c r="C614" s="372"/>
      <c r="D614" s="372"/>
      <c r="E614" s="372"/>
      <c r="F614" s="372"/>
      <c r="G614" s="372"/>
      <c r="H614" s="372"/>
      <c r="I614" s="372"/>
      <c r="J614" s="372"/>
      <c r="K614" s="372"/>
      <c r="L614" s="372"/>
      <c r="M614" s="372"/>
      <c r="N614" s="372"/>
      <c r="O614" s="372"/>
      <c r="P614" s="372"/>
      <c r="Q614" s="372"/>
      <c r="R614" s="372"/>
      <c r="S614" s="372"/>
      <c r="T614" s="372"/>
      <c r="U614" s="372"/>
      <c r="V614" s="372"/>
      <c r="W614" s="372"/>
      <c r="X614" s="372"/>
      <c r="Y614" s="372"/>
      <c r="Z614" s="372"/>
      <c r="AA614" s="372"/>
      <c r="AB614" s="372"/>
      <c r="AC614" s="372"/>
      <c r="AD614" s="372"/>
      <c r="AE614" s="372"/>
      <c r="AF614" s="372"/>
      <c r="AG614" s="372"/>
      <c r="AH614" s="372"/>
      <c r="AI614" s="372"/>
      <c r="AJ614" s="372"/>
      <c r="AK614" s="372"/>
      <c r="AL614" s="372"/>
      <c r="AM614" s="372"/>
      <c r="AN614" s="372"/>
      <c r="AO614" s="372"/>
      <c r="AP614" s="372"/>
      <c r="AQ614" s="372"/>
      <c r="AR614" s="372"/>
      <c r="AS614" s="372"/>
      <c r="AT614" s="372"/>
      <c r="AU614" s="372"/>
      <c r="AV614" s="372"/>
      <c r="AW614" s="372"/>
      <c r="AX614" s="372"/>
      <c r="AY614" s="372"/>
      <c r="AZ614" s="372"/>
      <c r="BA614" s="372"/>
      <c r="BB614" s="372"/>
      <c r="BC614" s="372"/>
      <c r="BD614" s="372"/>
      <c r="BE614" s="372"/>
      <c r="BF614" s="372"/>
      <c r="BG614" s="372"/>
      <c r="BH614" s="372"/>
      <c r="BI614" s="372"/>
      <c r="BJ614" s="372"/>
      <c r="BK614" s="372"/>
    </row>
    <row r="615" spans="1:63">
      <c r="A615" s="372"/>
      <c r="B615" s="372"/>
      <c r="C615" s="372"/>
      <c r="D615" s="372"/>
      <c r="E615" s="372"/>
      <c r="F615" s="372"/>
      <c r="G615" s="372"/>
      <c r="H615" s="372"/>
      <c r="I615" s="372"/>
      <c r="J615" s="372"/>
      <c r="K615" s="372"/>
      <c r="L615" s="372"/>
      <c r="M615" s="372"/>
      <c r="N615" s="372"/>
      <c r="O615" s="372"/>
      <c r="P615" s="372"/>
      <c r="Q615" s="372"/>
      <c r="R615" s="372"/>
      <c r="S615" s="372"/>
      <c r="T615" s="372"/>
      <c r="U615" s="372"/>
      <c r="V615" s="372"/>
      <c r="W615" s="372"/>
      <c r="X615" s="372"/>
      <c r="Y615" s="372"/>
      <c r="Z615" s="372"/>
      <c r="AA615" s="372"/>
      <c r="AB615" s="372"/>
      <c r="AC615" s="372"/>
      <c r="AD615" s="372"/>
      <c r="AE615" s="372"/>
      <c r="AF615" s="372"/>
      <c r="AG615" s="372"/>
      <c r="AH615" s="372"/>
      <c r="AI615" s="372"/>
      <c r="AJ615" s="372"/>
      <c r="AK615" s="372"/>
      <c r="AL615" s="372"/>
      <c r="AM615" s="372"/>
      <c r="AN615" s="372"/>
      <c r="AO615" s="372"/>
      <c r="AP615" s="372"/>
      <c r="AQ615" s="372"/>
      <c r="AR615" s="372"/>
      <c r="AS615" s="372"/>
      <c r="AT615" s="372"/>
      <c r="AU615" s="372"/>
      <c r="AV615" s="372"/>
      <c r="AW615" s="372"/>
      <c r="AX615" s="372"/>
      <c r="AY615" s="372"/>
      <c r="AZ615" s="372"/>
      <c r="BA615" s="372"/>
      <c r="BB615" s="372"/>
      <c r="BC615" s="372"/>
      <c r="BD615" s="372"/>
      <c r="BE615" s="372"/>
      <c r="BF615" s="372"/>
      <c r="BG615" s="372"/>
      <c r="BH615" s="372"/>
      <c r="BI615" s="372"/>
      <c r="BJ615" s="372"/>
      <c r="BK615" s="372"/>
    </row>
    <row r="616" spans="1:63">
      <c r="A616" s="372"/>
      <c r="B616" s="372"/>
      <c r="C616" s="372"/>
      <c r="D616" s="372"/>
      <c r="E616" s="372"/>
      <c r="F616" s="372"/>
      <c r="G616" s="372"/>
      <c r="H616" s="372"/>
      <c r="I616" s="372"/>
      <c r="J616" s="372"/>
      <c r="K616" s="372"/>
      <c r="L616" s="372"/>
      <c r="M616" s="372"/>
      <c r="N616" s="372"/>
      <c r="O616" s="372"/>
      <c r="P616" s="372"/>
      <c r="Q616" s="372"/>
      <c r="R616" s="372"/>
      <c r="S616" s="372"/>
      <c r="T616" s="372"/>
      <c r="U616" s="372"/>
      <c r="V616" s="372"/>
      <c r="W616" s="372"/>
      <c r="X616" s="372"/>
      <c r="Y616" s="372"/>
      <c r="Z616" s="372"/>
      <c r="AA616" s="372"/>
      <c r="AB616" s="372"/>
      <c r="AC616" s="372"/>
      <c r="AD616" s="372"/>
      <c r="AE616" s="372"/>
      <c r="AF616" s="372"/>
      <c r="AG616" s="372"/>
      <c r="AH616" s="372"/>
      <c r="AI616" s="372"/>
      <c r="AJ616" s="372"/>
      <c r="AK616" s="372"/>
      <c r="AL616" s="372"/>
      <c r="AM616" s="372"/>
      <c r="AN616" s="372"/>
      <c r="AO616" s="372"/>
      <c r="AP616" s="372"/>
      <c r="AQ616" s="372"/>
      <c r="AR616" s="372"/>
      <c r="AS616" s="372"/>
      <c r="AT616" s="372"/>
      <c r="AU616" s="372"/>
      <c r="AV616" s="372"/>
      <c r="AW616" s="372"/>
      <c r="AX616" s="372"/>
      <c r="AY616" s="372"/>
      <c r="AZ616" s="372"/>
      <c r="BA616" s="372"/>
      <c r="BB616" s="372"/>
      <c r="BC616" s="372"/>
      <c r="BD616" s="372"/>
      <c r="BE616" s="372"/>
      <c r="BF616" s="372"/>
      <c r="BG616" s="372"/>
      <c r="BH616" s="372"/>
      <c r="BI616" s="372"/>
      <c r="BJ616" s="372"/>
      <c r="BK616" s="372"/>
    </row>
    <row r="617" spans="1:63">
      <c r="A617" s="372"/>
      <c r="B617" s="372"/>
      <c r="C617" s="372"/>
      <c r="D617" s="372"/>
      <c r="E617" s="372"/>
      <c r="F617" s="372"/>
      <c r="G617" s="372"/>
      <c r="H617" s="372"/>
      <c r="I617" s="372"/>
      <c r="J617" s="372"/>
      <c r="K617" s="372"/>
      <c r="L617" s="372"/>
      <c r="M617" s="372"/>
      <c r="N617" s="372"/>
      <c r="O617" s="372"/>
      <c r="P617" s="372"/>
      <c r="Q617" s="372"/>
      <c r="R617" s="372"/>
      <c r="S617" s="372"/>
      <c r="T617" s="372"/>
      <c r="U617" s="372"/>
      <c r="V617" s="372"/>
      <c r="W617" s="372"/>
      <c r="X617" s="372"/>
      <c r="Y617" s="372"/>
      <c r="Z617" s="372"/>
      <c r="AA617" s="372"/>
      <c r="AB617" s="372"/>
      <c r="AC617" s="372"/>
      <c r="AD617" s="372"/>
      <c r="AE617" s="372"/>
      <c r="AF617" s="372"/>
      <c r="AG617" s="372"/>
      <c r="AH617" s="372"/>
      <c r="AI617" s="372"/>
      <c r="AJ617" s="372"/>
      <c r="AK617" s="372"/>
      <c r="AL617" s="372"/>
      <c r="AM617" s="372"/>
      <c r="AN617" s="372"/>
      <c r="AO617" s="372"/>
      <c r="AP617" s="372"/>
      <c r="AQ617" s="372"/>
      <c r="AR617" s="372"/>
      <c r="AS617" s="372"/>
      <c r="AT617" s="372"/>
      <c r="AU617" s="372"/>
      <c r="AV617" s="372"/>
      <c r="AW617" s="372"/>
      <c r="AX617" s="372"/>
      <c r="AY617" s="372"/>
      <c r="AZ617" s="372"/>
      <c r="BA617" s="372"/>
      <c r="BB617" s="372"/>
      <c r="BC617" s="372"/>
      <c r="BD617" s="372"/>
      <c r="BE617" s="372"/>
      <c r="BF617" s="372"/>
      <c r="BG617" s="372"/>
      <c r="BH617" s="372"/>
      <c r="BI617" s="372"/>
      <c r="BJ617" s="372"/>
      <c r="BK617" s="372"/>
    </row>
    <row r="618" spans="1:63">
      <c r="A618" s="372"/>
      <c r="B618" s="372"/>
      <c r="C618" s="372"/>
      <c r="D618" s="372"/>
      <c r="E618" s="372"/>
      <c r="F618" s="372"/>
      <c r="G618" s="372"/>
      <c r="H618" s="372"/>
      <c r="I618" s="372"/>
      <c r="J618" s="372"/>
      <c r="K618" s="372"/>
      <c r="L618" s="372"/>
      <c r="M618" s="372"/>
      <c r="N618" s="372"/>
      <c r="O618" s="372"/>
      <c r="P618" s="372"/>
      <c r="Q618" s="372"/>
      <c r="R618" s="372"/>
      <c r="S618" s="372"/>
      <c r="T618" s="372"/>
      <c r="U618" s="372"/>
      <c r="V618" s="372"/>
      <c r="W618" s="372"/>
      <c r="X618" s="372"/>
      <c r="Y618" s="372"/>
      <c r="Z618" s="372"/>
      <c r="AA618" s="372"/>
      <c r="AB618" s="372"/>
      <c r="AC618" s="372"/>
      <c r="AD618" s="372"/>
      <c r="AE618" s="372"/>
      <c r="AF618" s="372"/>
      <c r="AG618" s="372"/>
      <c r="AH618" s="372"/>
      <c r="AI618" s="372"/>
      <c r="AJ618" s="372"/>
      <c r="AK618" s="372"/>
      <c r="AL618" s="372"/>
      <c r="AM618" s="372"/>
      <c r="AN618" s="372"/>
      <c r="AO618" s="372"/>
      <c r="AP618" s="372"/>
      <c r="AQ618" s="372"/>
      <c r="AR618" s="372"/>
      <c r="AS618" s="372"/>
      <c r="AT618" s="372"/>
      <c r="AU618" s="372"/>
      <c r="AV618" s="372"/>
      <c r="AW618" s="372"/>
      <c r="AX618" s="372"/>
      <c r="AY618" s="372"/>
      <c r="AZ618" s="372"/>
      <c r="BA618" s="372"/>
      <c r="BB618" s="372"/>
      <c r="BC618" s="372"/>
      <c r="BD618" s="372"/>
      <c r="BE618" s="372"/>
      <c r="BF618" s="372"/>
      <c r="BG618" s="372"/>
      <c r="BH618" s="372"/>
      <c r="BI618" s="372"/>
      <c r="BJ618" s="372"/>
      <c r="BK618" s="372"/>
    </row>
    <row r="619" spans="1:63">
      <c r="A619" s="372"/>
      <c r="B619" s="372"/>
      <c r="C619" s="372"/>
      <c r="D619" s="372"/>
      <c r="E619" s="372"/>
      <c r="F619" s="372"/>
      <c r="G619" s="372"/>
      <c r="H619" s="372"/>
      <c r="I619" s="372"/>
      <c r="J619" s="372"/>
      <c r="K619" s="372"/>
      <c r="L619" s="372"/>
      <c r="M619" s="372"/>
      <c r="N619" s="372"/>
      <c r="O619" s="372"/>
      <c r="P619" s="372"/>
      <c r="Q619" s="372"/>
      <c r="R619" s="372"/>
      <c r="S619" s="372"/>
      <c r="T619" s="372"/>
      <c r="U619" s="372"/>
      <c r="V619" s="372"/>
      <c r="W619" s="372"/>
      <c r="X619" s="372"/>
      <c r="Y619" s="372"/>
      <c r="Z619" s="372"/>
      <c r="AA619" s="372"/>
      <c r="AB619" s="372"/>
      <c r="AC619" s="372"/>
      <c r="AD619" s="372"/>
      <c r="AE619" s="372"/>
      <c r="AF619" s="372"/>
      <c r="AG619" s="372"/>
      <c r="AH619" s="372"/>
      <c r="AI619" s="372"/>
      <c r="AJ619" s="372"/>
      <c r="AK619" s="372"/>
      <c r="AL619" s="372"/>
      <c r="AM619" s="372"/>
      <c r="AN619" s="372"/>
      <c r="AO619" s="372"/>
      <c r="AP619" s="372"/>
      <c r="AQ619" s="372"/>
      <c r="AR619" s="372"/>
      <c r="AS619" s="372"/>
      <c r="AT619" s="372"/>
      <c r="AU619" s="372"/>
      <c r="AV619" s="372"/>
      <c r="AW619" s="372"/>
      <c r="AX619" s="372"/>
      <c r="AY619" s="372"/>
      <c r="AZ619" s="372"/>
      <c r="BA619" s="372"/>
      <c r="BB619" s="372"/>
      <c r="BC619" s="372"/>
      <c r="BD619" s="372"/>
      <c r="BE619" s="372"/>
      <c r="BF619" s="372"/>
      <c r="BG619" s="372"/>
      <c r="BH619" s="372"/>
      <c r="BI619" s="372"/>
      <c r="BJ619" s="372"/>
      <c r="BK619" s="372"/>
    </row>
    <row r="620" spans="1:63">
      <c r="A620" s="372"/>
      <c r="B620" s="372"/>
      <c r="C620" s="372"/>
      <c r="D620" s="372"/>
      <c r="E620" s="372"/>
      <c r="F620" s="372"/>
      <c r="G620" s="372"/>
      <c r="H620" s="372"/>
      <c r="I620" s="372"/>
      <c r="J620" s="372"/>
      <c r="K620" s="372"/>
      <c r="L620" s="372"/>
      <c r="M620" s="372"/>
      <c r="N620" s="372"/>
      <c r="O620" s="372"/>
      <c r="P620" s="372"/>
      <c r="Q620" s="372"/>
      <c r="R620" s="372"/>
      <c r="S620" s="372"/>
      <c r="T620" s="372"/>
      <c r="U620" s="372"/>
      <c r="V620" s="372"/>
      <c r="W620" s="372"/>
      <c r="X620" s="372"/>
      <c r="Y620" s="372"/>
      <c r="Z620" s="372"/>
      <c r="AA620" s="372"/>
      <c r="AB620" s="372"/>
      <c r="AC620" s="372"/>
      <c r="AD620" s="372"/>
      <c r="AE620" s="372"/>
      <c r="AF620" s="372"/>
      <c r="AG620" s="372"/>
      <c r="AH620" s="372"/>
      <c r="AI620" s="372"/>
      <c r="AJ620" s="372"/>
      <c r="AK620" s="372"/>
      <c r="AL620" s="372"/>
      <c r="AM620" s="372"/>
      <c r="AN620" s="372"/>
      <c r="AO620" s="372"/>
      <c r="AP620" s="372"/>
      <c r="AQ620" s="372"/>
      <c r="AR620" s="372"/>
      <c r="AS620" s="372"/>
      <c r="AT620" s="372"/>
      <c r="AU620" s="372"/>
      <c r="AV620" s="372"/>
      <c r="AW620" s="372"/>
      <c r="AX620" s="372"/>
      <c r="AY620" s="372"/>
      <c r="AZ620" s="372"/>
      <c r="BA620" s="372"/>
      <c r="BB620" s="372"/>
      <c r="BC620" s="372"/>
      <c r="BD620" s="372"/>
      <c r="BE620" s="372"/>
      <c r="BF620" s="372"/>
      <c r="BG620" s="372"/>
      <c r="BH620" s="372"/>
      <c r="BI620" s="372"/>
      <c r="BJ620" s="372"/>
      <c r="BK620" s="372"/>
    </row>
    <row r="621" spans="1:63">
      <c r="A621" s="372"/>
      <c r="B621" s="372"/>
      <c r="C621" s="372"/>
      <c r="D621" s="372"/>
      <c r="E621" s="372"/>
      <c r="F621" s="372"/>
      <c r="G621" s="372"/>
      <c r="H621" s="372"/>
      <c r="I621" s="372"/>
      <c r="J621" s="372"/>
      <c r="K621" s="372"/>
      <c r="L621" s="372"/>
      <c r="M621" s="372"/>
      <c r="N621" s="372"/>
      <c r="O621" s="372"/>
      <c r="P621" s="372"/>
      <c r="Q621" s="372"/>
      <c r="R621" s="372"/>
      <c r="S621" s="372"/>
      <c r="T621" s="372"/>
      <c r="U621" s="372"/>
      <c r="V621" s="372"/>
      <c r="W621" s="372"/>
      <c r="X621" s="372"/>
      <c r="Y621" s="372"/>
      <c r="Z621" s="372"/>
      <c r="AA621" s="372"/>
      <c r="AB621" s="372"/>
      <c r="AC621" s="372"/>
      <c r="AD621" s="372"/>
      <c r="AE621" s="372"/>
      <c r="AF621" s="372"/>
      <c r="AG621" s="372"/>
      <c r="AH621" s="372"/>
      <c r="AI621" s="372"/>
      <c r="AJ621" s="372"/>
      <c r="AK621" s="372"/>
      <c r="AL621" s="372"/>
      <c r="AM621" s="372"/>
      <c r="AN621" s="372"/>
      <c r="AO621" s="372"/>
      <c r="AP621" s="372"/>
      <c r="AQ621" s="372"/>
      <c r="AR621" s="372"/>
      <c r="AS621" s="372"/>
      <c r="AT621" s="372"/>
      <c r="AU621" s="372"/>
      <c r="AV621" s="372"/>
      <c r="AW621" s="372"/>
      <c r="AX621" s="372"/>
      <c r="AY621" s="372"/>
      <c r="AZ621" s="372"/>
      <c r="BA621" s="372"/>
      <c r="BB621" s="372"/>
      <c r="BC621" s="372"/>
      <c r="BD621" s="372"/>
      <c r="BE621" s="372"/>
      <c r="BF621" s="372"/>
      <c r="BG621" s="372"/>
      <c r="BH621" s="372"/>
      <c r="BI621" s="372"/>
      <c r="BJ621" s="372"/>
      <c r="BK621" s="372"/>
    </row>
    <row r="622" spans="1:63">
      <c r="A622" s="372"/>
      <c r="B622" s="372"/>
      <c r="C622" s="372"/>
      <c r="D622" s="372"/>
      <c r="E622" s="372"/>
      <c r="F622" s="372"/>
      <c r="G622" s="372"/>
      <c r="H622" s="372"/>
      <c r="I622" s="372"/>
      <c r="J622" s="372"/>
      <c r="K622" s="372"/>
      <c r="L622" s="372"/>
      <c r="M622" s="372"/>
      <c r="N622" s="372"/>
      <c r="O622" s="372"/>
      <c r="P622" s="372"/>
      <c r="Q622" s="372"/>
      <c r="R622" s="372"/>
      <c r="S622" s="372"/>
      <c r="T622" s="372"/>
      <c r="U622" s="372"/>
      <c r="V622" s="372"/>
      <c r="W622" s="372"/>
      <c r="X622" s="372"/>
      <c r="Y622" s="372"/>
      <c r="Z622" s="372"/>
      <c r="AA622" s="372"/>
      <c r="AB622" s="372"/>
      <c r="AC622" s="372"/>
      <c r="AD622" s="372"/>
      <c r="AE622" s="372"/>
      <c r="AF622" s="372"/>
      <c r="AG622" s="372"/>
      <c r="AH622" s="372"/>
      <c r="AI622" s="372"/>
      <c r="AJ622" s="372"/>
      <c r="AK622" s="372"/>
      <c r="AL622" s="372"/>
      <c r="AM622" s="372"/>
      <c r="AN622" s="372"/>
      <c r="AO622" s="372"/>
      <c r="AP622" s="372"/>
      <c r="AQ622" s="372"/>
      <c r="AR622" s="372"/>
      <c r="AS622" s="372"/>
      <c r="AT622" s="372"/>
      <c r="AU622" s="372"/>
      <c r="AV622" s="372"/>
      <c r="AW622" s="372"/>
      <c r="AX622" s="372"/>
      <c r="AY622" s="372"/>
      <c r="AZ622" s="372"/>
      <c r="BA622" s="372"/>
      <c r="BB622" s="372"/>
      <c r="BC622" s="372"/>
      <c r="BD622" s="372"/>
      <c r="BE622" s="372"/>
      <c r="BF622" s="372"/>
      <c r="BG622" s="372"/>
      <c r="BH622" s="372"/>
      <c r="BI622" s="372"/>
      <c r="BJ622" s="372"/>
      <c r="BK622" s="372"/>
    </row>
    <row r="623" spans="1:63">
      <c r="A623" s="372"/>
      <c r="B623" s="372"/>
      <c r="C623" s="372"/>
      <c r="D623" s="372"/>
      <c r="E623" s="372"/>
      <c r="F623" s="372"/>
      <c r="G623" s="372"/>
      <c r="H623" s="372"/>
      <c r="I623" s="372"/>
      <c r="J623" s="372"/>
      <c r="K623" s="372"/>
      <c r="L623" s="372"/>
      <c r="M623" s="372"/>
      <c r="N623" s="372"/>
      <c r="O623" s="372"/>
      <c r="P623" s="372"/>
      <c r="Q623" s="372"/>
      <c r="R623" s="372"/>
      <c r="S623" s="372"/>
      <c r="T623" s="372"/>
      <c r="U623" s="372"/>
      <c r="V623" s="372"/>
      <c r="W623" s="372"/>
      <c r="X623" s="372"/>
      <c r="Y623" s="372"/>
      <c r="Z623" s="372"/>
      <c r="AA623" s="372"/>
      <c r="AB623" s="372"/>
      <c r="AC623" s="372"/>
      <c r="AD623" s="372"/>
      <c r="AE623" s="372"/>
      <c r="AF623" s="372"/>
      <c r="AG623" s="372"/>
      <c r="AH623" s="372"/>
      <c r="AI623" s="372"/>
      <c r="AJ623" s="372"/>
      <c r="AK623" s="372"/>
      <c r="AL623" s="372"/>
      <c r="AM623" s="372"/>
      <c r="AN623" s="372"/>
      <c r="AO623" s="372"/>
      <c r="AP623" s="372"/>
      <c r="AQ623" s="372"/>
      <c r="AR623" s="372"/>
      <c r="AS623" s="372"/>
      <c r="AT623" s="372"/>
      <c r="AU623" s="372"/>
      <c r="AV623" s="372"/>
      <c r="AW623" s="372"/>
      <c r="AX623" s="372"/>
      <c r="AY623" s="372"/>
      <c r="AZ623" s="372"/>
      <c r="BA623" s="372"/>
      <c r="BB623" s="372"/>
      <c r="BC623" s="372"/>
      <c r="BD623" s="372"/>
      <c r="BE623" s="372"/>
      <c r="BF623" s="372"/>
      <c r="BG623" s="372"/>
      <c r="BH623" s="372"/>
      <c r="BI623" s="372"/>
      <c r="BJ623" s="372"/>
      <c r="BK623" s="372"/>
    </row>
    <row r="624" spans="1:63">
      <c r="A624" s="372"/>
      <c r="B624" s="372"/>
      <c r="C624" s="372"/>
      <c r="D624" s="372"/>
      <c r="E624" s="372"/>
      <c r="F624" s="372"/>
      <c r="G624" s="372"/>
      <c r="H624" s="372"/>
      <c r="I624" s="372"/>
      <c r="J624" s="372"/>
      <c r="K624" s="372"/>
      <c r="L624" s="372"/>
      <c r="M624" s="372"/>
      <c r="N624" s="372"/>
      <c r="O624" s="372"/>
      <c r="P624" s="372"/>
      <c r="Q624" s="372"/>
      <c r="R624" s="372"/>
      <c r="S624" s="372"/>
      <c r="T624" s="372"/>
      <c r="U624" s="372"/>
      <c r="V624" s="372"/>
      <c r="W624" s="372"/>
      <c r="X624" s="372"/>
      <c r="Y624" s="372"/>
      <c r="Z624" s="372"/>
      <c r="AA624" s="372"/>
      <c r="AB624" s="372"/>
      <c r="AC624" s="372"/>
      <c r="AD624" s="372"/>
      <c r="AE624" s="372"/>
      <c r="AF624" s="372"/>
      <c r="AG624" s="372"/>
      <c r="AH624" s="372"/>
      <c r="AI624" s="372"/>
      <c r="AJ624" s="372"/>
      <c r="AK624" s="372"/>
      <c r="AL624" s="372"/>
      <c r="AM624" s="372"/>
      <c r="AN624" s="372"/>
      <c r="AO624" s="372"/>
      <c r="AP624" s="372"/>
      <c r="AQ624" s="372"/>
      <c r="AR624" s="372"/>
      <c r="AS624" s="372"/>
      <c r="AT624" s="372"/>
      <c r="AU624" s="372"/>
      <c r="AV624" s="372"/>
      <c r="AW624" s="372"/>
      <c r="AX624" s="372"/>
      <c r="AY624" s="372"/>
      <c r="AZ624" s="372"/>
      <c r="BA624" s="372"/>
      <c r="BB624" s="372"/>
      <c r="BC624" s="372"/>
      <c r="BD624" s="372"/>
      <c r="BE624" s="372"/>
      <c r="BF624" s="372"/>
      <c r="BG624" s="372"/>
      <c r="BH624" s="372"/>
      <c r="BI624" s="372"/>
      <c r="BJ624" s="372"/>
      <c r="BK624" s="372"/>
    </row>
    <row r="625" spans="1:63">
      <c r="A625" s="372"/>
      <c r="B625" s="372"/>
      <c r="C625" s="372"/>
      <c r="D625" s="372"/>
      <c r="E625" s="372"/>
      <c r="F625" s="372"/>
      <c r="G625" s="372"/>
      <c r="H625" s="372"/>
      <c r="I625" s="372"/>
      <c r="J625" s="372"/>
      <c r="K625" s="372"/>
      <c r="L625" s="372"/>
      <c r="M625" s="372"/>
      <c r="N625" s="372"/>
      <c r="O625" s="372"/>
      <c r="P625" s="372"/>
      <c r="Q625" s="372"/>
      <c r="R625" s="372"/>
      <c r="S625" s="372"/>
      <c r="T625" s="372"/>
      <c r="U625" s="372"/>
      <c r="V625" s="372"/>
      <c r="W625" s="372"/>
      <c r="X625" s="372"/>
      <c r="Y625" s="372"/>
      <c r="Z625" s="372"/>
      <c r="AA625" s="372"/>
      <c r="AB625" s="372"/>
      <c r="AC625" s="372"/>
      <c r="AD625" s="372"/>
      <c r="AE625" s="372"/>
      <c r="AF625" s="372"/>
      <c r="AG625" s="372"/>
      <c r="AH625" s="372"/>
      <c r="AI625" s="372"/>
      <c r="AJ625" s="372"/>
      <c r="AK625" s="372"/>
      <c r="AL625" s="372"/>
      <c r="AM625" s="372"/>
      <c r="AN625" s="372"/>
      <c r="AO625" s="372"/>
      <c r="AP625" s="372"/>
      <c r="AQ625" s="372"/>
      <c r="AR625" s="372"/>
      <c r="AS625" s="372"/>
      <c r="AT625" s="372"/>
      <c r="AU625" s="372"/>
      <c r="AV625" s="372"/>
      <c r="AW625" s="372"/>
      <c r="AX625" s="372"/>
      <c r="AY625" s="372"/>
      <c r="AZ625" s="372"/>
      <c r="BA625" s="372"/>
      <c r="BB625" s="372"/>
      <c r="BC625" s="372"/>
      <c r="BD625" s="372"/>
      <c r="BE625" s="372"/>
      <c r="BF625" s="372"/>
      <c r="BG625" s="372"/>
      <c r="BH625" s="372"/>
      <c r="BI625" s="372"/>
      <c r="BJ625" s="372"/>
      <c r="BK625" s="372"/>
    </row>
    <row r="626" spans="1:63">
      <c r="A626" s="372"/>
      <c r="B626" s="372"/>
      <c r="C626" s="372"/>
      <c r="D626" s="372"/>
      <c r="E626" s="372"/>
      <c r="F626" s="372"/>
      <c r="G626" s="372"/>
      <c r="H626" s="372"/>
      <c r="I626" s="372"/>
      <c r="J626" s="372"/>
      <c r="K626" s="372"/>
      <c r="L626" s="372"/>
      <c r="M626" s="372"/>
      <c r="N626" s="372"/>
      <c r="O626" s="372"/>
      <c r="P626" s="372"/>
      <c r="Q626" s="372"/>
      <c r="R626" s="372"/>
      <c r="S626" s="372"/>
      <c r="T626" s="372"/>
      <c r="U626" s="372"/>
      <c r="V626" s="372"/>
      <c r="W626" s="372"/>
      <c r="X626" s="372"/>
      <c r="Y626" s="372"/>
      <c r="Z626" s="372"/>
      <c r="AA626" s="372"/>
      <c r="AB626" s="372"/>
      <c r="AC626" s="372"/>
      <c r="AD626" s="372"/>
      <c r="AE626" s="372"/>
      <c r="AF626" s="372"/>
      <c r="AG626" s="372"/>
      <c r="AH626" s="372"/>
      <c r="AI626" s="372"/>
      <c r="AJ626" s="372"/>
      <c r="AK626" s="372"/>
      <c r="AL626" s="372"/>
      <c r="AM626" s="372"/>
      <c r="AN626" s="372"/>
      <c r="AO626" s="372"/>
      <c r="AP626" s="372"/>
      <c r="AQ626" s="372"/>
      <c r="AR626" s="372"/>
      <c r="AS626" s="372"/>
      <c r="AT626" s="372"/>
      <c r="AU626" s="372"/>
      <c r="AV626" s="372"/>
      <c r="AW626" s="372"/>
      <c r="AX626" s="372"/>
      <c r="AY626" s="372"/>
      <c r="AZ626" s="372"/>
      <c r="BA626" s="372"/>
      <c r="BB626" s="372"/>
      <c r="BC626" s="372"/>
      <c r="BD626" s="372"/>
      <c r="BE626" s="372"/>
      <c r="BF626" s="372"/>
      <c r="BG626" s="372"/>
      <c r="BH626" s="372"/>
      <c r="BI626" s="372"/>
      <c r="BJ626" s="372"/>
      <c r="BK626" s="372"/>
    </row>
    <row r="627" spans="1:63">
      <c r="A627" s="372"/>
      <c r="B627" s="372"/>
      <c r="C627" s="372"/>
      <c r="D627" s="372"/>
      <c r="E627" s="372"/>
      <c r="F627" s="372"/>
      <c r="G627" s="372"/>
      <c r="H627" s="372"/>
      <c r="I627" s="372"/>
      <c r="J627" s="372"/>
      <c r="K627" s="372"/>
      <c r="L627" s="372"/>
      <c r="M627" s="372"/>
      <c r="N627" s="372"/>
      <c r="O627" s="372"/>
      <c r="P627" s="372"/>
      <c r="Q627" s="372"/>
      <c r="R627" s="372"/>
      <c r="S627" s="372"/>
      <c r="T627" s="372"/>
      <c r="U627" s="372"/>
      <c r="V627" s="372"/>
      <c r="W627" s="372"/>
      <c r="X627" s="372"/>
      <c r="Y627" s="372"/>
      <c r="Z627" s="372"/>
      <c r="AA627" s="372"/>
      <c r="AB627" s="372"/>
      <c r="AC627" s="372"/>
      <c r="AD627" s="372"/>
      <c r="AE627" s="372"/>
      <c r="AF627" s="372"/>
      <c r="AG627" s="372"/>
      <c r="AH627" s="372"/>
      <c r="AI627" s="372"/>
      <c r="AJ627" s="372"/>
      <c r="AK627" s="372"/>
      <c r="AL627" s="372"/>
      <c r="AM627" s="372"/>
      <c r="AN627" s="372"/>
      <c r="AO627" s="372"/>
      <c r="AP627" s="372"/>
      <c r="AQ627" s="372"/>
      <c r="AR627" s="372"/>
      <c r="AS627" s="372"/>
      <c r="AT627" s="372"/>
      <c r="AU627" s="372"/>
      <c r="AV627" s="372"/>
      <c r="AW627" s="372"/>
      <c r="AX627" s="372"/>
      <c r="AY627" s="372"/>
      <c r="AZ627" s="372"/>
      <c r="BA627" s="372"/>
      <c r="BB627" s="372"/>
      <c r="BC627" s="372"/>
      <c r="BD627" s="372"/>
      <c r="BE627" s="372"/>
      <c r="BF627" s="372"/>
      <c r="BG627" s="372"/>
      <c r="BH627" s="372"/>
      <c r="BI627" s="372"/>
      <c r="BJ627" s="372"/>
      <c r="BK627" s="372"/>
    </row>
    <row r="628" spans="1:63">
      <c r="A628" s="372"/>
      <c r="B628" s="372"/>
      <c r="C628" s="372"/>
      <c r="D628" s="372"/>
      <c r="E628" s="372"/>
      <c r="F628" s="372"/>
      <c r="G628" s="372"/>
      <c r="H628" s="372"/>
      <c r="I628" s="372"/>
      <c r="J628" s="372"/>
      <c r="K628" s="372"/>
      <c r="L628" s="372"/>
      <c r="M628" s="372"/>
      <c r="N628" s="372"/>
      <c r="O628" s="372"/>
      <c r="P628" s="372"/>
      <c r="Q628" s="372"/>
      <c r="R628" s="372"/>
      <c r="S628" s="372"/>
      <c r="T628" s="372"/>
      <c r="U628" s="372"/>
      <c r="V628" s="372"/>
      <c r="W628" s="372"/>
      <c r="X628" s="372"/>
      <c r="Y628" s="372"/>
      <c r="Z628" s="372"/>
      <c r="AA628" s="372"/>
      <c r="AB628" s="372"/>
      <c r="AC628" s="372"/>
      <c r="AD628" s="372"/>
      <c r="AE628" s="372"/>
      <c r="AF628" s="372"/>
      <c r="AG628" s="372"/>
      <c r="AH628" s="372"/>
      <c r="AI628" s="372"/>
      <c r="AJ628" s="372"/>
      <c r="AK628" s="372"/>
      <c r="AL628" s="372"/>
      <c r="AM628" s="372"/>
      <c r="AN628" s="372"/>
      <c r="AO628" s="372"/>
      <c r="AP628" s="372"/>
      <c r="AQ628" s="372"/>
      <c r="AR628" s="372"/>
      <c r="AS628" s="372"/>
      <c r="AT628" s="372"/>
      <c r="AU628" s="372"/>
      <c r="AV628" s="372"/>
      <c r="AW628" s="372"/>
      <c r="AX628" s="372"/>
      <c r="AY628" s="372"/>
      <c r="AZ628" s="372"/>
      <c r="BA628" s="372"/>
      <c r="BB628" s="372"/>
      <c r="BC628" s="372"/>
      <c r="BD628" s="372"/>
      <c r="BE628" s="372"/>
      <c r="BF628" s="372"/>
      <c r="BG628" s="372"/>
      <c r="BH628" s="372"/>
      <c r="BI628" s="372"/>
      <c r="BJ628" s="372"/>
      <c r="BK628" s="372"/>
    </row>
    <row r="629" spans="1:63">
      <c r="A629" s="372"/>
      <c r="B629" s="372"/>
      <c r="C629" s="372"/>
      <c r="D629" s="372"/>
      <c r="E629" s="372"/>
      <c r="F629" s="372"/>
      <c r="G629" s="372"/>
      <c r="H629" s="372"/>
      <c r="I629" s="372"/>
      <c r="J629" s="372"/>
      <c r="K629" s="372"/>
      <c r="L629" s="372"/>
      <c r="M629" s="372"/>
      <c r="N629" s="372"/>
      <c r="O629" s="372"/>
      <c r="P629" s="372"/>
      <c r="Q629" s="372"/>
      <c r="R629" s="372"/>
      <c r="S629" s="372"/>
      <c r="T629" s="372"/>
      <c r="U629" s="372"/>
      <c r="V629" s="372"/>
      <c r="W629" s="372"/>
      <c r="X629" s="372"/>
      <c r="Y629" s="372"/>
      <c r="Z629" s="372"/>
      <c r="AA629" s="372"/>
      <c r="AB629" s="372"/>
      <c r="AC629" s="372"/>
      <c r="AD629" s="372"/>
      <c r="AE629" s="372"/>
      <c r="AF629" s="372"/>
      <c r="AG629" s="372"/>
      <c r="AH629" s="372"/>
      <c r="AI629" s="372"/>
      <c r="AJ629" s="372"/>
      <c r="AK629" s="372"/>
      <c r="AL629" s="372"/>
      <c r="AM629" s="372"/>
      <c r="AN629" s="372"/>
      <c r="AO629" s="372"/>
      <c r="AP629" s="372"/>
      <c r="AQ629" s="372"/>
      <c r="AR629" s="372"/>
      <c r="AS629" s="372"/>
      <c r="AT629" s="372"/>
      <c r="AU629" s="372"/>
      <c r="AV629" s="372"/>
      <c r="AW629" s="372"/>
      <c r="AX629" s="372"/>
      <c r="AY629" s="372"/>
      <c r="AZ629" s="372"/>
      <c r="BA629" s="372"/>
      <c r="BB629" s="372"/>
      <c r="BC629" s="372"/>
      <c r="BD629" s="372"/>
      <c r="BE629" s="372"/>
      <c r="BF629" s="372"/>
      <c r="BG629" s="372"/>
      <c r="BH629" s="372"/>
      <c r="BI629" s="372"/>
      <c r="BJ629" s="372"/>
      <c r="BK629" s="372"/>
    </row>
    <row r="630" spans="1:63">
      <c r="A630" s="372"/>
      <c r="B630" s="372"/>
      <c r="C630" s="372"/>
      <c r="D630" s="372"/>
      <c r="E630" s="372"/>
      <c r="F630" s="372"/>
      <c r="G630" s="372"/>
      <c r="H630" s="372"/>
      <c r="I630" s="372"/>
      <c r="J630" s="372"/>
      <c r="K630" s="372"/>
      <c r="L630" s="372"/>
      <c r="M630" s="372"/>
      <c r="N630" s="372"/>
      <c r="O630" s="372"/>
      <c r="P630" s="372"/>
      <c r="Q630" s="372"/>
      <c r="R630" s="372"/>
      <c r="S630" s="372"/>
      <c r="T630" s="372"/>
      <c r="U630" s="372"/>
      <c r="V630" s="372"/>
      <c r="W630" s="372"/>
      <c r="X630" s="372"/>
      <c r="Y630" s="372"/>
      <c r="Z630" s="372"/>
      <c r="AA630" s="372"/>
      <c r="AB630" s="372"/>
      <c r="AC630" s="372"/>
      <c r="AD630" s="372"/>
      <c r="AE630" s="372"/>
      <c r="AF630" s="372"/>
      <c r="AG630" s="372"/>
      <c r="AH630" s="372"/>
      <c r="AI630" s="372"/>
      <c r="AJ630" s="372"/>
      <c r="AK630" s="372"/>
      <c r="AL630" s="372"/>
      <c r="AM630" s="372"/>
      <c r="AN630" s="372"/>
      <c r="AO630" s="372"/>
      <c r="AP630" s="372"/>
      <c r="AQ630" s="372"/>
      <c r="AR630" s="372"/>
      <c r="AS630" s="372"/>
      <c r="AT630" s="372"/>
      <c r="AU630" s="372"/>
      <c r="AV630" s="372"/>
      <c r="AW630" s="372"/>
      <c r="AX630" s="372"/>
      <c r="AY630" s="372"/>
      <c r="AZ630" s="372"/>
      <c r="BA630" s="372"/>
      <c r="BB630" s="372"/>
      <c r="BC630" s="372"/>
      <c r="BD630" s="372"/>
      <c r="BE630" s="372"/>
      <c r="BF630" s="372"/>
      <c r="BG630" s="372"/>
      <c r="BH630" s="372"/>
      <c r="BI630" s="372"/>
      <c r="BJ630" s="372"/>
      <c r="BK630" s="372"/>
    </row>
    <row r="631" spans="1:63">
      <c r="A631" s="372"/>
      <c r="B631" s="372"/>
      <c r="C631" s="372"/>
      <c r="D631" s="372"/>
      <c r="E631" s="372"/>
      <c r="F631" s="372"/>
      <c r="G631" s="372"/>
      <c r="H631" s="372"/>
      <c r="I631" s="372"/>
      <c r="J631" s="372"/>
      <c r="K631" s="372"/>
      <c r="L631" s="372"/>
      <c r="M631" s="372"/>
      <c r="N631" s="372"/>
      <c r="O631" s="372"/>
      <c r="P631" s="372"/>
      <c r="Q631" s="372"/>
      <c r="R631" s="372"/>
      <c r="S631" s="372"/>
      <c r="T631" s="372"/>
      <c r="U631" s="372"/>
      <c r="V631" s="372"/>
      <c r="W631" s="372"/>
      <c r="X631" s="372"/>
      <c r="Y631" s="372"/>
      <c r="Z631" s="372"/>
      <c r="AA631" s="372"/>
      <c r="AB631" s="372"/>
      <c r="AC631" s="372"/>
      <c r="AD631" s="372"/>
      <c r="AE631" s="372"/>
      <c r="AF631" s="372"/>
      <c r="AG631" s="372"/>
      <c r="AH631" s="372"/>
      <c r="AI631" s="372"/>
      <c r="AJ631" s="372"/>
      <c r="AK631" s="372"/>
      <c r="AL631" s="372"/>
      <c r="AM631" s="372"/>
      <c r="AN631" s="372"/>
      <c r="AO631" s="372"/>
      <c r="AP631" s="372"/>
      <c r="AQ631" s="372"/>
      <c r="AR631" s="372"/>
      <c r="AS631" s="372"/>
      <c r="AT631" s="372"/>
      <c r="AU631" s="372"/>
      <c r="AV631" s="372"/>
      <c r="AW631" s="372"/>
      <c r="AX631" s="372"/>
      <c r="AY631" s="372"/>
      <c r="AZ631" s="372"/>
      <c r="BA631" s="372"/>
      <c r="BB631" s="372"/>
      <c r="BC631" s="372"/>
      <c r="BD631" s="372"/>
      <c r="BE631" s="372"/>
      <c r="BF631" s="372"/>
      <c r="BG631" s="372"/>
      <c r="BH631" s="372"/>
      <c r="BI631" s="372"/>
      <c r="BJ631" s="372"/>
      <c r="BK631" s="372"/>
    </row>
    <row r="632" spans="1:63">
      <c r="A632" s="372"/>
      <c r="B632" s="372"/>
      <c r="C632" s="372"/>
      <c r="D632" s="372"/>
      <c r="E632" s="372"/>
      <c r="F632" s="372"/>
      <c r="G632" s="372"/>
      <c r="H632" s="372"/>
      <c r="I632" s="372"/>
      <c r="J632" s="372"/>
      <c r="K632" s="372"/>
      <c r="L632" s="372"/>
      <c r="M632" s="372"/>
      <c r="N632" s="372"/>
      <c r="O632" s="372"/>
      <c r="P632" s="372"/>
      <c r="Q632" s="372"/>
      <c r="R632" s="372"/>
      <c r="S632" s="372"/>
      <c r="T632" s="372"/>
      <c r="U632" s="372"/>
      <c r="V632" s="372"/>
      <c r="W632" s="372"/>
      <c r="X632" s="372"/>
      <c r="Y632" s="372"/>
      <c r="Z632" s="372"/>
      <c r="AA632" s="372"/>
      <c r="AB632" s="372"/>
      <c r="AC632" s="372"/>
      <c r="AD632" s="372"/>
      <c r="AE632" s="372"/>
      <c r="AF632" s="372"/>
      <c r="AG632" s="372"/>
      <c r="AH632" s="372"/>
      <c r="AI632" s="372"/>
      <c r="AJ632" s="372"/>
      <c r="AK632" s="372"/>
      <c r="AL632" s="372"/>
      <c r="AM632" s="372"/>
      <c r="AN632" s="372"/>
      <c r="AO632" s="372"/>
      <c r="AP632" s="372"/>
      <c r="AQ632" s="372"/>
      <c r="AR632" s="372"/>
      <c r="AS632" s="372"/>
      <c r="AT632" s="372"/>
      <c r="AU632" s="372"/>
      <c r="AV632" s="372"/>
      <c r="AW632" s="372"/>
      <c r="AX632" s="372"/>
      <c r="AY632" s="372"/>
      <c r="AZ632" s="372"/>
      <c r="BA632" s="372"/>
      <c r="BB632" s="372"/>
      <c r="BC632" s="372"/>
      <c r="BD632" s="372"/>
      <c r="BE632" s="372"/>
      <c r="BF632" s="372"/>
      <c r="BG632" s="372"/>
      <c r="BH632" s="372"/>
      <c r="BI632" s="372"/>
      <c r="BJ632" s="372"/>
      <c r="BK632" s="372"/>
    </row>
    <row r="633" spans="1:63">
      <c r="A633" s="372"/>
      <c r="B633" s="372"/>
      <c r="C633" s="372"/>
      <c r="D633" s="372"/>
      <c r="E633" s="372"/>
      <c r="F633" s="372"/>
      <c r="G633" s="372"/>
      <c r="H633" s="372"/>
      <c r="I633" s="372"/>
      <c r="J633" s="372"/>
      <c r="K633" s="372"/>
      <c r="L633" s="372"/>
      <c r="M633" s="372"/>
      <c r="N633" s="372"/>
      <c r="O633" s="372"/>
      <c r="P633" s="372"/>
      <c r="Q633" s="372"/>
      <c r="R633" s="372"/>
      <c r="S633" s="372"/>
      <c r="T633" s="372"/>
      <c r="U633" s="372"/>
      <c r="V633" s="372"/>
      <c r="W633" s="372"/>
      <c r="X633" s="372"/>
      <c r="Y633" s="372"/>
      <c r="Z633" s="372"/>
      <c r="AA633" s="372"/>
      <c r="AB633" s="372"/>
      <c r="AC633" s="372"/>
      <c r="AD633" s="372"/>
      <c r="AE633" s="372"/>
      <c r="AF633" s="372"/>
      <c r="AG633" s="372"/>
      <c r="AH633" s="372"/>
      <c r="AI633" s="372"/>
      <c r="AJ633" s="372"/>
      <c r="AK633" s="372"/>
      <c r="AL633" s="372"/>
      <c r="AM633" s="372"/>
      <c r="AN633" s="372"/>
      <c r="AO633" s="372"/>
      <c r="AP633" s="372"/>
      <c r="AQ633" s="372"/>
      <c r="AR633" s="372"/>
      <c r="AS633" s="372"/>
      <c r="AT633" s="372"/>
      <c r="AU633" s="372"/>
      <c r="AV633" s="372"/>
      <c r="AW633" s="372"/>
      <c r="AX633" s="372"/>
      <c r="AY633" s="372"/>
      <c r="AZ633" s="372"/>
      <c r="BA633" s="372"/>
      <c r="BB633" s="372"/>
      <c r="BC633" s="372"/>
      <c r="BD633" s="372"/>
      <c r="BE633" s="372"/>
      <c r="BF633" s="372"/>
      <c r="BG633" s="372"/>
      <c r="BH633" s="372"/>
      <c r="BI633" s="372"/>
      <c r="BJ633" s="372"/>
      <c r="BK633" s="372"/>
    </row>
    <row r="634" spans="1:63">
      <c r="A634" s="372"/>
      <c r="B634" s="372"/>
      <c r="C634" s="372"/>
      <c r="D634" s="372"/>
      <c r="E634" s="372"/>
      <c r="F634" s="372"/>
      <c r="G634" s="372"/>
      <c r="H634" s="372"/>
      <c r="I634" s="372"/>
      <c r="J634" s="372"/>
      <c r="K634" s="372"/>
      <c r="L634" s="372"/>
      <c r="M634" s="372"/>
      <c r="N634" s="372"/>
      <c r="O634" s="372"/>
      <c r="P634" s="372"/>
      <c r="Q634" s="372"/>
      <c r="R634" s="372"/>
      <c r="S634" s="372"/>
      <c r="T634" s="372"/>
      <c r="U634" s="372"/>
      <c r="V634" s="372"/>
      <c r="W634" s="372"/>
      <c r="X634" s="372"/>
      <c r="Y634" s="372"/>
      <c r="Z634" s="372"/>
      <c r="AA634" s="372"/>
      <c r="AB634" s="372"/>
      <c r="AC634" s="372"/>
      <c r="AD634" s="372"/>
      <c r="AE634" s="372"/>
      <c r="AF634" s="372"/>
      <c r="AG634" s="372"/>
      <c r="AH634" s="372"/>
      <c r="AI634" s="372"/>
      <c r="AJ634" s="372"/>
      <c r="AK634" s="372"/>
      <c r="AL634" s="372"/>
      <c r="AM634" s="372"/>
      <c r="AN634" s="372"/>
      <c r="AO634" s="372"/>
      <c r="AP634" s="372"/>
      <c r="AQ634" s="372"/>
      <c r="AR634" s="372"/>
      <c r="AS634" s="372"/>
      <c r="AT634" s="372"/>
      <c r="AU634" s="372"/>
      <c r="AV634" s="372"/>
      <c r="AW634" s="372"/>
      <c r="AX634" s="372"/>
      <c r="AY634" s="372"/>
      <c r="AZ634" s="372"/>
      <c r="BA634" s="372"/>
      <c r="BB634" s="372"/>
      <c r="BC634" s="372"/>
      <c r="BD634" s="372"/>
      <c r="BE634" s="372"/>
      <c r="BF634" s="372"/>
      <c r="BG634" s="372"/>
      <c r="BH634" s="372"/>
      <c r="BI634" s="372"/>
      <c r="BJ634" s="372"/>
      <c r="BK634" s="372"/>
    </row>
    <row r="635" spans="1:63">
      <c r="A635" s="372"/>
      <c r="B635" s="372"/>
      <c r="C635" s="372"/>
      <c r="D635" s="372"/>
      <c r="E635" s="372"/>
      <c r="F635" s="372"/>
      <c r="G635" s="372"/>
      <c r="H635" s="372"/>
      <c r="I635" s="372"/>
      <c r="J635" s="372"/>
      <c r="K635" s="372"/>
      <c r="L635" s="372"/>
      <c r="M635" s="372"/>
      <c r="N635" s="372"/>
      <c r="O635" s="372"/>
      <c r="P635" s="372"/>
      <c r="Q635" s="372"/>
      <c r="R635" s="372"/>
      <c r="S635" s="372"/>
      <c r="T635" s="372"/>
      <c r="U635" s="372"/>
      <c r="V635" s="372"/>
      <c r="W635" s="372"/>
      <c r="X635" s="372"/>
      <c r="Y635" s="372"/>
      <c r="Z635" s="372"/>
      <c r="AA635" s="372"/>
      <c r="AB635" s="372"/>
      <c r="AC635" s="372"/>
      <c r="AD635" s="372"/>
      <c r="AE635" s="372"/>
      <c r="AF635" s="372"/>
      <c r="AG635" s="372"/>
      <c r="AH635" s="372"/>
      <c r="AI635" s="372"/>
      <c r="AJ635" s="372"/>
      <c r="AK635" s="372"/>
      <c r="AL635" s="372"/>
      <c r="AM635" s="372"/>
      <c r="AN635" s="372"/>
      <c r="AO635" s="372"/>
      <c r="AP635" s="372"/>
      <c r="AQ635" s="372"/>
      <c r="AR635" s="372"/>
      <c r="AS635" s="372"/>
      <c r="AT635" s="372"/>
      <c r="AU635" s="372"/>
      <c r="AV635" s="372"/>
      <c r="AW635" s="372"/>
      <c r="AX635" s="372"/>
      <c r="AY635" s="372"/>
      <c r="AZ635" s="372"/>
      <c r="BA635" s="372"/>
      <c r="BB635" s="372"/>
      <c r="BC635" s="372"/>
      <c r="BD635" s="372"/>
      <c r="BE635" s="372"/>
      <c r="BF635" s="372"/>
      <c r="BG635" s="372"/>
      <c r="BH635" s="372"/>
      <c r="BI635" s="372"/>
      <c r="BJ635" s="372"/>
      <c r="BK635" s="372"/>
    </row>
    <row r="636" spans="1:63">
      <c r="A636" s="372"/>
      <c r="B636" s="372"/>
      <c r="C636" s="372"/>
      <c r="D636" s="372"/>
      <c r="E636" s="372"/>
      <c r="F636" s="372"/>
      <c r="G636" s="372"/>
      <c r="H636" s="372"/>
      <c r="I636" s="372"/>
      <c r="J636" s="372"/>
      <c r="K636" s="372"/>
      <c r="L636" s="372"/>
      <c r="M636" s="372"/>
      <c r="N636" s="372"/>
      <c r="O636" s="372"/>
      <c r="P636" s="372"/>
      <c r="Q636" s="372"/>
      <c r="R636" s="372"/>
      <c r="S636" s="372"/>
      <c r="T636" s="372"/>
      <c r="U636" s="372"/>
      <c r="V636" s="372"/>
      <c r="W636" s="372"/>
      <c r="X636" s="372"/>
      <c r="Y636" s="372"/>
      <c r="Z636" s="372"/>
      <c r="AA636" s="372"/>
      <c r="AB636" s="372"/>
      <c r="AC636" s="372"/>
      <c r="AD636" s="372"/>
      <c r="AE636" s="372"/>
      <c r="AF636" s="372"/>
      <c r="AG636" s="372"/>
      <c r="AH636" s="372"/>
      <c r="AI636" s="372"/>
      <c r="AJ636" s="372"/>
      <c r="AK636" s="372"/>
      <c r="AL636" s="372"/>
      <c r="AM636" s="372"/>
      <c r="AN636" s="372"/>
      <c r="AO636" s="372"/>
      <c r="AP636" s="372"/>
      <c r="AQ636" s="372"/>
      <c r="AR636" s="372"/>
      <c r="AS636" s="372"/>
      <c r="AT636" s="372"/>
      <c r="AU636" s="372"/>
      <c r="AV636" s="372"/>
      <c r="AW636" s="372"/>
      <c r="AX636" s="372"/>
      <c r="AY636" s="372"/>
      <c r="AZ636" s="372"/>
      <c r="BA636" s="372"/>
      <c r="BB636" s="372"/>
      <c r="BC636" s="372"/>
      <c r="BD636" s="372"/>
      <c r="BE636" s="372"/>
      <c r="BF636" s="372"/>
      <c r="BG636" s="372"/>
      <c r="BH636" s="372"/>
      <c r="BI636" s="372"/>
      <c r="BJ636" s="372"/>
      <c r="BK636" s="372"/>
    </row>
    <row r="637" spans="1:63">
      <c r="A637" s="372"/>
      <c r="B637" s="372"/>
      <c r="C637" s="372"/>
      <c r="D637" s="372"/>
      <c r="E637" s="372"/>
      <c r="F637" s="372"/>
      <c r="G637" s="372"/>
      <c r="H637" s="372"/>
      <c r="I637" s="372"/>
      <c r="J637" s="372"/>
      <c r="K637" s="372"/>
      <c r="L637" s="372"/>
      <c r="M637" s="372"/>
      <c r="N637" s="372"/>
      <c r="O637" s="372"/>
      <c r="P637" s="372"/>
      <c r="Q637" s="372"/>
      <c r="R637" s="372"/>
      <c r="S637" s="372"/>
      <c r="T637" s="372"/>
      <c r="U637" s="372"/>
      <c r="V637" s="372"/>
      <c r="W637" s="372"/>
      <c r="X637" s="372"/>
      <c r="Y637" s="372"/>
      <c r="Z637" s="372"/>
      <c r="AA637" s="372"/>
      <c r="AB637" s="372"/>
      <c r="AC637" s="372"/>
      <c r="AD637" s="372"/>
      <c r="AE637" s="372"/>
      <c r="AF637" s="372"/>
      <c r="AG637" s="372"/>
      <c r="AH637" s="372"/>
      <c r="AI637" s="372"/>
      <c r="AJ637" s="372"/>
      <c r="AK637" s="372"/>
      <c r="AL637" s="372"/>
      <c r="AM637" s="372"/>
      <c r="AN637" s="372"/>
      <c r="AO637" s="372"/>
      <c r="AP637" s="372"/>
      <c r="AQ637" s="372"/>
      <c r="AR637" s="372"/>
      <c r="AS637" s="372"/>
      <c r="AT637" s="372"/>
      <c r="AU637" s="372"/>
      <c r="AV637" s="372"/>
      <c r="AW637" s="372"/>
      <c r="AX637" s="372"/>
      <c r="AY637" s="372"/>
      <c r="AZ637" s="372"/>
      <c r="BA637" s="372"/>
      <c r="BB637" s="372"/>
      <c r="BC637" s="372"/>
      <c r="BD637" s="372"/>
      <c r="BE637" s="372"/>
      <c r="BF637" s="372"/>
      <c r="BG637" s="372"/>
      <c r="BH637" s="372"/>
      <c r="BI637" s="372"/>
      <c r="BJ637" s="372"/>
      <c r="BK637" s="372"/>
    </row>
    <row r="638" spans="1:63">
      <c r="A638" s="372"/>
      <c r="B638" s="372"/>
      <c r="C638" s="372"/>
      <c r="D638" s="372"/>
      <c r="E638" s="372"/>
      <c r="F638" s="372"/>
      <c r="G638" s="372"/>
      <c r="H638" s="372"/>
      <c r="I638" s="372"/>
      <c r="J638" s="372"/>
      <c r="K638" s="372"/>
      <c r="L638" s="372"/>
      <c r="M638" s="372"/>
      <c r="N638" s="372"/>
      <c r="O638" s="372"/>
      <c r="P638" s="372"/>
      <c r="Q638" s="372"/>
      <c r="R638" s="372"/>
      <c r="S638" s="372"/>
      <c r="T638" s="372"/>
      <c r="U638" s="372"/>
      <c r="V638" s="372"/>
      <c r="W638" s="372"/>
      <c r="X638" s="372"/>
      <c r="Y638" s="372"/>
      <c r="Z638" s="372"/>
      <c r="AA638" s="372"/>
      <c r="AB638" s="372"/>
      <c r="AC638" s="372"/>
      <c r="AD638" s="372"/>
      <c r="AE638" s="372"/>
      <c r="AF638" s="372"/>
      <c r="AG638" s="372"/>
      <c r="AH638" s="372"/>
      <c r="AI638" s="372"/>
      <c r="AJ638" s="372"/>
      <c r="AK638" s="372"/>
      <c r="AL638" s="372"/>
      <c r="AM638" s="372"/>
      <c r="AN638" s="372"/>
      <c r="AO638" s="372"/>
      <c r="AP638" s="372"/>
      <c r="AQ638" s="372"/>
      <c r="AR638" s="372"/>
      <c r="AS638" s="372"/>
      <c r="AT638" s="372"/>
      <c r="AU638" s="372"/>
      <c r="AV638" s="372"/>
      <c r="AW638" s="372"/>
      <c r="AX638" s="372"/>
      <c r="AY638" s="372"/>
      <c r="AZ638" s="372"/>
      <c r="BA638" s="372"/>
      <c r="BB638" s="372"/>
      <c r="BC638" s="372"/>
      <c r="BD638" s="372"/>
      <c r="BE638" s="372"/>
      <c r="BF638" s="372"/>
      <c r="BG638" s="372"/>
      <c r="BH638" s="372"/>
      <c r="BI638" s="372"/>
      <c r="BJ638" s="372"/>
      <c r="BK638" s="372"/>
    </row>
    <row r="639" spans="1:63">
      <c r="A639" s="372"/>
      <c r="B639" s="372"/>
      <c r="C639" s="372"/>
      <c r="D639" s="372"/>
      <c r="E639" s="372"/>
      <c r="F639" s="372"/>
      <c r="G639" s="372"/>
      <c r="H639" s="372"/>
      <c r="I639" s="372"/>
      <c r="J639" s="372"/>
      <c r="K639" s="372"/>
      <c r="L639" s="372"/>
      <c r="M639" s="372"/>
      <c r="N639" s="372"/>
      <c r="O639" s="372"/>
      <c r="P639" s="372"/>
      <c r="Q639" s="372"/>
      <c r="R639" s="372"/>
      <c r="S639" s="372"/>
      <c r="T639" s="372"/>
      <c r="U639" s="372"/>
      <c r="V639" s="372"/>
      <c r="W639" s="372"/>
      <c r="X639" s="372"/>
      <c r="Y639" s="372"/>
      <c r="Z639" s="372"/>
      <c r="AA639" s="372"/>
      <c r="AB639" s="372"/>
      <c r="AC639" s="372"/>
      <c r="AD639" s="372"/>
      <c r="AE639" s="372"/>
      <c r="AF639" s="372"/>
      <c r="AG639" s="372"/>
      <c r="AH639" s="372"/>
      <c r="AI639" s="372"/>
      <c r="AJ639" s="372"/>
      <c r="AK639" s="372"/>
      <c r="AL639" s="372"/>
      <c r="AM639" s="372"/>
      <c r="AN639" s="372"/>
      <c r="AO639" s="372"/>
      <c r="AP639" s="372"/>
      <c r="AQ639" s="372"/>
      <c r="AR639" s="372"/>
      <c r="AS639" s="372"/>
      <c r="AT639" s="372"/>
      <c r="AU639" s="372"/>
      <c r="AV639" s="372"/>
      <c r="AW639" s="372"/>
      <c r="AX639" s="372"/>
      <c r="AY639" s="372"/>
      <c r="AZ639" s="372"/>
      <c r="BA639" s="372"/>
      <c r="BB639" s="372"/>
      <c r="BC639" s="372"/>
      <c r="BD639" s="372"/>
      <c r="BE639" s="372"/>
      <c r="BF639" s="372"/>
      <c r="BG639" s="372"/>
      <c r="BH639" s="372"/>
      <c r="BI639" s="372"/>
      <c r="BJ639" s="372"/>
      <c r="BK639" s="372"/>
    </row>
    <row r="640" spans="1:63">
      <c r="A640" s="372"/>
      <c r="B640" s="372"/>
      <c r="C640" s="372"/>
      <c r="D640" s="372"/>
      <c r="E640" s="372"/>
      <c r="F640" s="372"/>
      <c r="G640" s="372"/>
      <c r="H640" s="372"/>
      <c r="I640" s="372"/>
      <c r="J640" s="372"/>
      <c r="K640" s="372"/>
      <c r="L640" s="372"/>
      <c r="M640" s="372"/>
      <c r="N640" s="372"/>
      <c r="O640" s="372"/>
      <c r="P640" s="372"/>
      <c r="Q640" s="372"/>
      <c r="R640" s="372"/>
      <c r="S640" s="372"/>
      <c r="T640" s="372"/>
      <c r="U640" s="372"/>
      <c r="V640" s="372"/>
      <c r="W640" s="372"/>
      <c r="X640" s="372"/>
      <c r="Y640" s="372"/>
      <c r="Z640" s="372"/>
      <c r="AA640" s="372"/>
      <c r="AB640" s="372"/>
      <c r="AC640" s="372"/>
      <c r="AD640" s="372"/>
      <c r="AE640" s="372"/>
      <c r="AF640" s="372"/>
      <c r="AG640" s="372"/>
      <c r="AH640" s="372"/>
      <c r="AI640" s="372"/>
      <c r="AJ640" s="372"/>
      <c r="AK640" s="372"/>
      <c r="AL640" s="372"/>
      <c r="AM640" s="372"/>
      <c r="AN640" s="372"/>
      <c r="AO640" s="372"/>
      <c r="AP640" s="372"/>
      <c r="AQ640" s="372"/>
      <c r="AR640" s="372"/>
      <c r="AS640" s="372"/>
      <c r="AT640" s="372"/>
      <c r="AU640" s="372"/>
      <c r="AV640" s="372"/>
      <c r="AW640" s="372"/>
      <c r="AX640" s="372"/>
      <c r="AY640" s="372"/>
      <c r="AZ640" s="372"/>
      <c r="BA640" s="372"/>
      <c r="BB640" s="372"/>
      <c r="BC640" s="372"/>
      <c r="BD640" s="372"/>
      <c r="BE640" s="372"/>
      <c r="BF640" s="372"/>
      <c r="BG640" s="372"/>
      <c r="BH640" s="372"/>
      <c r="BI640" s="372"/>
      <c r="BJ640" s="372"/>
      <c r="BK640" s="372"/>
    </row>
    <row r="641" spans="1:63">
      <c r="A641" s="372"/>
      <c r="B641" s="372"/>
      <c r="C641" s="372"/>
      <c r="D641" s="372"/>
      <c r="E641" s="372"/>
      <c r="F641" s="372"/>
      <c r="G641" s="372"/>
      <c r="H641" s="372"/>
      <c r="I641" s="372"/>
      <c r="J641" s="372"/>
      <c r="K641" s="372"/>
      <c r="L641" s="372"/>
      <c r="M641" s="372"/>
      <c r="N641" s="372"/>
      <c r="O641" s="372"/>
      <c r="P641" s="372"/>
      <c r="Q641" s="372"/>
      <c r="R641" s="372"/>
      <c r="S641" s="372"/>
      <c r="T641" s="372"/>
      <c r="U641" s="372"/>
      <c r="V641" s="372"/>
      <c r="W641" s="372"/>
      <c r="X641" s="372"/>
      <c r="Y641" s="372"/>
      <c r="Z641" s="372"/>
      <c r="AA641" s="372"/>
      <c r="AB641" s="372"/>
      <c r="AC641" s="372"/>
      <c r="AD641" s="372"/>
      <c r="AE641" s="372"/>
      <c r="AF641" s="372"/>
      <c r="AG641" s="372"/>
      <c r="AH641" s="372"/>
      <c r="AI641" s="372"/>
      <c r="AJ641" s="372"/>
      <c r="AK641" s="372"/>
      <c r="AL641" s="372"/>
      <c r="AM641" s="372"/>
      <c r="AN641" s="372"/>
      <c r="AO641" s="372"/>
      <c r="AP641" s="372"/>
      <c r="AQ641" s="372"/>
      <c r="AR641" s="372"/>
      <c r="AS641" s="372"/>
      <c r="AT641" s="372"/>
      <c r="AU641" s="372"/>
      <c r="AV641" s="372"/>
      <c r="AW641" s="372"/>
      <c r="AX641" s="372"/>
      <c r="AY641" s="372"/>
      <c r="AZ641" s="372"/>
      <c r="BA641" s="372"/>
      <c r="BB641" s="372"/>
      <c r="BC641" s="372"/>
      <c r="BD641" s="372"/>
      <c r="BE641" s="372"/>
      <c r="BF641" s="372"/>
      <c r="BG641" s="372"/>
      <c r="BH641" s="372"/>
      <c r="BI641" s="372"/>
      <c r="BJ641" s="372"/>
      <c r="BK641" s="372"/>
    </row>
    <row r="642" spans="1:63">
      <c r="A642" s="372"/>
      <c r="B642" s="372"/>
      <c r="C642" s="372"/>
      <c r="D642" s="372"/>
      <c r="E642" s="372"/>
      <c r="F642" s="372"/>
      <c r="G642" s="372"/>
      <c r="H642" s="372"/>
      <c r="I642" s="372"/>
      <c r="J642" s="372"/>
      <c r="K642" s="372"/>
      <c r="L642" s="372"/>
      <c r="M642" s="372"/>
      <c r="N642" s="372"/>
      <c r="O642" s="372"/>
      <c r="P642" s="372"/>
      <c r="Q642" s="372"/>
      <c r="R642" s="372"/>
      <c r="S642" s="372"/>
      <c r="T642" s="372"/>
      <c r="U642" s="372"/>
      <c r="V642" s="372"/>
      <c r="W642" s="372"/>
      <c r="X642" s="372"/>
      <c r="Y642" s="372"/>
      <c r="Z642" s="372"/>
      <c r="AA642" s="372"/>
      <c r="AB642" s="372"/>
      <c r="AC642" s="372"/>
      <c r="AD642" s="372"/>
      <c r="AE642" s="372"/>
      <c r="AF642" s="372"/>
      <c r="AG642" s="372"/>
      <c r="AH642" s="372"/>
      <c r="AI642" s="372"/>
      <c r="AJ642" s="372"/>
      <c r="AK642" s="372"/>
      <c r="AL642" s="372"/>
      <c r="AM642" s="372"/>
      <c r="AN642" s="372"/>
      <c r="AO642" s="372"/>
      <c r="AP642" s="372"/>
      <c r="AQ642" s="372"/>
      <c r="AR642" s="372"/>
      <c r="AS642" s="372"/>
      <c r="AT642" s="372"/>
      <c r="AU642" s="372"/>
      <c r="AV642" s="372"/>
      <c r="AW642" s="372"/>
      <c r="AX642" s="372"/>
      <c r="AY642" s="372"/>
      <c r="AZ642" s="372"/>
      <c r="BA642" s="372"/>
      <c r="BB642" s="372"/>
      <c r="BC642" s="372"/>
      <c r="BD642" s="372"/>
      <c r="BE642" s="372"/>
      <c r="BF642" s="372"/>
      <c r="BG642" s="372"/>
      <c r="BH642" s="372"/>
      <c r="BI642" s="372"/>
      <c r="BJ642" s="372"/>
      <c r="BK642" s="372"/>
    </row>
    <row r="643" spans="1:63">
      <c r="A643" s="372"/>
      <c r="B643" s="372"/>
      <c r="C643" s="372"/>
      <c r="D643" s="372"/>
      <c r="E643" s="372"/>
      <c r="F643" s="372"/>
      <c r="G643" s="372"/>
      <c r="H643" s="372"/>
      <c r="I643" s="372"/>
      <c r="J643" s="372"/>
      <c r="K643" s="372"/>
      <c r="L643" s="372"/>
      <c r="M643" s="372"/>
      <c r="N643" s="372"/>
      <c r="O643" s="372"/>
      <c r="P643" s="372"/>
      <c r="Q643" s="372"/>
      <c r="R643" s="372"/>
      <c r="S643" s="372"/>
      <c r="T643" s="372"/>
      <c r="U643" s="372"/>
      <c r="V643" s="372"/>
      <c r="W643" s="372"/>
      <c r="X643" s="372"/>
      <c r="Y643" s="372"/>
      <c r="Z643" s="372"/>
      <c r="AA643" s="372"/>
      <c r="AB643" s="372"/>
      <c r="AC643" s="372"/>
      <c r="AD643" s="372"/>
      <c r="AE643" s="372"/>
      <c r="AF643" s="372"/>
      <c r="AG643" s="372"/>
      <c r="AH643" s="372"/>
      <c r="AI643" s="372"/>
      <c r="AJ643" s="372"/>
      <c r="AK643" s="372"/>
      <c r="AL643" s="372"/>
      <c r="AM643" s="372"/>
      <c r="AN643" s="372"/>
      <c r="AO643" s="372"/>
      <c r="AP643" s="372"/>
      <c r="AQ643" s="372"/>
      <c r="AR643" s="372"/>
      <c r="AS643" s="372"/>
      <c r="AT643" s="372"/>
      <c r="AU643" s="372"/>
      <c r="AV643" s="372"/>
      <c r="AW643" s="372"/>
      <c r="AX643" s="372"/>
      <c r="AY643" s="372"/>
      <c r="AZ643" s="372"/>
      <c r="BA643" s="372"/>
      <c r="BB643" s="372"/>
      <c r="BC643" s="372"/>
      <c r="BD643" s="372"/>
      <c r="BE643" s="372"/>
      <c r="BF643" s="372"/>
      <c r="BG643" s="372"/>
      <c r="BH643" s="372"/>
      <c r="BI643" s="372"/>
      <c r="BJ643" s="372"/>
      <c r="BK643" s="372"/>
    </row>
    <row r="644" spans="1:63">
      <c r="A644" s="372"/>
      <c r="B644" s="372"/>
      <c r="C644" s="372"/>
      <c r="D644" s="372"/>
      <c r="E644" s="372"/>
      <c r="F644" s="372"/>
      <c r="G644" s="372"/>
      <c r="H644" s="372"/>
      <c r="I644" s="372"/>
      <c r="J644" s="372"/>
      <c r="K644" s="372"/>
      <c r="L644" s="372"/>
      <c r="M644" s="372"/>
      <c r="N644" s="372"/>
      <c r="O644" s="372"/>
      <c r="P644" s="372"/>
      <c r="Q644" s="372"/>
      <c r="R644" s="372"/>
      <c r="S644" s="372"/>
      <c r="T644" s="372"/>
      <c r="U644" s="372"/>
      <c r="V644" s="372"/>
      <c r="W644" s="372"/>
      <c r="X644" s="372"/>
      <c r="Y644" s="372"/>
      <c r="Z644" s="372"/>
      <c r="AA644" s="372"/>
      <c r="AB644" s="372"/>
      <c r="AC644" s="372"/>
      <c r="AD644" s="372"/>
      <c r="AE644" s="372"/>
      <c r="AF644" s="372"/>
      <c r="AG644" s="372"/>
      <c r="AH644" s="372"/>
      <c r="AI644" s="372"/>
      <c r="AJ644" s="372"/>
      <c r="AK644" s="372"/>
      <c r="AL644" s="372"/>
      <c r="AM644" s="372"/>
      <c r="AN644" s="372"/>
      <c r="AO644" s="372"/>
      <c r="AP644" s="372"/>
      <c r="AQ644" s="372"/>
      <c r="AR644" s="372"/>
      <c r="AS644" s="372"/>
      <c r="AT644" s="372"/>
      <c r="AU644" s="372"/>
      <c r="AV644" s="372"/>
      <c r="AW644" s="372"/>
      <c r="AX644" s="372"/>
      <c r="AY644" s="372"/>
      <c r="AZ644" s="372"/>
      <c r="BA644" s="372"/>
      <c r="BB644" s="372"/>
      <c r="BC644" s="372"/>
      <c r="BD644" s="372"/>
      <c r="BE644" s="372"/>
      <c r="BF644" s="372"/>
      <c r="BG644" s="372"/>
      <c r="BH644" s="372"/>
      <c r="BI644" s="372"/>
      <c r="BJ644" s="372"/>
      <c r="BK644" s="372"/>
    </row>
    <row r="645" spans="1:63">
      <c r="A645" s="372"/>
      <c r="B645" s="372"/>
      <c r="C645" s="372"/>
      <c r="D645" s="372"/>
      <c r="E645" s="372"/>
      <c r="F645" s="372"/>
      <c r="G645" s="372"/>
      <c r="H645" s="372"/>
      <c r="I645" s="372"/>
      <c r="J645" s="372"/>
      <c r="K645" s="372"/>
      <c r="L645" s="372"/>
      <c r="M645" s="372"/>
      <c r="N645" s="372"/>
      <c r="O645" s="372"/>
      <c r="P645" s="372"/>
      <c r="Q645" s="372"/>
      <c r="R645" s="372"/>
      <c r="S645" s="372"/>
      <c r="T645" s="372"/>
      <c r="U645" s="372"/>
      <c r="V645" s="372"/>
      <c r="W645" s="372"/>
      <c r="X645" s="372"/>
      <c r="Y645" s="372"/>
      <c r="Z645" s="372"/>
      <c r="AA645" s="372"/>
      <c r="AB645" s="372"/>
      <c r="AC645" s="372"/>
      <c r="AD645" s="372"/>
      <c r="AE645" s="372"/>
      <c r="AF645" s="372"/>
      <c r="AG645" s="372"/>
      <c r="AH645" s="372"/>
      <c r="AI645" s="372"/>
      <c r="AJ645" s="372"/>
      <c r="AK645" s="372"/>
      <c r="AL645" s="372"/>
      <c r="AM645" s="372"/>
      <c r="AN645" s="372"/>
      <c r="AO645" s="372"/>
      <c r="AP645" s="372"/>
      <c r="AQ645" s="372"/>
      <c r="AR645" s="372"/>
      <c r="AS645" s="372"/>
      <c r="AT645" s="372"/>
      <c r="AU645" s="372"/>
      <c r="AV645" s="372"/>
      <c r="AW645" s="372"/>
      <c r="AX645" s="372"/>
      <c r="AY645" s="372"/>
      <c r="AZ645" s="372"/>
      <c r="BA645" s="372"/>
      <c r="BB645" s="372"/>
      <c r="BC645" s="372"/>
      <c r="BD645" s="372"/>
      <c r="BE645" s="372"/>
      <c r="BF645" s="372"/>
      <c r="BG645" s="372"/>
      <c r="BH645" s="372"/>
      <c r="BI645" s="372"/>
      <c r="BJ645" s="372"/>
      <c r="BK645" s="372"/>
    </row>
    <row r="646" spans="1:63">
      <c r="A646" s="372"/>
      <c r="B646" s="372"/>
      <c r="C646" s="372"/>
      <c r="D646" s="372"/>
      <c r="E646" s="372"/>
      <c r="F646" s="372"/>
      <c r="G646" s="372"/>
      <c r="H646" s="372"/>
      <c r="I646" s="372"/>
      <c r="J646" s="372"/>
      <c r="K646" s="372"/>
      <c r="L646" s="372"/>
      <c r="M646" s="372"/>
      <c r="N646" s="372"/>
      <c r="O646" s="372"/>
      <c r="P646" s="372"/>
      <c r="Q646" s="372"/>
      <c r="R646" s="372"/>
      <c r="S646" s="372"/>
      <c r="T646" s="372"/>
      <c r="U646" s="372"/>
      <c r="V646" s="372"/>
      <c r="W646" s="372"/>
      <c r="X646" s="372"/>
      <c r="Y646" s="372"/>
      <c r="Z646" s="372"/>
      <c r="AA646" s="372"/>
      <c r="AB646" s="372"/>
      <c r="AC646" s="372"/>
      <c r="AD646" s="372"/>
      <c r="AE646" s="372"/>
      <c r="AF646" s="372"/>
      <c r="AG646" s="372"/>
      <c r="AH646" s="372"/>
      <c r="AI646" s="372"/>
      <c r="AJ646" s="372"/>
      <c r="AK646" s="372"/>
      <c r="AL646" s="372"/>
      <c r="AM646" s="372"/>
      <c r="AN646" s="372"/>
      <c r="AO646" s="372"/>
      <c r="AP646" s="372"/>
      <c r="AQ646" s="372"/>
      <c r="AR646" s="372"/>
      <c r="AS646" s="372"/>
      <c r="AT646" s="372"/>
      <c r="AU646" s="372"/>
      <c r="AV646" s="372"/>
      <c r="AW646" s="372"/>
      <c r="AX646" s="372"/>
      <c r="AY646" s="372"/>
      <c r="AZ646" s="372"/>
      <c r="BA646" s="372"/>
      <c r="BB646" s="372"/>
      <c r="BC646" s="372"/>
      <c r="BD646" s="372"/>
      <c r="BE646" s="372"/>
      <c r="BF646" s="372"/>
      <c r="BG646" s="372"/>
      <c r="BH646" s="372"/>
      <c r="BI646" s="372"/>
      <c r="BJ646" s="372"/>
      <c r="BK646" s="372"/>
    </row>
    <row r="647" spans="1:63">
      <c r="A647" s="372"/>
      <c r="B647" s="372"/>
      <c r="C647" s="372"/>
      <c r="D647" s="372"/>
      <c r="E647" s="372"/>
      <c r="F647" s="372"/>
      <c r="G647" s="372"/>
      <c r="H647" s="372"/>
      <c r="I647" s="372"/>
      <c r="J647" s="372"/>
      <c r="K647" s="372"/>
      <c r="L647" s="372"/>
      <c r="M647" s="372"/>
      <c r="N647" s="372"/>
      <c r="O647" s="372"/>
      <c r="P647" s="372"/>
      <c r="Q647" s="372"/>
      <c r="R647" s="372"/>
      <c r="S647" s="372"/>
      <c r="T647" s="372"/>
      <c r="U647" s="372"/>
      <c r="V647" s="372"/>
      <c r="W647" s="372"/>
      <c r="X647" s="372"/>
      <c r="Y647" s="372"/>
      <c r="Z647" s="372"/>
      <c r="AA647" s="372"/>
      <c r="AB647" s="372"/>
      <c r="AC647" s="372"/>
      <c r="AD647" s="372"/>
      <c r="AE647" s="372"/>
      <c r="AF647" s="372"/>
      <c r="AG647" s="372"/>
      <c r="AH647" s="372"/>
      <c r="AI647" s="372"/>
      <c r="AJ647" s="372"/>
      <c r="AK647" s="372"/>
      <c r="AL647" s="372"/>
      <c r="AM647" s="372"/>
      <c r="AN647" s="372"/>
      <c r="AO647" s="372"/>
      <c r="AP647" s="372"/>
      <c r="AQ647" s="372"/>
      <c r="AR647" s="372"/>
      <c r="AS647" s="372"/>
      <c r="AT647" s="372"/>
      <c r="AU647" s="372"/>
      <c r="AV647" s="372"/>
      <c r="AW647" s="372"/>
      <c r="AX647" s="372"/>
      <c r="AY647" s="372"/>
      <c r="AZ647" s="372"/>
      <c r="BA647" s="372"/>
      <c r="BB647" s="372"/>
      <c r="BC647" s="372"/>
      <c r="BD647" s="372"/>
      <c r="BE647" s="372"/>
      <c r="BF647" s="372"/>
      <c r="BG647" s="372"/>
      <c r="BH647" s="372"/>
      <c r="BI647" s="372"/>
      <c r="BJ647" s="372"/>
      <c r="BK647" s="372"/>
    </row>
    <row r="648" spans="1:63">
      <c r="A648" s="372"/>
      <c r="B648" s="372"/>
      <c r="C648" s="372"/>
      <c r="D648" s="372"/>
      <c r="E648" s="372"/>
      <c r="F648" s="372"/>
      <c r="G648" s="372"/>
      <c r="H648" s="372"/>
      <c r="I648" s="372"/>
      <c r="J648" s="372"/>
      <c r="K648" s="372"/>
      <c r="L648" s="372"/>
      <c r="M648" s="372"/>
      <c r="N648" s="372"/>
      <c r="O648" s="372"/>
      <c r="P648" s="372"/>
      <c r="Q648" s="372"/>
      <c r="R648" s="372"/>
      <c r="S648" s="372"/>
      <c r="T648" s="372"/>
      <c r="U648" s="372"/>
      <c r="V648" s="372"/>
      <c r="W648" s="372"/>
      <c r="X648" s="372"/>
      <c r="Y648" s="372"/>
      <c r="Z648" s="372"/>
      <c r="AA648" s="372"/>
      <c r="AB648" s="372"/>
      <c r="AC648" s="372"/>
      <c r="AD648" s="372"/>
      <c r="AE648" s="372"/>
      <c r="AF648" s="372"/>
      <c r="AG648" s="372"/>
      <c r="AH648" s="372"/>
      <c r="AI648" s="372"/>
      <c r="AJ648" s="372"/>
      <c r="AK648" s="372"/>
      <c r="AL648" s="372"/>
      <c r="AM648" s="372"/>
      <c r="AN648" s="372"/>
      <c r="AO648" s="372"/>
      <c r="AP648" s="372"/>
      <c r="AQ648" s="372"/>
      <c r="AR648" s="372"/>
      <c r="AS648" s="372"/>
      <c r="AT648" s="372"/>
      <c r="AU648" s="372"/>
      <c r="AV648" s="372"/>
      <c r="AW648" s="372"/>
      <c r="AX648" s="372"/>
      <c r="AY648" s="372"/>
      <c r="AZ648" s="372"/>
      <c r="BA648" s="372"/>
      <c r="BB648" s="372"/>
      <c r="BC648" s="372"/>
      <c r="BD648" s="372"/>
      <c r="BE648" s="372"/>
      <c r="BF648" s="372"/>
      <c r="BG648" s="372"/>
      <c r="BH648" s="372"/>
      <c r="BI648" s="372"/>
      <c r="BJ648" s="372"/>
      <c r="BK648" s="372"/>
    </row>
    <row r="649" spans="1:63">
      <c r="A649" s="372"/>
      <c r="B649" s="372"/>
      <c r="C649" s="372"/>
      <c r="D649" s="372"/>
      <c r="E649" s="372"/>
      <c r="F649" s="372"/>
      <c r="G649" s="372"/>
      <c r="H649" s="372"/>
      <c r="I649" s="372"/>
      <c r="J649" s="372"/>
      <c r="K649" s="372"/>
      <c r="L649" s="372"/>
      <c r="M649" s="372"/>
      <c r="N649" s="372"/>
      <c r="O649" s="372"/>
      <c r="P649" s="372"/>
      <c r="Q649" s="372"/>
      <c r="R649" s="372"/>
      <c r="S649" s="372"/>
      <c r="T649" s="372"/>
      <c r="U649" s="372"/>
      <c r="V649" s="372"/>
      <c r="W649" s="372"/>
      <c r="X649" s="372"/>
      <c r="Y649" s="372"/>
      <c r="Z649" s="372"/>
      <c r="AA649" s="372"/>
      <c r="AB649" s="372"/>
      <c r="AC649" s="372"/>
      <c r="AD649" s="372"/>
      <c r="AE649" s="372"/>
      <c r="AF649" s="372"/>
      <c r="AG649" s="372"/>
      <c r="AH649" s="372"/>
      <c r="AI649" s="372"/>
      <c r="AJ649" s="372"/>
      <c r="AK649" s="372"/>
      <c r="AL649" s="372"/>
      <c r="AM649" s="372"/>
      <c r="AN649" s="372"/>
      <c r="AO649" s="372"/>
      <c r="AP649" s="372"/>
      <c r="AQ649" s="372"/>
      <c r="AR649" s="372"/>
      <c r="AS649" s="372"/>
      <c r="AT649" s="372"/>
      <c r="AU649" s="372"/>
      <c r="AV649" s="372"/>
      <c r="AW649" s="372"/>
      <c r="AX649" s="372"/>
      <c r="AY649" s="372"/>
      <c r="AZ649" s="372"/>
      <c r="BA649" s="372"/>
      <c r="BB649" s="372"/>
      <c r="BC649" s="372"/>
      <c r="BD649" s="372"/>
      <c r="BE649" s="372"/>
      <c r="BF649" s="372"/>
      <c r="BG649" s="372"/>
      <c r="BH649" s="372"/>
      <c r="BI649" s="372"/>
      <c r="BJ649" s="372"/>
      <c r="BK649" s="372"/>
    </row>
    <row r="650" spans="1:63">
      <c r="A650" s="372"/>
      <c r="B650" s="372"/>
      <c r="C650" s="372"/>
      <c r="D650" s="372"/>
      <c r="E650" s="372"/>
      <c r="F650" s="372"/>
      <c r="G650" s="372"/>
      <c r="H650" s="372"/>
      <c r="I650" s="372"/>
      <c r="J650" s="372"/>
      <c r="K650" s="372"/>
      <c r="L650" s="372"/>
      <c r="M650" s="372"/>
      <c r="N650" s="372"/>
      <c r="O650" s="372"/>
      <c r="P650" s="372"/>
      <c r="Q650" s="372"/>
      <c r="R650" s="372"/>
      <c r="S650" s="372"/>
      <c r="T650" s="372"/>
      <c r="U650" s="372"/>
      <c r="V650" s="372"/>
      <c r="W650" s="372"/>
      <c r="X650" s="372"/>
      <c r="Y650" s="372"/>
      <c r="Z650" s="372"/>
      <c r="AA650" s="372"/>
      <c r="AB650" s="372"/>
      <c r="AC650" s="372"/>
      <c r="AD650" s="372"/>
      <c r="AE650" s="372"/>
      <c r="AF650" s="372"/>
      <c r="AG650" s="372"/>
      <c r="AH650" s="372"/>
      <c r="AI650" s="372"/>
      <c r="AJ650" s="372"/>
      <c r="AK650" s="372"/>
      <c r="AL650" s="372"/>
      <c r="AM650" s="372"/>
      <c r="AN650" s="372"/>
      <c r="AO650" s="372"/>
      <c r="AP650" s="372"/>
      <c r="AQ650" s="372"/>
      <c r="AR650" s="372"/>
      <c r="AS650" s="372"/>
      <c r="AT650" s="372"/>
      <c r="AU650" s="372"/>
      <c r="AV650" s="372"/>
      <c r="AW650" s="372"/>
      <c r="AX650" s="372"/>
      <c r="AY650" s="372"/>
      <c r="AZ650" s="372"/>
      <c r="BA650" s="372"/>
      <c r="BB650" s="372"/>
      <c r="BC650" s="372"/>
      <c r="BD650" s="372"/>
      <c r="BE650" s="372"/>
      <c r="BF650" s="372"/>
      <c r="BG650" s="372"/>
      <c r="BH650" s="372"/>
      <c r="BI650" s="372"/>
      <c r="BJ650" s="372"/>
      <c r="BK650" s="372"/>
    </row>
    <row r="651" spans="1:63">
      <c r="A651" s="372"/>
      <c r="B651" s="372"/>
      <c r="C651" s="372"/>
      <c r="D651" s="372"/>
      <c r="E651" s="372"/>
      <c r="F651" s="372"/>
      <c r="G651" s="372"/>
      <c r="H651" s="372"/>
      <c r="I651" s="372"/>
      <c r="J651" s="372"/>
      <c r="K651" s="372"/>
      <c r="L651" s="372"/>
      <c r="M651" s="372"/>
      <c r="N651" s="372"/>
      <c r="O651" s="372"/>
      <c r="P651" s="372"/>
      <c r="Q651" s="372"/>
      <c r="R651" s="372"/>
      <c r="S651" s="372"/>
      <c r="T651" s="372"/>
      <c r="U651" s="372"/>
      <c r="V651" s="372"/>
      <c r="W651" s="372"/>
      <c r="X651" s="372"/>
      <c r="Y651" s="372"/>
      <c r="Z651" s="372"/>
      <c r="AA651" s="372"/>
      <c r="AB651" s="372"/>
      <c r="AC651" s="372"/>
      <c r="AD651" s="372"/>
      <c r="AE651" s="372"/>
      <c r="AF651" s="372"/>
      <c r="AG651" s="372"/>
      <c r="AH651" s="372"/>
      <c r="AI651" s="372"/>
      <c r="AJ651" s="372"/>
      <c r="AK651" s="372"/>
      <c r="AL651" s="372"/>
      <c r="AM651" s="372"/>
      <c r="AN651" s="372"/>
      <c r="AO651" s="372"/>
      <c r="AP651" s="372"/>
      <c r="AQ651" s="372"/>
      <c r="AR651" s="372"/>
      <c r="AS651" s="372"/>
      <c r="AT651" s="372"/>
      <c r="AU651" s="372"/>
      <c r="AV651" s="372"/>
      <c r="AW651" s="372"/>
      <c r="AX651" s="372"/>
      <c r="AY651" s="372"/>
      <c r="AZ651" s="372"/>
      <c r="BA651" s="372"/>
      <c r="BB651" s="372"/>
      <c r="BC651" s="372"/>
      <c r="BD651" s="372"/>
      <c r="BE651" s="372"/>
      <c r="BF651" s="372"/>
      <c r="BG651" s="372"/>
      <c r="BH651" s="372"/>
      <c r="BI651" s="372"/>
      <c r="BJ651" s="372"/>
      <c r="BK651" s="372"/>
    </row>
    <row r="652" spans="1:63">
      <c r="A652" s="372"/>
      <c r="B652" s="372"/>
      <c r="C652" s="372"/>
      <c r="D652" s="372"/>
      <c r="E652" s="372"/>
      <c r="F652" s="372"/>
      <c r="G652" s="372"/>
      <c r="H652" s="372"/>
      <c r="I652" s="372"/>
      <c r="J652" s="372"/>
      <c r="K652" s="372"/>
      <c r="L652" s="372"/>
      <c r="M652" s="372"/>
      <c r="N652" s="372"/>
      <c r="O652" s="372"/>
      <c r="P652" s="372"/>
      <c r="Q652" s="372"/>
      <c r="R652" s="372"/>
      <c r="S652" s="372"/>
      <c r="T652" s="372"/>
      <c r="U652" s="372"/>
      <c r="V652" s="372"/>
      <c r="W652" s="372"/>
      <c r="X652" s="372"/>
      <c r="Y652" s="372"/>
      <c r="Z652" s="372"/>
      <c r="AA652" s="372"/>
      <c r="AB652" s="372"/>
      <c r="AC652" s="372"/>
      <c r="AD652" s="372"/>
      <c r="AE652" s="372"/>
      <c r="AF652" s="372"/>
      <c r="AG652" s="372"/>
      <c r="AH652" s="372"/>
      <c r="AI652" s="372"/>
      <c r="AJ652" s="372"/>
      <c r="AK652" s="372"/>
      <c r="AL652" s="372"/>
      <c r="AM652" s="372"/>
      <c r="AN652" s="372"/>
      <c r="AO652" s="372"/>
      <c r="AP652" s="372"/>
      <c r="AQ652" s="372"/>
      <c r="AR652" s="372"/>
      <c r="AS652" s="372"/>
      <c r="AT652" s="372"/>
      <c r="AU652" s="372"/>
      <c r="AV652" s="372"/>
      <c r="AW652" s="372"/>
      <c r="AX652" s="372"/>
      <c r="AY652" s="372"/>
      <c r="AZ652" s="372"/>
      <c r="BA652" s="372"/>
      <c r="BB652" s="372"/>
      <c r="BC652" s="372"/>
      <c r="BD652" s="372"/>
      <c r="BE652" s="372"/>
      <c r="BF652" s="372"/>
      <c r="BG652" s="372"/>
      <c r="BH652" s="372"/>
      <c r="BI652" s="372"/>
      <c r="BJ652" s="372"/>
      <c r="BK652" s="372"/>
    </row>
    <row r="653" spans="1:63">
      <c r="A653" s="372"/>
      <c r="B653" s="372"/>
      <c r="C653" s="372"/>
      <c r="D653" s="372"/>
      <c r="E653" s="372"/>
      <c r="F653" s="372"/>
      <c r="G653" s="372"/>
      <c r="H653" s="372"/>
      <c r="I653" s="372"/>
      <c r="J653" s="372"/>
      <c r="K653" s="372"/>
      <c r="L653" s="372"/>
      <c r="M653" s="372"/>
      <c r="N653" s="372"/>
      <c r="O653" s="372"/>
      <c r="P653" s="372"/>
      <c r="Q653" s="372"/>
      <c r="R653" s="372"/>
      <c r="S653" s="372"/>
      <c r="T653" s="372"/>
      <c r="U653" s="372"/>
      <c r="V653" s="372"/>
      <c r="W653" s="372"/>
      <c r="X653" s="372"/>
      <c r="Y653" s="372"/>
      <c r="Z653" s="372"/>
      <c r="AA653" s="372"/>
      <c r="AB653" s="372"/>
      <c r="AC653" s="372"/>
      <c r="AD653" s="372"/>
      <c r="AE653" s="372"/>
      <c r="AF653" s="372"/>
      <c r="AG653" s="372"/>
      <c r="AH653" s="372"/>
      <c r="AI653" s="372"/>
      <c r="AJ653" s="372"/>
      <c r="AK653" s="372"/>
      <c r="AL653" s="372"/>
      <c r="AM653" s="372"/>
      <c r="AN653" s="372"/>
      <c r="AO653" s="372"/>
      <c r="AP653" s="372"/>
      <c r="AQ653" s="372"/>
      <c r="AR653" s="372"/>
      <c r="AS653" s="372"/>
      <c r="AT653" s="372"/>
      <c r="AU653" s="372"/>
      <c r="AV653" s="372"/>
      <c r="AW653" s="372"/>
      <c r="AX653" s="372"/>
      <c r="AY653" s="372"/>
      <c r="AZ653" s="372"/>
      <c r="BA653" s="372"/>
      <c r="BB653" s="372"/>
      <c r="BC653" s="372"/>
      <c r="BD653" s="372"/>
      <c r="BE653" s="372"/>
      <c r="BF653" s="372"/>
      <c r="BG653" s="372"/>
      <c r="BH653" s="372"/>
      <c r="BI653" s="372"/>
      <c r="BJ653" s="372"/>
      <c r="BK653" s="372"/>
    </row>
    <row r="654" spans="1:63">
      <c r="A654" s="372"/>
      <c r="B654" s="372"/>
      <c r="C654" s="372"/>
      <c r="D654" s="372"/>
      <c r="E654" s="372"/>
      <c r="F654" s="372"/>
      <c r="G654" s="372"/>
      <c r="H654" s="372"/>
      <c r="I654" s="372"/>
      <c r="J654" s="372"/>
      <c r="K654" s="372"/>
      <c r="L654" s="372"/>
      <c r="M654" s="372"/>
      <c r="N654" s="372"/>
      <c r="O654" s="372"/>
      <c r="P654" s="372"/>
      <c r="Q654" s="372"/>
      <c r="R654" s="372"/>
      <c r="S654" s="372"/>
      <c r="T654" s="372"/>
      <c r="U654" s="372"/>
      <c r="V654" s="372"/>
      <c r="W654" s="372"/>
      <c r="X654" s="372"/>
      <c r="Y654" s="372"/>
      <c r="Z654" s="372"/>
      <c r="AA654" s="372"/>
      <c r="AB654" s="372"/>
      <c r="AC654" s="372"/>
      <c r="AD654" s="372"/>
      <c r="AE654" s="372"/>
      <c r="AF654" s="372"/>
      <c r="AG654" s="372"/>
      <c r="AH654" s="372"/>
      <c r="AI654" s="372"/>
      <c r="AJ654" s="372"/>
      <c r="AK654" s="372"/>
      <c r="AL654" s="372"/>
      <c r="AM654" s="372"/>
      <c r="AN654" s="372"/>
      <c r="AO654" s="372"/>
      <c r="AP654" s="372"/>
      <c r="AQ654" s="372"/>
      <c r="AR654" s="372"/>
      <c r="AS654" s="372"/>
      <c r="AT654" s="372"/>
      <c r="AU654" s="372"/>
      <c r="AV654" s="372"/>
      <c r="AW654" s="372"/>
      <c r="AX654" s="372"/>
      <c r="AY654" s="372"/>
      <c r="AZ654" s="372"/>
      <c r="BA654" s="372"/>
      <c r="BB654" s="372"/>
      <c r="BC654" s="372"/>
      <c r="BD654" s="372"/>
      <c r="BE654" s="372"/>
      <c r="BF654" s="372"/>
      <c r="BG654" s="372"/>
      <c r="BH654" s="372"/>
      <c r="BI654" s="372"/>
      <c r="BJ654" s="372"/>
      <c r="BK654" s="372"/>
    </row>
    <row r="655" spans="1:63">
      <c r="A655" s="372"/>
      <c r="B655" s="372"/>
      <c r="C655" s="372"/>
      <c r="D655" s="372"/>
      <c r="E655" s="372"/>
      <c r="F655" s="372"/>
      <c r="G655" s="372"/>
      <c r="H655" s="372"/>
      <c r="I655" s="372"/>
      <c r="J655" s="372"/>
      <c r="K655" s="372"/>
      <c r="L655" s="372"/>
      <c r="M655" s="372"/>
      <c r="N655" s="372"/>
      <c r="O655" s="372"/>
      <c r="P655" s="372"/>
      <c r="Q655" s="372"/>
      <c r="R655" s="372"/>
      <c r="S655" s="372"/>
      <c r="T655" s="372"/>
      <c r="U655" s="372"/>
      <c r="V655" s="372"/>
      <c r="W655" s="372"/>
      <c r="X655" s="372"/>
      <c r="Y655" s="372"/>
      <c r="Z655" s="372"/>
      <c r="AA655" s="372"/>
      <c r="AB655" s="372"/>
      <c r="AC655" s="372"/>
      <c r="AD655" s="372"/>
      <c r="AE655" s="372"/>
      <c r="AF655" s="372"/>
      <c r="AG655" s="372"/>
      <c r="AH655" s="372"/>
      <c r="AI655" s="372"/>
      <c r="AJ655" s="372"/>
      <c r="AK655" s="372"/>
      <c r="AL655" s="372"/>
      <c r="AM655" s="372"/>
      <c r="AN655" s="372"/>
      <c r="AO655" s="372"/>
      <c r="AP655" s="372"/>
      <c r="AQ655" s="372"/>
      <c r="AR655" s="372"/>
      <c r="AS655" s="372"/>
      <c r="AT655" s="372"/>
      <c r="AU655" s="372"/>
      <c r="AV655" s="372"/>
      <c r="AW655" s="372"/>
      <c r="AX655" s="372"/>
      <c r="AY655" s="372"/>
      <c r="AZ655" s="372"/>
      <c r="BA655" s="372"/>
      <c r="BB655" s="372"/>
      <c r="BC655" s="372"/>
      <c r="BD655" s="372"/>
      <c r="BE655" s="372"/>
      <c r="BF655" s="372"/>
      <c r="BG655" s="372"/>
      <c r="BH655" s="372"/>
      <c r="BI655" s="372"/>
      <c r="BJ655" s="372"/>
      <c r="BK655" s="372"/>
    </row>
    <row r="656" spans="1:63">
      <c r="A656" s="372"/>
      <c r="B656" s="372"/>
      <c r="C656" s="372"/>
      <c r="D656" s="372"/>
      <c r="E656" s="372"/>
      <c r="F656" s="372"/>
      <c r="G656" s="372"/>
      <c r="H656" s="372"/>
      <c r="I656" s="372"/>
      <c r="J656" s="372"/>
      <c r="K656" s="372"/>
      <c r="L656" s="372"/>
      <c r="M656" s="372"/>
      <c r="N656" s="372"/>
      <c r="O656" s="372"/>
      <c r="P656" s="372"/>
      <c r="Q656" s="372"/>
      <c r="R656" s="372"/>
      <c r="S656" s="372"/>
      <c r="T656" s="372"/>
      <c r="U656" s="372"/>
      <c r="V656" s="372"/>
      <c r="W656" s="372"/>
      <c r="X656" s="372"/>
      <c r="Y656" s="372"/>
      <c r="Z656" s="372"/>
      <c r="AA656" s="372"/>
      <c r="AB656" s="372"/>
      <c r="AC656" s="372"/>
      <c r="AD656" s="372"/>
      <c r="AE656" s="372"/>
      <c r="AF656" s="372"/>
      <c r="AG656" s="372"/>
      <c r="AH656" s="372"/>
      <c r="AI656" s="372"/>
      <c r="AJ656" s="372"/>
      <c r="AK656" s="372"/>
      <c r="AL656" s="372"/>
      <c r="AM656" s="372"/>
      <c r="AN656" s="372"/>
      <c r="AO656" s="372"/>
      <c r="AP656" s="372"/>
      <c r="AQ656" s="372"/>
      <c r="AR656" s="372"/>
      <c r="AS656" s="372"/>
      <c r="AT656" s="372"/>
      <c r="AU656" s="372"/>
      <c r="AV656" s="372"/>
      <c r="AW656" s="372"/>
      <c r="AX656" s="372"/>
      <c r="AY656" s="372"/>
      <c r="AZ656" s="372"/>
      <c r="BA656" s="372"/>
      <c r="BB656" s="372"/>
      <c r="BC656" s="372"/>
      <c r="BD656" s="372"/>
      <c r="BE656" s="372"/>
      <c r="BF656" s="372"/>
      <c r="BG656" s="372"/>
      <c r="BH656" s="372"/>
      <c r="BI656" s="372"/>
      <c r="BJ656" s="372"/>
      <c r="BK656" s="372"/>
    </row>
    <row r="657" spans="1:63">
      <c r="A657" s="372"/>
      <c r="B657" s="372"/>
      <c r="C657" s="372"/>
      <c r="D657" s="372"/>
      <c r="E657" s="372"/>
      <c r="F657" s="372"/>
      <c r="G657" s="372"/>
      <c r="H657" s="372"/>
      <c r="I657" s="372"/>
      <c r="J657" s="372"/>
      <c r="K657" s="372"/>
      <c r="L657" s="372"/>
      <c r="M657" s="372"/>
      <c r="N657" s="372"/>
      <c r="O657" s="372"/>
      <c r="P657" s="372"/>
      <c r="Q657" s="372"/>
      <c r="R657" s="372"/>
      <c r="S657" s="372"/>
      <c r="T657" s="372"/>
      <c r="U657" s="372"/>
      <c r="V657" s="372"/>
      <c r="W657" s="372"/>
      <c r="X657" s="372"/>
      <c r="Y657" s="372"/>
      <c r="Z657" s="372"/>
      <c r="AA657" s="372"/>
      <c r="AB657" s="372"/>
      <c r="AC657" s="372"/>
      <c r="AD657" s="372"/>
      <c r="AE657" s="372"/>
      <c r="AF657" s="372"/>
      <c r="AG657" s="372"/>
      <c r="AH657" s="372"/>
      <c r="AI657" s="372"/>
      <c r="AJ657" s="372"/>
      <c r="AK657" s="372"/>
      <c r="AL657" s="372"/>
      <c r="AM657" s="372"/>
      <c r="AN657" s="372"/>
      <c r="AO657" s="372"/>
      <c r="AP657" s="372"/>
      <c r="AQ657" s="372"/>
      <c r="AR657" s="372"/>
      <c r="AS657" s="372"/>
      <c r="AT657" s="372"/>
      <c r="AU657" s="372"/>
      <c r="AV657" s="372"/>
      <c r="AW657" s="372"/>
      <c r="AX657" s="372"/>
      <c r="AY657" s="372"/>
      <c r="AZ657" s="372"/>
      <c r="BA657" s="372"/>
      <c r="BB657" s="372"/>
      <c r="BC657" s="372"/>
      <c r="BD657" s="372"/>
      <c r="BE657" s="372"/>
      <c r="BF657" s="372"/>
      <c r="BG657" s="372"/>
      <c r="BH657" s="372"/>
      <c r="BI657" s="372"/>
      <c r="BJ657" s="372"/>
      <c r="BK657" s="2315"/>
    </row>
    <row r="658" spans="1:63">
      <c r="A658" s="372"/>
      <c r="B658" s="372"/>
      <c r="C658" s="372"/>
      <c r="D658" s="372"/>
      <c r="E658" s="372"/>
      <c r="F658" s="372"/>
      <c r="G658" s="372"/>
      <c r="H658" s="372"/>
      <c r="I658" s="372"/>
      <c r="J658" s="372"/>
      <c r="K658" s="372"/>
      <c r="L658" s="372"/>
      <c r="M658" s="372"/>
      <c r="N658" s="372"/>
      <c r="O658" s="372"/>
      <c r="P658" s="372"/>
      <c r="Q658" s="372"/>
      <c r="R658" s="372"/>
      <c r="S658" s="372"/>
      <c r="T658" s="372"/>
      <c r="U658" s="372"/>
      <c r="V658" s="372"/>
      <c r="W658" s="372"/>
      <c r="X658" s="372"/>
      <c r="Y658" s="372"/>
      <c r="Z658" s="372"/>
      <c r="AA658" s="372"/>
      <c r="AB658" s="372"/>
      <c r="AC658" s="372"/>
      <c r="AD658" s="372"/>
      <c r="AE658" s="372"/>
      <c r="AF658" s="372"/>
      <c r="AG658" s="372"/>
      <c r="AH658" s="372"/>
      <c r="AI658" s="372"/>
      <c r="AJ658" s="372"/>
      <c r="AK658" s="372"/>
      <c r="AL658" s="372"/>
      <c r="AM658" s="372"/>
      <c r="AN658" s="372"/>
      <c r="AO658" s="372"/>
      <c r="AP658" s="372"/>
      <c r="AQ658" s="372"/>
      <c r="AR658" s="372"/>
      <c r="AS658" s="372"/>
      <c r="AT658" s="372"/>
      <c r="AU658" s="372"/>
      <c r="AV658" s="372"/>
      <c r="AW658" s="372"/>
      <c r="AX658" s="372"/>
      <c r="AY658" s="372"/>
      <c r="AZ658" s="372"/>
      <c r="BA658" s="372"/>
      <c r="BB658" s="372"/>
      <c r="BC658" s="372"/>
      <c r="BD658" s="372"/>
      <c r="BE658" s="372"/>
      <c r="BF658" s="372"/>
      <c r="BG658" s="372"/>
      <c r="BH658" s="372"/>
      <c r="BI658" s="372"/>
      <c r="BJ658" s="2316"/>
      <c r="BK658" s="372"/>
    </row>
    <row r="661" spans="1:63">
      <c r="BK661" s="2317"/>
    </row>
  </sheetData>
  <mergeCells count="25"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topLeftCell="A33" zoomScaleNormal="100" workbookViewId="0">
      <selection activeCell="B48" sqref="B48"/>
    </sheetView>
  </sheetViews>
  <sheetFormatPr defaultColWidth="9.1796875" defaultRowHeight="14"/>
  <cols>
    <col min="1" max="1" width="9.81640625" style="1" customWidth="1"/>
    <col min="2" max="2" width="27.453125" style="1" customWidth="1"/>
    <col min="3" max="3" width="21.81640625" style="1" customWidth="1"/>
    <col min="4" max="4" width="22" style="1" customWidth="1"/>
    <col min="5" max="5" width="22.1796875" style="1" customWidth="1"/>
    <col min="6" max="9" width="21.81640625" style="1" customWidth="1"/>
    <col min="10" max="10" width="22" style="1" customWidth="1"/>
    <col min="11" max="11" width="21.81640625" style="1" customWidth="1"/>
    <col min="12" max="13" width="9.1796875" style="1"/>
    <col min="14" max="14" width="15.453125" style="1" customWidth="1"/>
    <col min="15" max="249" width="9.1796875" style="1"/>
    <col min="250" max="250" width="2.26953125" style="1" customWidth="1"/>
    <col min="251" max="251" width="9.1796875" style="1"/>
    <col min="252" max="252" width="25.26953125" style="1" customWidth="1"/>
    <col min="253" max="253" width="12.26953125" style="1" customWidth="1"/>
    <col min="254" max="254" width="25.453125" style="1" customWidth="1"/>
    <col min="255" max="255" width="21.7265625" style="1" customWidth="1"/>
    <col min="256" max="256" width="20.453125" style="1" customWidth="1"/>
    <col min="257" max="257" width="21.453125" style="1" customWidth="1"/>
    <col min="258" max="258" width="15.81640625" style="1" customWidth="1"/>
    <col min="259" max="259" width="17" style="1" customWidth="1"/>
    <col min="260" max="260" width="8.1796875" style="1" customWidth="1"/>
    <col min="261" max="261" width="19.81640625" style="1" customWidth="1"/>
    <col min="262" max="505" width="9.1796875" style="1"/>
    <col min="506" max="506" width="2.26953125" style="1" customWidth="1"/>
    <col min="507" max="507" width="9.1796875" style="1"/>
    <col min="508" max="508" width="25.26953125" style="1" customWidth="1"/>
    <col min="509" max="509" width="12.26953125" style="1" customWidth="1"/>
    <col min="510" max="510" width="25.453125" style="1" customWidth="1"/>
    <col min="511" max="511" width="21.7265625" style="1" customWidth="1"/>
    <col min="512" max="512" width="20.453125" style="1" customWidth="1"/>
    <col min="513" max="513" width="21.453125" style="1" customWidth="1"/>
    <col min="514" max="514" width="15.81640625" style="1" customWidth="1"/>
    <col min="515" max="515" width="17" style="1" customWidth="1"/>
    <col min="516" max="516" width="8.1796875" style="1" customWidth="1"/>
    <col min="517" max="517" width="19.81640625" style="1" customWidth="1"/>
    <col min="518" max="761" width="9.1796875" style="1"/>
    <col min="762" max="762" width="2.26953125" style="1" customWidth="1"/>
    <col min="763" max="763" width="9.1796875" style="1"/>
    <col min="764" max="764" width="25.26953125" style="1" customWidth="1"/>
    <col min="765" max="765" width="12.26953125" style="1" customWidth="1"/>
    <col min="766" max="766" width="25.453125" style="1" customWidth="1"/>
    <col min="767" max="767" width="21.7265625" style="1" customWidth="1"/>
    <col min="768" max="768" width="20.453125" style="1" customWidth="1"/>
    <col min="769" max="769" width="21.453125" style="1" customWidth="1"/>
    <col min="770" max="770" width="15.81640625" style="1" customWidth="1"/>
    <col min="771" max="771" width="17" style="1" customWidth="1"/>
    <col min="772" max="772" width="8.1796875" style="1" customWidth="1"/>
    <col min="773" max="773" width="19.81640625" style="1" customWidth="1"/>
    <col min="774" max="1017" width="9.1796875" style="1"/>
    <col min="1018" max="1018" width="2.26953125" style="1" customWidth="1"/>
    <col min="1019" max="1019" width="9.1796875" style="1"/>
    <col min="1020" max="1020" width="25.26953125" style="1" customWidth="1"/>
    <col min="1021" max="1021" width="12.26953125" style="1" customWidth="1"/>
    <col min="1022" max="1022" width="25.453125" style="1" customWidth="1"/>
    <col min="1023" max="1023" width="21.7265625" style="1" customWidth="1"/>
    <col min="1024" max="16384" width="9.1796875" style="2"/>
  </cols>
  <sheetData>
    <row r="1" spans="1:1023">
      <c r="A1" s="7" t="s">
        <v>129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</row>
    <row r="2" spans="1:1023">
      <c r="A2" s="9" t="s">
        <v>130</v>
      </c>
      <c r="B2" s="9"/>
      <c r="C2" s="9"/>
      <c r="D2" s="9"/>
      <c r="E2" s="9"/>
      <c r="F2" s="9"/>
      <c r="G2" s="9"/>
      <c r="H2" s="9"/>
      <c r="I2" s="9"/>
      <c r="J2" s="9"/>
      <c r="K2" s="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</row>
    <row r="3" spans="1:1023" s="3" customFormat="1" ht="42">
      <c r="A3" s="10" t="s">
        <v>0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1" t="s">
        <v>19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</row>
    <row r="4" spans="1:1023">
      <c r="A4" s="13">
        <v>1</v>
      </c>
      <c r="B4" s="14" t="s">
        <v>20</v>
      </c>
      <c r="C4" s="15">
        <v>6.9972309999999996E-2</v>
      </c>
      <c r="D4" s="16">
        <v>0</v>
      </c>
      <c r="E4" s="17">
        <v>1.1141329200000001</v>
      </c>
      <c r="F4" s="18">
        <v>0</v>
      </c>
      <c r="G4" s="19">
        <v>4.7440990000000002E-2</v>
      </c>
      <c r="H4" s="20">
        <v>0</v>
      </c>
      <c r="I4" s="21">
        <v>0</v>
      </c>
      <c r="J4" s="22">
        <v>1.23154622</v>
      </c>
      <c r="K4" s="23">
        <v>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</row>
    <row r="5" spans="1:1023">
      <c r="A5" s="13">
        <v>2</v>
      </c>
      <c r="B5" s="24" t="s">
        <v>21</v>
      </c>
      <c r="C5" s="25">
        <v>3.3230658000000002</v>
      </c>
      <c r="D5" s="26">
        <v>4.7565130499999997</v>
      </c>
      <c r="E5" s="27">
        <v>152.19265572</v>
      </c>
      <c r="F5" s="28">
        <v>0</v>
      </c>
      <c r="G5" s="29">
        <v>10.53942425</v>
      </c>
      <c r="H5" s="30">
        <v>0</v>
      </c>
      <c r="I5" s="31">
        <v>0</v>
      </c>
      <c r="J5" s="32">
        <v>170.8116588</v>
      </c>
      <c r="K5" s="33"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</row>
    <row r="6" spans="1:1023">
      <c r="A6" s="13">
        <v>3</v>
      </c>
      <c r="B6" s="14" t="s">
        <v>22</v>
      </c>
      <c r="C6" s="34">
        <v>4.7204400000000002E-3</v>
      </c>
      <c r="D6" s="35">
        <v>9.5018999999999995E-4</v>
      </c>
      <c r="E6" s="36">
        <v>2.14441799</v>
      </c>
      <c r="F6" s="37">
        <v>0</v>
      </c>
      <c r="G6" s="38">
        <v>4.861907E-2</v>
      </c>
      <c r="H6" s="39">
        <v>0</v>
      </c>
      <c r="I6" s="40">
        <v>0</v>
      </c>
      <c r="J6" s="41">
        <v>2.1987076999999999</v>
      </c>
      <c r="K6" s="42">
        <v>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</row>
    <row r="7" spans="1:1023">
      <c r="A7" s="13">
        <v>4</v>
      </c>
      <c r="B7" s="24" t="s">
        <v>23</v>
      </c>
      <c r="C7" s="43">
        <v>2.8554332699999998</v>
      </c>
      <c r="D7" s="44">
        <v>2.1642502000000001</v>
      </c>
      <c r="E7" s="45">
        <v>86.934585549999994</v>
      </c>
      <c r="F7" s="46">
        <v>0</v>
      </c>
      <c r="G7" s="47">
        <v>4.4372914899999998</v>
      </c>
      <c r="H7" s="48">
        <v>0</v>
      </c>
      <c r="I7" s="49">
        <v>0</v>
      </c>
      <c r="J7" s="50">
        <v>96.391560510000005</v>
      </c>
      <c r="K7" s="51">
        <v>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</row>
    <row r="8" spans="1:1023">
      <c r="A8" s="13">
        <v>5</v>
      </c>
      <c r="B8" s="24" t="s">
        <v>24</v>
      </c>
      <c r="C8" s="52">
        <v>1.94903692</v>
      </c>
      <c r="D8" s="53">
        <v>6.2020854200000004</v>
      </c>
      <c r="E8" s="54">
        <v>182.09397085000001</v>
      </c>
      <c r="F8" s="55">
        <v>0</v>
      </c>
      <c r="G8" s="56">
        <v>10.124061019999999</v>
      </c>
      <c r="H8" s="57">
        <v>0</v>
      </c>
      <c r="I8" s="58">
        <v>0</v>
      </c>
      <c r="J8" s="59">
        <v>200.3691542</v>
      </c>
      <c r="K8" s="60">
        <v>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</row>
    <row r="9" spans="1:1023">
      <c r="A9" s="13">
        <v>6</v>
      </c>
      <c r="B9" s="24" t="s">
        <v>25</v>
      </c>
      <c r="C9" s="61">
        <v>1.32193253</v>
      </c>
      <c r="D9" s="62">
        <v>3.1658884399999998</v>
      </c>
      <c r="E9" s="63">
        <v>149.81176058</v>
      </c>
      <c r="F9" s="64">
        <v>0</v>
      </c>
      <c r="G9" s="65">
        <v>18.316231049999999</v>
      </c>
      <c r="H9" s="66">
        <v>0</v>
      </c>
      <c r="I9" s="67">
        <v>0</v>
      </c>
      <c r="J9" s="68">
        <v>172.61581258999999</v>
      </c>
      <c r="K9" s="69">
        <v>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</row>
    <row r="10" spans="1:1023">
      <c r="A10" s="13">
        <v>7</v>
      </c>
      <c r="B10" s="24" t="s">
        <v>26</v>
      </c>
      <c r="C10" s="70">
        <v>1.38637776</v>
      </c>
      <c r="D10" s="71">
        <v>1.3296550199999999</v>
      </c>
      <c r="E10" s="72">
        <v>69.094845570000004</v>
      </c>
      <c r="F10" s="73">
        <v>0</v>
      </c>
      <c r="G10" s="74">
        <v>4.5052908599999997</v>
      </c>
      <c r="H10" s="75">
        <v>0</v>
      </c>
      <c r="I10" s="76">
        <v>0</v>
      </c>
      <c r="J10" s="77">
        <v>76.316169200000004</v>
      </c>
      <c r="K10" s="78">
        <v>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</row>
    <row r="11" spans="1:1023">
      <c r="A11" s="13">
        <v>8</v>
      </c>
      <c r="B11" s="14" t="s">
        <v>27</v>
      </c>
      <c r="C11" s="79">
        <v>1.4762590000000001E-2</v>
      </c>
      <c r="D11" s="80">
        <v>2.6996300000000002E-3</v>
      </c>
      <c r="E11" s="81">
        <v>1.43641113</v>
      </c>
      <c r="F11" s="82">
        <v>0</v>
      </c>
      <c r="G11" s="83">
        <v>8.2578589999999993E-2</v>
      </c>
      <c r="H11" s="84">
        <v>0</v>
      </c>
      <c r="I11" s="85">
        <v>0</v>
      </c>
      <c r="J11" s="86">
        <v>1.5364519400000001</v>
      </c>
      <c r="K11" s="87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</row>
    <row r="12" spans="1:1023">
      <c r="A12" s="13">
        <v>9</v>
      </c>
      <c r="B12" s="14" t="s">
        <v>28</v>
      </c>
      <c r="C12" s="88">
        <v>0</v>
      </c>
      <c r="D12" s="89">
        <v>3.08545E-3</v>
      </c>
      <c r="E12" s="90">
        <v>0.29907506</v>
      </c>
      <c r="F12" s="91">
        <v>0</v>
      </c>
      <c r="G12" s="92">
        <v>3.4564700000000001E-3</v>
      </c>
      <c r="H12" s="93">
        <v>0</v>
      </c>
      <c r="I12" s="94">
        <v>0</v>
      </c>
      <c r="J12" s="95">
        <v>0.30561697999999998</v>
      </c>
      <c r="K12" s="96">
        <v>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</row>
    <row r="13" spans="1:1023">
      <c r="A13" s="13">
        <v>10</v>
      </c>
      <c r="B13" s="24" t="s">
        <v>29</v>
      </c>
      <c r="C13" s="97">
        <v>49.970180999999997</v>
      </c>
      <c r="D13" s="98">
        <v>4.2139985400000004</v>
      </c>
      <c r="E13" s="99">
        <v>66.031156530000004</v>
      </c>
      <c r="F13" s="100">
        <v>0</v>
      </c>
      <c r="G13" s="101">
        <v>9.8870929000000007</v>
      </c>
      <c r="H13" s="102">
        <v>0</v>
      </c>
      <c r="I13" s="103">
        <v>0</v>
      </c>
      <c r="J13" s="104">
        <v>130.10242897000001</v>
      </c>
      <c r="K13" s="105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</row>
    <row r="14" spans="1:1023">
      <c r="A14" s="13">
        <v>11</v>
      </c>
      <c r="B14" s="24" t="s">
        <v>30</v>
      </c>
      <c r="C14" s="106">
        <v>37.486159999999998</v>
      </c>
      <c r="D14" s="107">
        <v>55.78864059</v>
      </c>
      <c r="E14" s="108">
        <v>1616.12620597</v>
      </c>
      <c r="F14" s="109">
        <v>0</v>
      </c>
      <c r="G14" s="110">
        <v>110.79491754999999</v>
      </c>
      <c r="H14" s="111">
        <v>0</v>
      </c>
      <c r="I14" s="112">
        <v>0</v>
      </c>
      <c r="J14" s="113">
        <v>1820.1959241100001</v>
      </c>
      <c r="K14" s="114">
        <v>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</row>
    <row r="15" spans="1:1023">
      <c r="A15" s="13">
        <v>12</v>
      </c>
      <c r="B15" s="24" t="s">
        <v>31</v>
      </c>
      <c r="C15" s="115">
        <v>23.745692590000001</v>
      </c>
      <c r="D15" s="116">
        <v>23.43227602</v>
      </c>
      <c r="E15" s="117">
        <v>767.28385838999998</v>
      </c>
      <c r="F15" s="118">
        <v>0</v>
      </c>
      <c r="G15" s="119">
        <v>81.927743030000002</v>
      </c>
      <c r="H15" s="120">
        <v>0</v>
      </c>
      <c r="I15" s="121">
        <v>0</v>
      </c>
      <c r="J15" s="122">
        <v>896.38957003999997</v>
      </c>
      <c r="K15" s="123"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</row>
    <row r="16" spans="1:1023">
      <c r="A16" s="13">
        <v>13</v>
      </c>
      <c r="B16" s="24" t="s">
        <v>32</v>
      </c>
      <c r="C16" s="124">
        <v>0.87345074</v>
      </c>
      <c r="D16" s="125">
        <v>0.68416809000000001</v>
      </c>
      <c r="E16" s="126">
        <v>37.488623060000002</v>
      </c>
      <c r="F16" s="127">
        <v>0</v>
      </c>
      <c r="G16" s="128">
        <v>2.3139736700000002</v>
      </c>
      <c r="H16" s="129">
        <v>0</v>
      </c>
      <c r="I16" s="130">
        <v>0</v>
      </c>
      <c r="J16" s="131">
        <v>41.36021556</v>
      </c>
      <c r="K16" s="132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</row>
    <row r="17" spans="1:1023">
      <c r="A17" s="13">
        <v>14</v>
      </c>
      <c r="B17" s="24" t="s">
        <v>33</v>
      </c>
      <c r="C17" s="133">
        <v>0.63866255999999999</v>
      </c>
      <c r="D17" s="134">
        <v>0.48109807999999998</v>
      </c>
      <c r="E17" s="135">
        <v>20.885586849999999</v>
      </c>
      <c r="F17" s="136">
        <v>0</v>
      </c>
      <c r="G17" s="137">
        <v>1.7310156399999999</v>
      </c>
      <c r="H17" s="138">
        <v>0</v>
      </c>
      <c r="I17" s="139">
        <v>0</v>
      </c>
      <c r="J17" s="140">
        <v>23.736363130000001</v>
      </c>
      <c r="K17" s="141">
        <v>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</row>
    <row r="18" spans="1:1023">
      <c r="A18" s="13">
        <v>15</v>
      </c>
      <c r="B18" s="24" t="s">
        <v>34</v>
      </c>
      <c r="C18" s="142">
        <v>5.0272608300000003</v>
      </c>
      <c r="D18" s="143">
        <v>5.6090190800000004</v>
      </c>
      <c r="E18" s="144">
        <v>181.79434928000001</v>
      </c>
      <c r="F18" s="145">
        <v>0</v>
      </c>
      <c r="G18" s="146">
        <v>14.10406375</v>
      </c>
      <c r="H18" s="147">
        <v>0</v>
      </c>
      <c r="I18" s="148">
        <v>0</v>
      </c>
      <c r="J18" s="149">
        <v>206.53469294000001</v>
      </c>
      <c r="K18" s="150"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</row>
    <row r="19" spans="1:1023">
      <c r="A19" s="13">
        <v>16</v>
      </c>
      <c r="B19" s="24" t="s">
        <v>35</v>
      </c>
      <c r="C19" s="151">
        <v>65.868227149999996</v>
      </c>
      <c r="D19" s="152">
        <v>60.34212076</v>
      </c>
      <c r="E19" s="153">
        <v>1330.1465223800001</v>
      </c>
      <c r="F19" s="154">
        <v>0</v>
      </c>
      <c r="G19" s="155">
        <v>191.09121515999999</v>
      </c>
      <c r="H19" s="156">
        <v>0</v>
      </c>
      <c r="I19" s="157">
        <v>0</v>
      </c>
      <c r="J19" s="158">
        <v>1647.4480854400001</v>
      </c>
      <c r="K19" s="159"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</row>
    <row r="20" spans="1:1023">
      <c r="A20" s="13">
        <v>17</v>
      </c>
      <c r="B20" s="24" t="s">
        <v>36</v>
      </c>
      <c r="C20" s="160">
        <v>34.541381530000002</v>
      </c>
      <c r="D20" s="161">
        <v>10.10997933</v>
      </c>
      <c r="E20" s="162">
        <v>280.40360526000001</v>
      </c>
      <c r="F20" s="163">
        <v>0</v>
      </c>
      <c r="G20" s="164">
        <v>22.205790090000001</v>
      </c>
      <c r="H20" s="165">
        <v>0</v>
      </c>
      <c r="I20" s="166">
        <v>0</v>
      </c>
      <c r="J20" s="167">
        <v>347.26075621000001</v>
      </c>
      <c r="K20" s="168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</row>
    <row r="21" spans="1:1023">
      <c r="A21" s="13">
        <v>18</v>
      </c>
      <c r="B21" s="14" t="s">
        <v>37</v>
      </c>
      <c r="C21" s="169">
        <v>1.131E-5</v>
      </c>
      <c r="D21" s="170">
        <v>0</v>
      </c>
      <c r="E21" s="171">
        <v>1.8366509999999999E-2</v>
      </c>
      <c r="F21" s="172">
        <v>0</v>
      </c>
      <c r="G21" s="173">
        <v>6.1690099999999999E-3</v>
      </c>
      <c r="H21" s="174">
        <v>0</v>
      </c>
      <c r="I21" s="175">
        <v>0</v>
      </c>
      <c r="J21" s="176">
        <v>2.4546829999999999E-2</v>
      </c>
      <c r="K21" s="177"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</row>
    <row r="22" spans="1:1023">
      <c r="A22" s="13">
        <v>19</v>
      </c>
      <c r="B22" s="24" t="s">
        <v>38</v>
      </c>
      <c r="C22" s="178">
        <v>6.6874535899999996</v>
      </c>
      <c r="D22" s="179">
        <v>9.4341180399999995</v>
      </c>
      <c r="E22" s="180">
        <v>326.36944595</v>
      </c>
      <c r="F22" s="181">
        <v>0</v>
      </c>
      <c r="G22" s="182">
        <v>32.576538589999998</v>
      </c>
      <c r="H22" s="183">
        <v>0</v>
      </c>
      <c r="I22" s="184">
        <v>0</v>
      </c>
      <c r="J22" s="185">
        <v>375.06755618</v>
      </c>
      <c r="K22" s="186"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</row>
    <row r="23" spans="1:1023">
      <c r="A23" s="13">
        <v>20</v>
      </c>
      <c r="B23" s="24" t="s">
        <v>39</v>
      </c>
      <c r="C23" s="187">
        <v>405.24694606999998</v>
      </c>
      <c r="D23" s="188">
        <v>433.3266438</v>
      </c>
      <c r="E23" s="189">
        <v>5676.0876752900003</v>
      </c>
      <c r="F23" s="190">
        <v>0</v>
      </c>
      <c r="G23" s="191">
        <v>483.58717001000002</v>
      </c>
      <c r="H23" s="192">
        <v>0</v>
      </c>
      <c r="I23" s="193">
        <v>0</v>
      </c>
      <c r="J23" s="194">
        <v>6998.2484351700004</v>
      </c>
      <c r="K23" s="195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8"/>
      <c r="AMB23" s="8"/>
      <c r="AMC23" s="8"/>
      <c r="AMD23" s="8"/>
      <c r="AME23" s="8"/>
      <c r="AMF23" s="8"/>
      <c r="AMG23" s="8"/>
      <c r="AMH23" s="8"/>
      <c r="AMI23" s="8"/>
    </row>
    <row r="24" spans="1:1023">
      <c r="A24" s="13">
        <v>21</v>
      </c>
      <c r="B24" s="14" t="s">
        <v>40</v>
      </c>
      <c r="C24" s="196">
        <v>0.13105773000000001</v>
      </c>
      <c r="D24" s="197">
        <v>5.6987100000000001E-3</v>
      </c>
      <c r="E24" s="198">
        <v>2.6405490500000002</v>
      </c>
      <c r="F24" s="199">
        <v>0</v>
      </c>
      <c r="G24" s="200">
        <v>8.1220219999999996E-2</v>
      </c>
      <c r="H24" s="201">
        <v>0</v>
      </c>
      <c r="I24" s="202">
        <v>0</v>
      </c>
      <c r="J24" s="203">
        <v>2.8585257099999999</v>
      </c>
      <c r="K24" s="204">
        <v>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</row>
    <row r="25" spans="1:1023">
      <c r="A25" s="13">
        <v>22</v>
      </c>
      <c r="B25" s="24" t="s">
        <v>41</v>
      </c>
      <c r="C25" s="205">
        <v>0.14736002000000001</v>
      </c>
      <c r="D25" s="206">
        <v>8.3613190000000004E-2</v>
      </c>
      <c r="E25" s="207">
        <v>10.200712859999999</v>
      </c>
      <c r="F25" s="208">
        <v>0</v>
      </c>
      <c r="G25" s="209">
        <v>0.74309603999999996</v>
      </c>
      <c r="H25" s="210">
        <v>0</v>
      </c>
      <c r="I25" s="211">
        <v>0</v>
      </c>
      <c r="J25" s="212">
        <v>11.1747821</v>
      </c>
      <c r="K25" s="213">
        <v>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  <c r="ALZ25" s="8"/>
      <c r="AMA25" s="8"/>
      <c r="AMB25" s="8"/>
      <c r="AMC25" s="8"/>
      <c r="AMD25" s="8"/>
      <c r="AME25" s="8"/>
      <c r="AMF25" s="8"/>
      <c r="AMG25" s="8"/>
      <c r="AMH25" s="8"/>
      <c r="AMI25" s="8"/>
    </row>
    <row r="26" spans="1:1023">
      <c r="A26" s="13">
        <v>23</v>
      </c>
      <c r="B26" s="14" t="s">
        <v>42</v>
      </c>
      <c r="C26" s="214">
        <v>2.2529999999999999E-5</v>
      </c>
      <c r="D26" s="215">
        <v>0</v>
      </c>
      <c r="E26" s="216">
        <v>0.62422564999999997</v>
      </c>
      <c r="F26" s="217">
        <v>0</v>
      </c>
      <c r="G26" s="218">
        <v>2.9745199999999999E-2</v>
      </c>
      <c r="H26" s="219">
        <v>0</v>
      </c>
      <c r="I26" s="220">
        <v>0</v>
      </c>
      <c r="J26" s="221">
        <v>0.65399337999999996</v>
      </c>
      <c r="K26" s="222"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</row>
    <row r="27" spans="1:1023">
      <c r="A27" s="13">
        <v>24</v>
      </c>
      <c r="B27" s="14" t="s">
        <v>43</v>
      </c>
      <c r="C27" s="223">
        <v>4.7950409999999999E-2</v>
      </c>
      <c r="D27" s="224">
        <v>1.111504E-2</v>
      </c>
      <c r="E27" s="225">
        <v>2.1696161699999998</v>
      </c>
      <c r="F27" s="226">
        <v>0</v>
      </c>
      <c r="G27" s="227">
        <v>3.8843080000000002E-2</v>
      </c>
      <c r="H27" s="228">
        <v>0</v>
      </c>
      <c r="I27" s="229">
        <v>0</v>
      </c>
      <c r="J27" s="230">
        <v>2.26752471</v>
      </c>
      <c r="K27" s="231"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</row>
    <row r="28" spans="1:1023">
      <c r="A28" s="13">
        <v>25</v>
      </c>
      <c r="B28" s="24" t="s">
        <v>44</v>
      </c>
      <c r="C28" s="232">
        <v>179.03846802999999</v>
      </c>
      <c r="D28" s="233">
        <v>54.304591119999998</v>
      </c>
      <c r="E28" s="234">
        <v>1501.42440007</v>
      </c>
      <c r="F28" s="235">
        <v>0</v>
      </c>
      <c r="G28" s="236">
        <v>205.44748901</v>
      </c>
      <c r="H28" s="237">
        <v>0</v>
      </c>
      <c r="I28" s="238">
        <v>0</v>
      </c>
      <c r="J28" s="239">
        <v>1940.2149482299999</v>
      </c>
      <c r="K28" s="240"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</row>
    <row r="29" spans="1:1023">
      <c r="A29" s="13">
        <v>26</v>
      </c>
      <c r="B29" s="24" t="s">
        <v>45</v>
      </c>
      <c r="C29" s="241">
        <v>1.2929900299999999</v>
      </c>
      <c r="D29" s="242">
        <v>2.5505007800000001</v>
      </c>
      <c r="E29" s="243">
        <v>90.36365121</v>
      </c>
      <c r="F29" s="244">
        <v>0</v>
      </c>
      <c r="G29" s="245">
        <v>5.65603151</v>
      </c>
      <c r="H29" s="246">
        <v>0</v>
      </c>
      <c r="I29" s="247">
        <v>0</v>
      </c>
      <c r="J29" s="248">
        <v>99.863173529999997</v>
      </c>
      <c r="K29" s="249">
        <v>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</row>
    <row r="30" spans="1:1023">
      <c r="A30" s="13">
        <v>27</v>
      </c>
      <c r="B30" s="24" t="s">
        <v>46</v>
      </c>
      <c r="C30" s="250">
        <v>27.453424850000001</v>
      </c>
      <c r="D30" s="251">
        <v>23.515982009999998</v>
      </c>
      <c r="E30" s="252">
        <v>498.30708461</v>
      </c>
      <c r="F30" s="253">
        <v>0</v>
      </c>
      <c r="G30" s="254">
        <v>40.291443559999998</v>
      </c>
      <c r="H30" s="255">
        <v>0</v>
      </c>
      <c r="I30" s="256">
        <v>0</v>
      </c>
      <c r="J30" s="257">
        <v>589.56793503999995</v>
      </c>
      <c r="K30" s="258">
        <v>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8"/>
      <c r="AMB30" s="8"/>
      <c r="AMC30" s="8"/>
      <c r="AMD30" s="8"/>
      <c r="AME30" s="8"/>
      <c r="AMF30" s="8"/>
      <c r="AMG30" s="8"/>
      <c r="AMH30" s="8"/>
      <c r="AMI30" s="8"/>
    </row>
    <row r="31" spans="1:1023">
      <c r="A31" s="13">
        <v>28</v>
      </c>
      <c r="B31" s="24" t="s">
        <v>47</v>
      </c>
      <c r="C31" s="259">
        <v>0.41785382999999998</v>
      </c>
      <c r="D31" s="260">
        <v>1.7700935900000001</v>
      </c>
      <c r="E31" s="261">
        <v>13.5569665</v>
      </c>
      <c r="F31" s="262">
        <v>0</v>
      </c>
      <c r="G31" s="263">
        <v>1.5369639399999999</v>
      </c>
      <c r="H31" s="264">
        <v>0</v>
      </c>
      <c r="I31" s="265">
        <v>0</v>
      </c>
      <c r="J31" s="266">
        <v>17.281877860000002</v>
      </c>
      <c r="K31" s="267">
        <v>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  <c r="AMA31" s="8"/>
      <c r="AMB31" s="8"/>
      <c r="AMC31" s="8"/>
      <c r="AMD31" s="8"/>
      <c r="AME31" s="8"/>
      <c r="AMF31" s="8"/>
      <c r="AMG31" s="8"/>
      <c r="AMH31" s="8"/>
      <c r="AMI31" s="8"/>
    </row>
    <row r="32" spans="1:1023">
      <c r="A32" s="13">
        <v>29</v>
      </c>
      <c r="B32" s="24" t="s">
        <v>48</v>
      </c>
      <c r="C32" s="268">
        <v>5.5269021499999997</v>
      </c>
      <c r="D32" s="269">
        <v>12.549143000000001</v>
      </c>
      <c r="E32" s="270">
        <v>304.15662312000001</v>
      </c>
      <c r="F32" s="271">
        <v>0</v>
      </c>
      <c r="G32" s="272">
        <v>17.055583049999999</v>
      </c>
      <c r="H32" s="273">
        <v>0</v>
      </c>
      <c r="I32" s="274">
        <v>0</v>
      </c>
      <c r="J32" s="275">
        <v>339.28825132999998</v>
      </c>
      <c r="K32" s="276">
        <v>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  <c r="AMF32" s="8"/>
      <c r="AMG32" s="8"/>
      <c r="AMH32" s="8"/>
      <c r="AMI32" s="8"/>
    </row>
    <row r="33" spans="1:1023">
      <c r="A33" s="13">
        <v>30</v>
      </c>
      <c r="B33" s="24" t="s">
        <v>49</v>
      </c>
      <c r="C33" s="277">
        <v>14.673699450000001</v>
      </c>
      <c r="D33" s="278">
        <v>15.481259830000001</v>
      </c>
      <c r="E33" s="279">
        <v>406.47323804000001</v>
      </c>
      <c r="F33" s="280">
        <v>0</v>
      </c>
      <c r="G33" s="281">
        <v>46.316233930000003</v>
      </c>
      <c r="H33" s="282">
        <v>0</v>
      </c>
      <c r="I33" s="283">
        <v>0</v>
      </c>
      <c r="J33" s="284">
        <v>482.94443124999998</v>
      </c>
      <c r="K33" s="285">
        <v>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  <c r="AMF33" s="8"/>
      <c r="AMG33" s="8"/>
      <c r="AMH33" s="8"/>
      <c r="AMI33" s="8"/>
    </row>
    <row r="34" spans="1:1023">
      <c r="A34" s="13">
        <v>31</v>
      </c>
      <c r="B34" s="14" t="s">
        <v>50</v>
      </c>
      <c r="C34" s="286">
        <v>2.1823740000000001E-2</v>
      </c>
      <c r="D34" s="287">
        <v>5.6382870000000002E-2</v>
      </c>
      <c r="E34" s="288">
        <v>2.0682504599999998</v>
      </c>
      <c r="F34" s="289">
        <v>0</v>
      </c>
      <c r="G34" s="290">
        <v>0.48052771</v>
      </c>
      <c r="H34" s="291">
        <v>0</v>
      </c>
      <c r="I34" s="292">
        <v>0</v>
      </c>
      <c r="J34" s="293">
        <v>2.6269847799999999</v>
      </c>
      <c r="K34" s="294">
        <v>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</row>
    <row r="35" spans="1:1023">
      <c r="A35" s="13">
        <v>32</v>
      </c>
      <c r="B35" s="24" t="s">
        <v>51</v>
      </c>
      <c r="C35" s="295">
        <v>57.436189919999997</v>
      </c>
      <c r="D35" s="296">
        <v>39.625614370000001</v>
      </c>
      <c r="E35" s="297">
        <v>1227.19633671</v>
      </c>
      <c r="F35" s="298">
        <v>0</v>
      </c>
      <c r="G35" s="299">
        <v>87.273986210000004</v>
      </c>
      <c r="H35" s="300">
        <v>0</v>
      </c>
      <c r="I35" s="301">
        <v>0</v>
      </c>
      <c r="J35" s="302">
        <v>1411.5321272000001</v>
      </c>
      <c r="K35" s="303">
        <v>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</row>
    <row r="36" spans="1:1023">
      <c r="A36" s="13">
        <v>33</v>
      </c>
      <c r="B36" s="24" t="s">
        <v>52</v>
      </c>
      <c r="C36" s="304">
        <v>21.008157199999999</v>
      </c>
      <c r="D36" s="305">
        <v>24.523948369999999</v>
      </c>
      <c r="E36" s="306">
        <v>512.82929758</v>
      </c>
      <c r="F36" s="307">
        <v>0</v>
      </c>
      <c r="G36" s="308">
        <v>40.550462750000001</v>
      </c>
      <c r="H36" s="309">
        <v>0</v>
      </c>
      <c r="I36" s="310">
        <v>0</v>
      </c>
      <c r="J36" s="311">
        <v>598.91186589999995</v>
      </c>
      <c r="K36" s="312">
        <v>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</row>
    <row r="37" spans="1:1023">
      <c r="A37" s="13">
        <v>34</v>
      </c>
      <c r="B37" s="24" t="s">
        <v>53</v>
      </c>
      <c r="C37" s="313">
        <v>5.4181899999999998E-3</v>
      </c>
      <c r="D37" s="314">
        <v>0.12901410999999999</v>
      </c>
      <c r="E37" s="315">
        <v>3.8676780499999999</v>
      </c>
      <c r="F37" s="316">
        <v>0</v>
      </c>
      <c r="G37" s="317">
        <v>0.23839289</v>
      </c>
      <c r="H37" s="318">
        <v>0</v>
      </c>
      <c r="I37" s="319">
        <v>0</v>
      </c>
      <c r="J37" s="320">
        <v>4.2405032399999998</v>
      </c>
      <c r="K37" s="321">
        <v>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  <c r="ACV37" s="8"/>
      <c r="ACW37" s="8"/>
      <c r="ACX37" s="8"/>
      <c r="ACY37" s="8"/>
      <c r="ACZ37" s="8"/>
      <c r="ADA37" s="8"/>
      <c r="ADB37" s="8"/>
      <c r="ADC37" s="8"/>
      <c r="ADD37" s="8"/>
      <c r="ADE37" s="8"/>
      <c r="ADF37" s="8"/>
      <c r="ADG37" s="8"/>
      <c r="ADH37" s="8"/>
      <c r="ADI37" s="8"/>
      <c r="ADJ37" s="8"/>
      <c r="ADK37" s="8"/>
      <c r="ADL37" s="8"/>
      <c r="ADM37" s="8"/>
      <c r="ADN37" s="8"/>
      <c r="ADO37" s="8"/>
      <c r="ADP37" s="8"/>
      <c r="ADQ37" s="8"/>
      <c r="ADR37" s="8"/>
      <c r="ADS37" s="8"/>
      <c r="ADT37" s="8"/>
      <c r="ADU37" s="8"/>
      <c r="ADV37" s="8"/>
      <c r="ADW37" s="8"/>
      <c r="ADX37" s="8"/>
      <c r="ADY37" s="8"/>
      <c r="ADZ37" s="8"/>
      <c r="AEA37" s="8"/>
      <c r="AEB37" s="8"/>
      <c r="AEC37" s="8"/>
      <c r="AED37" s="8"/>
      <c r="AEE37" s="8"/>
      <c r="AEF37" s="8"/>
      <c r="AEG37" s="8"/>
      <c r="AEH37" s="8"/>
      <c r="AEI37" s="8"/>
      <c r="AEJ37" s="8"/>
      <c r="AEK37" s="8"/>
      <c r="AEL37" s="8"/>
      <c r="AEM37" s="8"/>
      <c r="AEN37" s="8"/>
      <c r="AEO37" s="8"/>
      <c r="AEP37" s="8"/>
      <c r="AEQ37" s="8"/>
      <c r="AER37" s="8"/>
      <c r="AES37" s="8"/>
      <c r="AET37" s="8"/>
      <c r="AEU37" s="8"/>
      <c r="AEV37" s="8"/>
      <c r="AEW37" s="8"/>
      <c r="AEX37" s="8"/>
      <c r="AEY37" s="8"/>
      <c r="AEZ37" s="8"/>
      <c r="AFA37" s="8"/>
      <c r="AFB37" s="8"/>
      <c r="AFC37" s="8"/>
      <c r="AFD37" s="8"/>
      <c r="AFE37" s="8"/>
      <c r="AFF37" s="8"/>
      <c r="AFG37" s="8"/>
      <c r="AFH37" s="8"/>
      <c r="AFI37" s="8"/>
      <c r="AFJ37" s="8"/>
      <c r="AFK37" s="8"/>
      <c r="AFL37" s="8"/>
      <c r="AFM37" s="8"/>
      <c r="AFN37" s="8"/>
      <c r="AFO37" s="8"/>
      <c r="AFP37" s="8"/>
      <c r="AFQ37" s="8"/>
      <c r="AFR37" s="8"/>
      <c r="AFS37" s="8"/>
      <c r="AFT37" s="8"/>
      <c r="AFU37" s="8"/>
      <c r="AFV37" s="8"/>
      <c r="AFW37" s="8"/>
      <c r="AFX37" s="8"/>
      <c r="AFY37" s="8"/>
      <c r="AFZ37" s="8"/>
      <c r="AGA37" s="8"/>
      <c r="AGB37" s="8"/>
      <c r="AGC37" s="8"/>
      <c r="AGD37" s="8"/>
      <c r="AGE37" s="8"/>
      <c r="AGF37" s="8"/>
      <c r="AGG37" s="8"/>
      <c r="AGH37" s="8"/>
      <c r="AGI37" s="8"/>
      <c r="AGJ37" s="8"/>
      <c r="AGK37" s="8"/>
      <c r="AGL37" s="8"/>
      <c r="AGM37" s="8"/>
      <c r="AGN37" s="8"/>
      <c r="AGO37" s="8"/>
      <c r="AGP37" s="8"/>
      <c r="AGQ37" s="8"/>
      <c r="AGR37" s="8"/>
      <c r="AGS37" s="8"/>
      <c r="AGT37" s="8"/>
      <c r="AGU37" s="8"/>
      <c r="AGV37" s="8"/>
      <c r="AGW37" s="8"/>
      <c r="AGX37" s="8"/>
      <c r="AGY37" s="8"/>
      <c r="AGZ37" s="8"/>
      <c r="AHA37" s="8"/>
      <c r="AHB37" s="8"/>
      <c r="AHC37" s="8"/>
      <c r="AHD37" s="8"/>
      <c r="AHE37" s="8"/>
      <c r="AHF37" s="8"/>
      <c r="AHG37" s="8"/>
      <c r="AHH37" s="8"/>
      <c r="AHI37" s="8"/>
      <c r="AHJ37" s="8"/>
      <c r="AHK37" s="8"/>
      <c r="AHL37" s="8"/>
      <c r="AHM37" s="8"/>
      <c r="AHN37" s="8"/>
      <c r="AHO37" s="8"/>
      <c r="AHP37" s="8"/>
      <c r="AHQ37" s="8"/>
      <c r="AHR37" s="8"/>
      <c r="AHS37" s="8"/>
      <c r="AHT37" s="8"/>
      <c r="AHU37" s="8"/>
      <c r="AHV37" s="8"/>
      <c r="AHW37" s="8"/>
      <c r="AHX37" s="8"/>
      <c r="AHY37" s="8"/>
      <c r="AHZ37" s="8"/>
      <c r="AIA37" s="8"/>
      <c r="AIB37" s="8"/>
      <c r="AIC37" s="8"/>
      <c r="AID37" s="8"/>
      <c r="AIE37" s="8"/>
      <c r="AIF37" s="8"/>
      <c r="AIG37" s="8"/>
      <c r="AIH37" s="8"/>
      <c r="AII37" s="8"/>
      <c r="AIJ37" s="8"/>
      <c r="AIK37" s="8"/>
      <c r="AIL37" s="8"/>
      <c r="AIM37" s="8"/>
      <c r="AIN37" s="8"/>
      <c r="AIO37" s="8"/>
      <c r="AIP37" s="8"/>
      <c r="AIQ37" s="8"/>
      <c r="AIR37" s="8"/>
      <c r="AIS37" s="8"/>
      <c r="AIT37" s="8"/>
      <c r="AIU37" s="8"/>
      <c r="AIV37" s="8"/>
      <c r="AIW37" s="8"/>
      <c r="AIX37" s="8"/>
      <c r="AIY37" s="8"/>
      <c r="AIZ37" s="8"/>
      <c r="AJA37" s="8"/>
      <c r="AJB37" s="8"/>
      <c r="AJC37" s="8"/>
      <c r="AJD37" s="8"/>
      <c r="AJE37" s="8"/>
      <c r="AJF37" s="8"/>
      <c r="AJG37" s="8"/>
      <c r="AJH37" s="8"/>
      <c r="AJI37" s="8"/>
      <c r="AJJ37" s="8"/>
      <c r="AJK37" s="8"/>
      <c r="AJL37" s="8"/>
      <c r="AJM37" s="8"/>
      <c r="AJN37" s="8"/>
      <c r="AJO37" s="8"/>
      <c r="AJP37" s="8"/>
      <c r="AJQ37" s="8"/>
      <c r="AJR37" s="8"/>
      <c r="AJS37" s="8"/>
      <c r="AJT37" s="8"/>
      <c r="AJU37" s="8"/>
      <c r="AJV37" s="8"/>
      <c r="AJW37" s="8"/>
      <c r="AJX37" s="8"/>
      <c r="AJY37" s="8"/>
      <c r="AJZ37" s="8"/>
      <c r="AKA37" s="8"/>
      <c r="AKB37" s="8"/>
      <c r="AKC37" s="8"/>
      <c r="AKD37" s="8"/>
      <c r="AKE37" s="8"/>
      <c r="AKF37" s="8"/>
      <c r="AKG37" s="8"/>
      <c r="AKH37" s="8"/>
      <c r="AKI37" s="8"/>
      <c r="AKJ37" s="8"/>
      <c r="AKK37" s="8"/>
      <c r="AKL37" s="8"/>
      <c r="AKM37" s="8"/>
      <c r="AKN37" s="8"/>
      <c r="AKO37" s="8"/>
      <c r="AKP37" s="8"/>
      <c r="AKQ37" s="8"/>
      <c r="AKR37" s="8"/>
      <c r="AKS37" s="8"/>
      <c r="AKT37" s="8"/>
      <c r="AKU37" s="8"/>
      <c r="AKV37" s="8"/>
      <c r="AKW37" s="8"/>
      <c r="AKX37" s="8"/>
      <c r="AKY37" s="8"/>
      <c r="AKZ37" s="8"/>
      <c r="ALA37" s="8"/>
      <c r="ALB37" s="8"/>
      <c r="ALC37" s="8"/>
      <c r="ALD37" s="8"/>
      <c r="ALE37" s="8"/>
      <c r="ALF37" s="8"/>
      <c r="ALG37" s="8"/>
      <c r="ALH37" s="8"/>
      <c r="ALI37" s="8"/>
      <c r="ALJ37" s="8"/>
      <c r="ALK37" s="8"/>
      <c r="ALL37" s="8"/>
      <c r="ALM37" s="8"/>
      <c r="ALN37" s="8"/>
      <c r="ALO37" s="8"/>
      <c r="ALP37" s="8"/>
      <c r="ALQ37" s="8"/>
      <c r="ALR37" s="8"/>
      <c r="ALS37" s="8"/>
      <c r="ALT37" s="8"/>
      <c r="ALU37" s="8"/>
      <c r="ALV37" s="8"/>
      <c r="ALW37" s="8"/>
      <c r="ALX37" s="8"/>
      <c r="ALY37" s="8"/>
      <c r="ALZ37" s="8"/>
      <c r="AMA37" s="8"/>
      <c r="AMB37" s="8"/>
      <c r="AMC37" s="8"/>
      <c r="AMD37" s="8"/>
      <c r="AME37" s="8"/>
      <c r="AMF37" s="8"/>
      <c r="AMG37" s="8"/>
      <c r="AMH37" s="8"/>
      <c r="AMI37" s="8"/>
    </row>
    <row r="38" spans="1:1023">
      <c r="A38" s="13">
        <v>35</v>
      </c>
      <c r="B38" s="24" t="s">
        <v>54</v>
      </c>
      <c r="C38" s="322">
        <v>52.039429169999998</v>
      </c>
      <c r="D38" s="323">
        <v>75.418225640000003</v>
      </c>
      <c r="E38" s="324">
        <v>990.01851563000002</v>
      </c>
      <c r="F38" s="325">
        <v>0</v>
      </c>
      <c r="G38" s="326">
        <v>72.302897680000001</v>
      </c>
      <c r="H38" s="327">
        <v>0</v>
      </c>
      <c r="I38" s="328">
        <v>0</v>
      </c>
      <c r="J38" s="329">
        <v>1189.7790681199999</v>
      </c>
      <c r="K38" s="330">
        <v>0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  <c r="SB38" s="8"/>
      <c r="SC38" s="8"/>
      <c r="SD38" s="8"/>
      <c r="SE38" s="8"/>
      <c r="SF38" s="8"/>
      <c r="SG38" s="8"/>
      <c r="SH38" s="8"/>
      <c r="SI38" s="8"/>
      <c r="SJ38" s="8"/>
      <c r="SK38" s="8"/>
      <c r="SL38" s="8"/>
      <c r="SM38" s="8"/>
      <c r="SN38" s="8"/>
      <c r="SO38" s="8"/>
      <c r="SP38" s="8"/>
      <c r="SQ38" s="8"/>
      <c r="SR38" s="8"/>
      <c r="SS38" s="8"/>
      <c r="ST38" s="8"/>
      <c r="SU38" s="8"/>
      <c r="SV38" s="8"/>
      <c r="SW38" s="8"/>
      <c r="SX38" s="8"/>
      <c r="SY38" s="8"/>
      <c r="SZ38" s="8"/>
      <c r="TA38" s="8"/>
      <c r="TB38" s="8"/>
      <c r="TC38" s="8"/>
      <c r="TD38" s="8"/>
      <c r="TE38" s="8"/>
      <c r="TF38" s="8"/>
      <c r="TG38" s="8"/>
      <c r="TH38" s="8"/>
      <c r="TI38" s="8"/>
      <c r="TJ38" s="8"/>
      <c r="TK38" s="8"/>
      <c r="TL38" s="8"/>
      <c r="TM38" s="8"/>
      <c r="TN38" s="8"/>
      <c r="TO38" s="8"/>
      <c r="TP38" s="8"/>
      <c r="TQ38" s="8"/>
      <c r="TR38" s="8"/>
      <c r="TS38" s="8"/>
      <c r="TT38" s="8"/>
      <c r="TU38" s="8"/>
      <c r="TV38" s="8"/>
      <c r="TW38" s="8"/>
      <c r="TX38" s="8"/>
      <c r="TY38" s="8"/>
      <c r="TZ38" s="8"/>
      <c r="UA38" s="8"/>
      <c r="UB38" s="8"/>
      <c r="UC38" s="8"/>
      <c r="UD38" s="8"/>
      <c r="UE38" s="8"/>
      <c r="UF38" s="8"/>
      <c r="UG38" s="8"/>
      <c r="UH38" s="8"/>
      <c r="UI38" s="8"/>
      <c r="UJ38" s="8"/>
      <c r="UK38" s="8"/>
      <c r="UL38" s="8"/>
      <c r="UM38" s="8"/>
      <c r="UN38" s="8"/>
      <c r="UO38" s="8"/>
      <c r="UP38" s="8"/>
      <c r="UQ38" s="8"/>
      <c r="UR38" s="8"/>
      <c r="US38" s="8"/>
      <c r="UT38" s="8"/>
      <c r="UU38" s="8"/>
      <c r="UV38" s="8"/>
      <c r="UW38" s="8"/>
      <c r="UX38" s="8"/>
      <c r="UY38" s="8"/>
      <c r="UZ38" s="8"/>
      <c r="VA38" s="8"/>
      <c r="VB38" s="8"/>
      <c r="VC38" s="8"/>
      <c r="VD38" s="8"/>
      <c r="VE38" s="8"/>
      <c r="VF38" s="8"/>
      <c r="VG38" s="8"/>
      <c r="VH38" s="8"/>
      <c r="VI38" s="8"/>
      <c r="VJ38" s="8"/>
      <c r="VK38" s="8"/>
      <c r="VL38" s="8"/>
      <c r="VM38" s="8"/>
      <c r="VN38" s="8"/>
      <c r="VO38" s="8"/>
      <c r="VP38" s="8"/>
      <c r="VQ38" s="8"/>
      <c r="VR38" s="8"/>
      <c r="VS38" s="8"/>
      <c r="VT38" s="8"/>
      <c r="VU38" s="8"/>
      <c r="VV38" s="8"/>
      <c r="VW38" s="8"/>
      <c r="VX38" s="8"/>
      <c r="VY38" s="8"/>
      <c r="VZ38" s="8"/>
      <c r="WA38" s="8"/>
      <c r="WB38" s="8"/>
      <c r="WC38" s="8"/>
      <c r="WD38" s="8"/>
      <c r="WE38" s="8"/>
      <c r="WF38" s="8"/>
      <c r="WG38" s="8"/>
      <c r="WH38" s="8"/>
      <c r="WI38" s="8"/>
      <c r="WJ38" s="8"/>
      <c r="WK38" s="8"/>
      <c r="WL38" s="8"/>
      <c r="WM38" s="8"/>
      <c r="WN38" s="8"/>
      <c r="WO38" s="8"/>
      <c r="WP38" s="8"/>
      <c r="WQ38" s="8"/>
      <c r="WR38" s="8"/>
      <c r="WS38" s="8"/>
      <c r="WT38" s="8"/>
      <c r="WU38" s="8"/>
      <c r="WV38" s="8"/>
      <c r="WW38" s="8"/>
      <c r="WX38" s="8"/>
      <c r="WY38" s="8"/>
      <c r="WZ38" s="8"/>
      <c r="XA38" s="8"/>
      <c r="XB38" s="8"/>
      <c r="XC38" s="8"/>
      <c r="XD38" s="8"/>
      <c r="XE38" s="8"/>
      <c r="XF38" s="8"/>
      <c r="XG38" s="8"/>
      <c r="XH38" s="8"/>
      <c r="XI38" s="8"/>
      <c r="XJ38" s="8"/>
      <c r="XK38" s="8"/>
      <c r="XL38" s="8"/>
      <c r="XM38" s="8"/>
      <c r="XN38" s="8"/>
      <c r="XO38" s="8"/>
      <c r="XP38" s="8"/>
      <c r="XQ38" s="8"/>
      <c r="XR38" s="8"/>
      <c r="XS38" s="8"/>
      <c r="XT38" s="8"/>
      <c r="XU38" s="8"/>
      <c r="XV38" s="8"/>
      <c r="XW38" s="8"/>
      <c r="XX38" s="8"/>
      <c r="XY38" s="8"/>
      <c r="XZ38" s="8"/>
      <c r="YA38" s="8"/>
      <c r="YB38" s="8"/>
      <c r="YC38" s="8"/>
      <c r="YD38" s="8"/>
      <c r="YE38" s="8"/>
      <c r="YF38" s="8"/>
      <c r="YG38" s="8"/>
      <c r="YH38" s="8"/>
      <c r="YI38" s="8"/>
      <c r="YJ38" s="8"/>
      <c r="YK38" s="8"/>
      <c r="YL38" s="8"/>
      <c r="YM38" s="8"/>
      <c r="YN38" s="8"/>
      <c r="YO38" s="8"/>
      <c r="YP38" s="8"/>
      <c r="YQ38" s="8"/>
      <c r="YR38" s="8"/>
      <c r="YS38" s="8"/>
      <c r="YT38" s="8"/>
      <c r="YU38" s="8"/>
      <c r="YV38" s="8"/>
      <c r="YW38" s="8"/>
      <c r="YX38" s="8"/>
      <c r="YY38" s="8"/>
      <c r="YZ38" s="8"/>
      <c r="ZA38" s="8"/>
      <c r="ZB38" s="8"/>
      <c r="ZC38" s="8"/>
      <c r="ZD38" s="8"/>
      <c r="ZE38" s="8"/>
      <c r="ZF38" s="8"/>
      <c r="ZG38" s="8"/>
      <c r="ZH38" s="8"/>
      <c r="ZI38" s="8"/>
      <c r="ZJ38" s="8"/>
      <c r="ZK38" s="8"/>
      <c r="ZL38" s="8"/>
      <c r="ZM38" s="8"/>
      <c r="ZN38" s="8"/>
      <c r="ZO38" s="8"/>
      <c r="ZP38" s="8"/>
      <c r="ZQ38" s="8"/>
      <c r="ZR38" s="8"/>
      <c r="ZS38" s="8"/>
      <c r="ZT38" s="8"/>
      <c r="ZU38" s="8"/>
      <c r="ZV38" s="8"/>
      <c r="ZW38" s="8"/>
      <c r="ZX38" s="8"/>
      <c r="ZY38" s="8"/>
      <c r="ZZ38" s="8"/>
      <c r="AAA38" s="8"/>
      <c r="AAB38" s="8"/>
      <c r="AAC38" s="8"/>
      <c r="AAD38" s="8"/>
      <c r="AAE38" s="8"/>
      <c r="AAF38" s="8"/>
      <c r="AAG38" s="8"/>
      <c r="AAH38" s="8"/>
      <c r="AAI38" s="8"/>
      <c r="AAJ38" s="8"/>
      <c r="AAK38" s="8"/>
      <c r="AAL38" s="8"/>
      <c r="AAM38" s="8"/>
      <c r="AAN38" s="8"/>
      <c r="AAO38" s="8"/>
      <c r="AAP38" s="8"/>
      <c r="AAQ38" s="8"/>
      <c r="AAR38" s="8"/>
      <c r="AAS38" s="8"/>
      <c r="AAT38" s="8"/>
      <c r="AAU38" s="8"/>
      <c r="AAV38" s="8"/>
      <c r="AAW38" s="8"/>
      <c r="AAX38" s="8"/>
      <c r="AAY38" s="8"/>
      <c r="AAZ38" s="8"/>
      <c r="ABA38" s="8"/>
      <c r="ABB38" s="8"/>
      <c r="ABC38" s="8"/>
      <c r="ABD38" s="8"/>
      <c r="ABE38" s="8"/>
      <c r="ABF38" s="8"/>
      <c r="ABG38" s="8"/>
      <c r="ABH38" s="8"/>
      <c r="ABI38" s="8"/>
      <c r="ABJ38" s="8"/>
      <c r="ABK38" s="8"/>
      <c r="ABL38" s="8"/>
      <c r="ABM38" s="8"/>
      <c r="ABN38" s="8"/>
      <c r="ABO38" s="8"/>
      <c r="ABP38" s="8"/>
      <c r="ABQ38" s="8"/>
      <c r="ABR38" s="8"/>
      <c r="ABS38" s="8"/>
      <c r="ABT38" s="8"/>
      <c r="ABU38" s="8"/>
      <c r="ABV38" s="8"/>
      <c r="ABW38" s="8"/>
      <c r="ABX38" s="8"/>
      <c r="ABY38" s="8"/>
      <c r="ABZ38" s="8"/>
      <c r="ACA38" s="8"/>
      <c r="ACB38" s="8"/>
      <c r="ACC38" s="8"/>
      <c r="ACD38" s="8"/>
      <c r="ACE38" s="8"/>
      <c r="ACF38" s="8"/>
      <c r="ACG38" s="8"/>
      <c r="ACH38" s="8"/>
      <c r="ACI38" s="8"/>
      <c r="ACJ38" s="8"/>
      <c r="ACK38" s="8"/>
      <c r="ACL38" s="8"/>
      <c r="ACM38" s="8"/>
      <c r="ACN38" s="8"/>
      <c r="ACO38" s="8"/>
      <c r="ACP38" s="8"/>
      <c r="ACQ38" s="8"/>
      <c r="ACR38" s="8"/>
      <c r="ACS38" s="8"/>
      <c r="ACT38" s="8"/>
      <c r="ACU38" s="8"/>
      <c r="ACV38" s="8"/>
      <c r="ACW38" s="8"/>
      <c r="ACX38" s="8"/>
      <c r="ACY38" s="8"/>
      <c r="ACZ38" s="8"/>
      <c r="ADA38" s="8"/>
      <c r="ADB38" s="8"/>
      <c r="ADC38" s="8"/>
      <c r="ADD38" s="8"/>
      <c r="ADE38" s="8"/>
      <c r="ADF38" s="8"/>
      <c r="ADG38" s="8"/>
      <c r="ADH38" s="8"/>
      <c r="ADI38" s="8"/>
      <c r="ADJ38" s="8"/>
      <c r="ADK38" s="8"/>
      <c r="ADL38" s="8"/>
      <c r="ADM38" s="8"/>
      <c r="ADN38" s="8"/>
      <c r="ADO38" s="8"/>
      <c r="ADP38" s="8"/>
      <c r="ADQ38" s="8"/>
      <c r="ADR38" s="8"/>
      <c r="ADS38" s="8"/>
      <c r="ADT38" s="8"/>
      <c r="ADU38" s="8"/>
      <c r="ADV38" s="8"/>
      <c r="ADW38" s="8"/>
      <c r="ADX38" s="8"/>
      <c r="ADY38" s="8"/>
      <c r="ADZ38" s="8"/>
      <c r="AEA38" s="8"/>
      <c r="AEB38" s="8"/>
      <c r="AEC38" s="8"/>
      <c r="AED38" s="8"/>
      <c r="AEE38" s="8"/>
      <c r="AEF38" s="8"/>
      <c r="AEG38" s="8"/>
      <c r="AEH38" s="8"/>
      <c r="AEI38" s="8"/>
      <c r="AEJ38" s="8"/>
      <c r="AEK38" s="8"/>
      <c r="AEL38" s="8"/>
      <c r="AEM38" s="8"/>
      <c r="AEN38" s="8"/>
      <c r="AEO38" s="8"/>
      <c r="AEP38" s="8"/>
      <c r="AEQ38" s="8"/>
      <c r="AER38" s="8"/>
      <c r="AES38" s="8"/>
      <c r="AET38" s="8"/>
      <c r="AEU38" s="8"/>
      <c r="AEV38" s="8"/>
      <c r="AEW38" s="8"/>
      <c r="AEX38" s="8"/>
      <c r="AEY38" s="8"/>
      <c r="AEZ38" s="8"/>
      <c r="AFA38" s="8"/>
      <c r="AFB38" s="8"/>
      <c r="AFC38" s="8"/>
      <c r="AFD38" s="8"/>
      <c r="AFE38" s="8"/>
      <c r="AFF38" s="8"/>
      <c r="AFG38" s="8"/>
      <c r="AFH38" s="8"/>
      <c r="AFI38" s="8"/>
      <c r="AFJ38" s="8"/>
      <c r="AFK38" s="8"/>
      <c r="AFL38" s="8"/>
      <c r="AFM38" s="8"/>
      <c r="AFN38" s="8"/>
      <c r="AFO38" s="8"/>
      <c r="AFP38" s="8"/>
      <c r="AFQ38" s="8"/>
      <c r="AFR38" s="8"/>
      <c r="AFS38" s="8"/>
      <c r="AFT38" s="8"/>
      <c r="AFU38" s="8"/>
      <c r="AFV38" s="8"/>
      <c r="AFW38" s="8"/>
      <c r="AFX38" s="8"/>
      <c r="AFY38" s="8"/>
      <c r="AFZ38" s="8"/>
      <c r="AGA38" s="8"/>
      <c r="AGB38" s="8"/>
      <c r="AGC38" s="8"/>
      <c r="AGD38" s="8"/>
      <c r="AGE38" s="8"/>
      <c r="AGF38" s="8"/>
      <c r="AGG38" s="8"/>
      <c r="AGH38" s="8"/>
      <c r="AGI38" s="8"/>
      <c r="AGJ38" s="8"/>
      <c r="AGK38" s="8"/>
      <c r="AGL38" s="8"/>
      <c r="AGM38" s="8"/>
      <c r="AGN38" s="8"/>
      <c r="AGO38" s="8"/>
      <c r="AGP38" s="8"/>
      <c r="AGQ38" s="8"/>
      <c r="AGR38" s="8"/>
      <c r="AGS38" s="8"/>
      <c r="AGT38" s="8"/>
      <c r="AGU38" s="8"/>
      <c r="AGV38" s="8"/>
      <c r="AGW38" s="8"/>
      <c r="AGX38" s="8"/>
      <c r="AGY38" s="8"/>
      <c r="AGZ38" s="8"/>
      <c r="AHA38" s="8"/>
      <c r="AHB38" s="8"/>
      <c r="AHC38" s="8"/>
      <c r="AHD38" s="8"/>
      <c r="AHE38" s="8"/>
      <c r="AHF38" s="8"/>
      <c r="AHG38" s="8"/>
      <c r="AHH38" s="8"/>
      <c r="AHI38" s="8"/>
      <c r="AHJ38" s="8"/>
      <c r="AHK38" s="8"/>
      <c r="AHL38" s="8"/>
      <c r="AHM38" s="8"/>
      <c r="AHN38" s="8"/>
      <c r="AHO38" s="8"/>
      <c r="AHP38" s="8"/>
      <c r="AHQ38" s="8"/>
      <c r="AHR38" s="8"/>
      <c r="AHS38" s="8"/>
      <c r="AHT38" s="8"/>
      <c r="AHU38" s="8"/>
      <c r="AHV38" s="8"/>
      <c r="AHW38" s="8"/>
      <c r="AHX38" s="8"/>
      <c r="AHY38" s="8"/>
      <c r="AHZ38" s="8"/>
      <c r="AIA38" s="8"/>
      <c r="AIB38" s="8"/>
      <c r="AIC38" s="8"/>
      <c r="AID38" s="8"/>
      <c r="AIE38" s="8"/>
      <c r="AIF38" s="8"/>
      <c r="AIG38" s="8"/>
      <c r="AIH38" s="8"/>
      <c r="AII38" s="8"/>
      <c r="AIJ38" s="8"/>
      <c r="AIK38" s="8"/>
      <c r="AIL38" s="8"/>
      <c r="AIM38" s="8"/>
      <c r="AIN38" s="8"/>
      <c r="AIO38" s="8"/>
      <c r="AIP38" s="8"/>
      <c r="AIQ38" s="8"/>
      <c r="AIR38" s="8"/>
      <c r="AIS38" s="8"/>
      <c r="AIT38" s="8"/>
      <c r="AIU38" s="8"/>
      <c r="AIV38" s="8"/>
      <c r="AIW38" s="8"/>
      <c r="AIX38" s="8"/>
      <c r="AIY38" s="8"/>
      <c r="AIZ38" s="8"/>
      <c r="AJA38" s="8"/>
      <c r="AJB38" s="8"/>
      <c r="AJC38" s="8"/>
      <c r="AJD38" s="8"/>
      <c r="AJE38" s="8"/>
      <c r="AJF38" s="8"/>
      <c r="AJG38" s="8"/>
      <c r="AJH38" s="8"/>
      <c r="AJI38" s="8"/>
      <c r="AJJ38" s="8"/>
      <c r="AJK38" s="8"/>
      <c r="AJL38" s="8"/>
      <c r="AJM38" s="8"/>
      <c r="AJN38" s="8"/>
      <c r="AJO38" s="8"/>
      <c r="AJP38" s="8"/>
      <c r="AJQ38" s="8"/>
      <c r="AJR38" s="8"/>
      <c r="AJS38" s="8"/>
      <c r="AJT38" s="8"/>
      <c r="AJU38" s="8"/>
      <c r="AJV38" s="8"/>
      <c r="AJW38" s="8"/>
      <c r="AJX38" s="8"/>
      <c r="AJY38" s="8"/>
      <c r="AJZ38" s="8"/>
      <c r="AKA38" s="8"/>
      <c r="AKB38" s="8"/>
      <c r="AKC38" s="8"/>
      <c r="AKD38" s="8"/>
      <c r="AKE38" s="8"/>
      <c r="AKF38" s="8"/>
      <c r="AKG38" s="8"/>
      <c r="AKH38" s="8"/>
      <c r="AKI38" s="8"/>
      <c r="AKJ38" s="8"/>
      <c r="AKK38" s="8"/>
      <c r="AKL38" s="8"/>
      <c r="AKM38" s="8"/>
      <c r="AKN38" s="8"/>
      <c r="AKO38" s="8"/>
      <c r="AKP38" s="8"/>
      <c r="AKQ38" s="8"/>
      <c r="AKR38" s="8"/>
      <c r="AKS38" s="8"/>
      <c r="AKT38" s="8"/>
      <c r="AKU38" s="8"/>
      <c r="AKV38" s="8"/>
      <c r="AKW38" s="8"/>
      <c r="AKX38" s="8"/>
      <c r="AKY38" s="8"/>
      <c r="AKZ38" s="8"/>
      <c r="ALA38" s="8"/>
      <c r="ALB38" s="8"/>
      <c r="ALC38" s="8"/>
      <c r="ALD38" s="8"/>
      <c r="ALE38" s="8"/>
      <c r="ALF38" s="8"/>
      <c r="ALG38" s="8"/>
      <c r="ALH38" s="8"/>
      <c r="ALI38" s="8"/>
      <c r="ALJ38" s="8"/>
      <c r="ALK38" s="8"/>
      <c r="ALL38" s="8"/>
      <c r="ALM38" s="8"/>
      <c r="ALN38" s="8"/>
      <c r="ALO38" s="8"/>
      <c r="ALP38" s="8"/>
      <c r="ALQ38" s="8"/>
      <c r="ALR38" s="8"/>
      <c r="ALS38" s="8"/>
      <c r="ALT38" s="8"/>
      <c r="ALU38" s="8"/>
      <c r="ALV38" s="8"/>
      <c r="ALW38" s="8"/>
      <c r="ALX38" s="8"/>
      <c r="ALY38" s="8"/>
      <c r="ALZ38" s="8"/>
      <c r="AMA38" s="8"/>
      <c r="AMB38" s="8"/>
      <c r="AMC38" s="8"/>
      <c r="AMD38" s="8"/>
      <c r="AME38" s="8"/>
      <c r="AMF38" s="8"/>
      <c r="AMG38" s="8"/>
      <c r="AMH38" s="8"/>
      <c r="AMI38" s="8"/>
    </row>
    <row r="39" spans="1:1023">
      <c r="A39" s="13">
        <v>36</v>
      </c>
      <c r="B39" s="24" t="s">
        <v>55</v>
      </c>
      <c r="C39" s="331">
        <v>1.1073341699999999</v>
      </c>
      <c r="D39" s="332">
        <v>2.42809308</v>
      </c>
      <c r="E39" s="333">
        <v>74.343539160000006</v>
      </c>
      <c r="F39" s="334">
        <v>0</v>
      </c>
      <c r="G39" s="335">
        <v>4.3065581799999997</v>
      </c>
      <c r="H39" s="336">
        <v>0</v>
      </c>
      <c r="I39" s="337">
        <v>0</v>
      </c>
      <c r="J39" s="338">
        <v>82.18552459</v>
      </c>
      <c r="K39" s="339">
        <v>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  <c r="WG39" s="8"/>
      <c r="WH39" s="8"/>
      <c r="WI39" s="8"/>
      <c r="WJ39" s="8"/>
      <c r="WK39" s="8"/>
      <c r="WL39" s="8"/>
      <c r="WM39" s="8"/>
      <c r="WN39" s="8"/>
      <c r="WO39" s="8"/>
      <c r="WP39" s="8"/>
      <c r="WQ39" s="8"/>
      <c r="WR39" s="8"/>
      <c r="WS39" s="8"/>
      <c r="WT39" s="8"/>
      <c r="WU39" s="8"/>
      <c r="WV39" s="8"/>
      <c r="WW39" s="8"/>
      <c r="WX39" s="8"/>
      <c r="WY39" s="8"/>
      <c r="WZ39" s="8"/>
      <c r="XA39" s="8"/>
      <c r="XB39" s="8"/>
      <c r="XC39" s="8"/>
      <c r="XD39" s="8"/>
      <c r="XE39" s="8"/>
      <c r="XF39" s="8"/>
      <c r="XG39" s="8"/>
      <c r="XH39" s="8"/>
      <c r="XI39" s="8"/>
      <c r="XJ39" s="8"/>
      <c r="XK39" s="8"/>
      <c r="XL39" s="8"/>
      <c r="XM39" s="8"/>
      <c r="XN39" s="8"/>
      <c r="XO39" s="8"/>
      <c r="XP39" s="8"/>
      <c r="XQ39" s="8"/>
      <c r="XR39" s="8"/>
      <c r="XS39" s="8"/>
      <c r="XT39" s="8"/>
      <c r="XU39" s="8"/>
      <c r="XV39" s="8"/>
      <c r="XW39" s="8"/>
      <c r="XX39" s="8"/>
      <c r="XY39" s="8"/>
      <c r="XZ39" s="8"/>
      <c r="YA39" s="8"/>
      <c r="YB39" s="8"/>
      <c r="YC39" s="8"/>
      <c r="YD39" s="8"/>
      <c r="YE39" s="8"/>
      <c r="YF39" s="8"/>
      <c r="YG39" s="8"/>
      <c r="YH39" s="8"/>
      <c r="YI39" s="8"/>
      <c r="YJ39" s="8"/>
      <c r="YK39" s="8"/>
      <c r="YL39" s="8"/>
      <c r="YM39" s="8"/>
      <c r="YN39" s="8"/>
      <c r="YO39" s="8"/>
      <c r="YP39" s="8"/>
      <c r="YQ39" s="8"/>
      <c r="YR39" s="8"/>
      <c r="YS39" s="8"/>
      <c r="YT39" s="8"/>
      <c r="YU39" s="8"/>
      <c r="YV39" s="8"/>
      <c r="YW39" s="8"/>
      <c r="YX39" s="8"/>
      <c r="YY39" s="8"/>
      <c r="YZ39" s="8"/>
      <c r="ZA39" s="8"/>
      <c r="ZB39" s="8"/>
      <c r="ZC39" s="8"/>
      <c r="ZD39" s="8"/>
      <c r="ZE39" s="8"/>
      <c r="ZF39" s="8"/>
      <c r="ZG39" s="8"/>
      <c r="ZH39" s="8"/>
      <c r="ZI39" s="8"/>
      <c r="ZJ39" s="8"/>
      <c r="ZK39" s="8"/>
      <c r="ZL39" s="8"/>
      <c r="ZM39" s="8"/>
      <c r="ZN39" s="8"/>
      <c r="ZO39" s="8"/>
      <c r="ZP39" s="8"/>
      <c r="ZQ39" s="8"/>
      <c r="ZR39" s="8"/>
      <c r="ZS39" s="8"/>
      <c r="ZT39" s="8"/>
      <c r="ZU39" s="8"/>
      <c r="ZV39" s="8"/>
      <c r="ZW39" s="8"/>
      <c r="ZX39" s="8"/>
      <c r="ZY39" s="8"/>
      <c r="ZZ39" s="8"/>
      <c r="AAA39" s="8"/>
      <c r="AAB39" s="8"/>
      <c r="AAC39" s="8"/>
      <c r="AAD39" s="8"/>
      <c r="AAE39" s="8"/>
      <c r="AAF39" s="8"/>
      <c r="AAG39" s="8"/>
      <c r="AAH39" s="8"/>
      <c r="AAI39" s="8"/>
      <c r="AAJ39" s="8"/>
      <c r="AAK39" s="8"/>
      <c r="AAL39" s="8"/>
      <c r="AAM39" s="8"/>
      <c r="AAN39" s="8"/>
      <c r="AAO39" s="8"/>
      <c r="AAP39" s="8"/>
      <c r="AAQ39" s="8"/>
      <c r="AAR39" s="8"/>
      <c r="AAS39" s="8"/>
      <c r="AAT39" s="8"/>
      <c r="AAU39" s="8"/>
      <c r="AAV39" s="8"/>
      <c r="AAW39" s="8"/>
      <c r="AAX39" s="8"/>
      <c r="AAY39" s="8"/>
      <c r="AAZ39" s="8"/>
      <c r="ABA39" s="8"/>
      <c r="ABB39" s="8"/>
      <c r="ABC39" s="8"/>
      <c r="ABD39" s="8"/>
      <c r="ABE39" s="8"/>
      <c r="ABF39" s="8"/>
      <c r="ABG39" s="8"/>
      <c r="ABH39" s="8"/>
      <c r="ABI39" s="8"/>
      <c r="ABJ39" s="8"/>
      <c r="ABK39" s="8"/>
      <c r="ABL39" s="8"/>
      <c r="ABM39" s="8"/>
      <c r="ABN39" s="8"/>
      <c r="ABO39" s="8"/>
      <c r="ABP39" s="8"/>
      <c r="ABQ39" s="8"/>
      <c r="ABR39" s="8"/>
      <c r="ABS39" s="8"/>
      <c r="ABT39" s="8"/>
      <c r="ABU39" s="8"/>
      <c r="ABV39" s="8"/>
      <c r="ABW39" s="8"/>
      <c r="ABX39" s="8"/>
      <c r="ABY39" s="8"/>
      <c r="ABZ39" s="8"/>
      <c r="ACA39" s="8"/>
      <c r="ACB39" s="8"/>
      <c r="ACC39" s="8"/>
      <c r="ACD39" s="8"/>
      <c r="ACE39" s="8"/>
      <c r="ACF39" s="8"/>
      <c r="ACG39" s="8"/>
      <c r="ACH39" s="8"/>
      <c r="ACI39" s="8"/>
      <c r="ACJ39" s="8"/>
      <c r="ACK39" s="8"/>
      <c r="ACL39" s="8"/>
      <c r="ACM39" s="8"/>
      <c r="ACN39" s="8"/>
      <c r="ACO39" s="8"/>
      <c r="ACP39" s="8"/>
      <c r="ACQ39" s="8"/>
      <c r="ACR39" s="8"/>
      <c r="ACS39" s="8"/>
      <c r="ACT39" s="8"/>
      <c r="ACU39" s="8"/>
      <c r="ACV39" s="8"/>
      <c r="ACW39" s="8"/>
      <c r="ACX39" s="8"/>
      <c r="ACY39" s="8"/>
      <c r="ACZ39" s="8"/>
      <c r="ADA39" s="8"/>
      <c r="ADB39" s="8"/>
      <c r="ADC39" s="8"/>
      <c r="ADD39" s="8"/>
      <c r="ADE39" s="8"/>
      <c r="ADF39" s="8"/>
      <c r="ADG39" s="8"/>
      <c r="ADH39" s="8"/>
      <c r="ADI39" s="8"/>
      <c r="ADJ39" s="8"/>
      <c r="ADK39" s="8"/>
      <c r="ADL39" s="8"/>
      <c r="ADM39" s="8"/>
      <c r="ADN39" s="8"/>
      <c r="ADO39" s="8"/>
      <c r="ADP39" s="8"/>
      <c r="ADQ39" s="8"/>
      <c r="ADR39" s="8"/>
      <c r="ADS39" s="8"/>
      <c r="ADT39" s="8"/>
      <c r="ADU39" s="8"/>
      <c r="ADV39" s="8"/>
      <c r="ADW39" s="8"/>
      <c r="ADX39" s="8"/>
      <c r="ADY39" s="8"/>
      <c r="ADZ39" s="8"/>
      <c r="AEA39" s="8"/>
      <c r="AEB39" s="8"/>
      <c r="AEC39" s="8"/>
      <c r="AED39" s="8"/>
      <c r="AEE39" s="8"/>
      <c r="AEF39" s="8"/>
      <c r="AEG39" s="8"/>
      <c r="AEH39" s="8"/>
      <c r="AEI39" s="8"/>
      <c r="AEJ39" s="8"/>
      <c r="AEK39" s="8"/>
      <c r="AEL39" s="8"/>
      <c r="AEM39" s="8"/>
      <c r="AEN39" s="8"/>
      <c r="AEO39" s="8"/>
      <c r="AEP39" s="8"/>
      <c r="AEQ39" s="8"/>
      <c r="AER39" s="8"/>
      <c r="AES39" s="8"/>
      <c r="AET39" s="8"/>
      <c r="AEU39" s="8"/>
      <c r="AEV39" s="8"/>
      <c r="AEW39" s="8"/>
      <c r="AEX39" s="8"/>
      <c r="AEY39" s="8"/>
      <c r="AEZ39" s="8"/>
      <c r="AFA39" s="8"/>
      <c r="AFB39" s="8"/>
      <c r="AFC39" s="8"/>
      <c r="AFD39" s="8"/>
      <c r="AFE39" s="8"/>
      <c r="AFF39" s="8"/>
      <c r="AFG39" s="8"/>
      <c r="AFH39" s="8"/>
      <c r="AFI39" s="8"/>
      <c r="AFJ39" s="8"/>
      <c r="AFK39" s="8"/>
      <c r="AFL39" s="8"/>
      <c r="AFM39" s="8"/>
      <c r="AFN39" s="8"/>
      <c r="AFO39" s="8"/>
      <c r="AFP39" s="8"/>
      <c r="AFQ39" s="8"/>
      <c r="AFR39" s="8"/>
      <c r="AFS39" s="8"/>
      <c r="AFT39" s="8"/>
      <c r="AFU39" s="8"/>
      <c r="AFV39" s="8"/>
      <c r="AFW39" s="8"/>
      <c r="AFX39" s="8"/>
      <c r="AFY39" s="8"/>
      <c r="AFZ39" s="8"/>
      <c r="AGA39" s="8"/>
      <c r="AGB39" s="8"/>
      <c r="AGC39" s="8"/>
      <c r="AGD39" s="8"/>
      <c r="AGE39" s="8"/>
      <c r="AGF39" s="8"/>
      <c r="AGG39" s="8"/>
      <c r="AGH39" s="8"/>
      <c r="AGI39" s="8"/>
      <c r="AGJ39" s="8"/>
      <c r="AGK39" s="8"/>
      <c r="AGL39" s="8"/>
      <c r="AGM39" s="8"/>
      <c r="AGN39" s="8"/>
      <c r="AGO39" s="8"/>
      <c r="AGP39" s="8"/>
      <c r="AGQ39" s="8"/>
      <c r="AGR39" s="8"/>
      <c r="AGS39" s="8"/>
      <c r="AGT39" s="8"/>
      <c r="AGU39" s="8"/>
      <c r="AGV39" s="8"/>
      <c r="AGW39" s="8"/>
      <c r="AGX39" s="8"/>
      <c r="AGY39" s="8"/>
      <c r="AGZ39" s="8"/>
      <c r="AHA39" s="8"/>
      <c r="AHB39" s="8"/>
      <c r="AHC39" s="8"/>
      <c r="AHD39" s="8"/>
      <c r="AHE39" s="8"/>
      <c r="AHF39" s="8"/>
      <c r="AHG39" s="8"/>
      <c r="AHH39" s="8"/>
      <c r="AHI39" s="8"/>
      <c r="AHJ39" s="8"/>
      <c r="AHK39" s="8"/>
      <c r="AHL39" s="8"/>
      <c r="AHM39" s="8"/>
      <c r="AHN39" s="8"/>
      <c r="AHO39" s="8"/>
      <c r="AHP39" s="8"/>
      <c r="AHQ39" s="8"/>
      <c r="AHR39" s="8"/>
      <c r="AHS39" s="8"/>
      <c r="AHT39" s="8"/>
      <c r="AHU39" s="8"/>
      <c r="AHV39" s="8"/>
      <c r="AHW39" s="8"/>
      <c r="AHX39" s="8"/>
      <c r="AHY39" s="8"/>
      <c r="AHZ39" s="8"/>
      <c r="AIA39" s="8"/>
      <c r="AIB39" s="8"/>
      <c r="AIC39" s="8"/>
      <c r="AID39" s="8"/>
      <c r="AIE39" s="8"/>
      <c r="AIF39" s="8"/>
      <c r="AIG39" s="8"/>
      <c r="AIH39" s="8"/>
      <c r="AII39" s="8"/>
      <c r="AIJ39" s="8"/>
      <c r="AIK39" s="8"/>
      <c r="AIL39" s="8"/>
      <c r="AIM39" s="8"/>
      <c r="AIN39" s="8"/>
      <c r="AIO39" s="8"/>
      <c r="AIP39" s="8"/>
      <c r="AIQ39" s="8"/>
      <c r="AIR39" s="8"/>
      <c r="AIS39" s="8"/>
      <c r="AIT39" s="8"/>
      <c r="AIU39" s="8"/>
      <c r="AIV39" s="8"/>
      <c r="AIW39" s="8"/>
      <c r="AIX39" s="8"/>
      <c r="AIY39" s="8"/>
      <c r="AIZ39" s="8"/>
      <c r="AJA39" s="8"/>
      <c r="AJB39" s="8"/>
      <c r="AJC39" s="8"/>
      <c r="AJD39" s="8"/>
      <c r="AJE39" s="8"/>
      <c r="AJF39" s="8"/>
      <c r="AJG39" s="8"/>
      <c r="AJH39" s="8"/>
      <c r="AJI39" s="8"/>
      <c r="AJJ39" s="8"/>
      <c r="AJK39" s="8"/>
      <c r="AJL39" s="8"/>
      <c r="AJM39" s="8"/>
      <c r="AJN39" s="8"/>
      <c r="AJO39" s="8"/>
      <c r="AJP39" s="8"/>
      <c r="AJQ39" s="8"/>
      <c r="AJR39" s="8"/>
      <c r="AJS39" s="8"/>
      <c r="AJT39" s="8"/>
      <c r="AJU39" s="8"/>
      <c r="AJV39" s="8"/>
      <c r="AJW39" s="8"/>
      <c r="AJX39" s="8"/>
      <c r="AJY39" s="8"/>
      <c r="AJZ39" s="8"/>
      <c r="AKA39" s="8"/>
      <c r="AKB39" s="8"/>
      <c r="AKC39" s="8"/>
      <c r="AKD39" s="8"/>
      <c r="AKE39" s="8"/>
      <c r="AKF39" s="8"/>
      <c r="AKG39" s="8"/>
      <c r="AKH39" s="8"/>
      <c r="AKI39" s="8"/>
      <c r="AKJ39" s="8"/>
      <c r="AKK39" s="8"/>
      <c r="AKL39" s="8"/>
      <c r="AKM39" s="8"/>
      <c r="AKN39" s="8"/>
      <c r="AKO39" s="8"/>
      <c r="AKP39" s="8"/>
      <c r="AKQ39" s="8"/>
      <c r="AKR39" s="8"/>
      <c r="AKS39" s="8"/>
      <c r="AKT39" s="8"/>
      <c r="AKU39" s="8"/>
      <c r="AKV39" s="8"/>
      <c r="AKW39" s="8"/>
      <c r="AKX39" s="8"/>
      <c r="AKY39" s="8"/>
      <c r="AKZ39" s="8"/>
      <c r="ALA39" s="8"/>
      <c r="ALB39" s="8"/>
      <c r="ALC39" s="8"/>
      <c r="ALD39" s="8"/>
      <c r="ALE39" s="8"/>
      <c r="ALF39" s="8"/>
      <c r="ALG39" s="8"/>
      <c r="ALH39" s="8"/>
      <c r="ALI39" s="8"/>
      <c r="ALJ39" s="8"/>
      <c r="ALK39" s="8"/>
      <c r="ALL39" s="8"/>
      <c r="ALM39" s="8"/>
      <c r="ALN39" s="8"/>
      <c r="ALO39" s="8"/>
      <c r="ALP39" s="8"/>
      <c r="ALQ39" s="8"/>
      <c r="ALR39" s="8"/>
      <c r="ALS39" s="8"/>
      <c r="ALT39" s="8"/>
      <c r="ALU39" s="8"/>
      <c r="ALV39" s="8"/>
      <c r="ALW39" s="8"/>
      <c r="ALX39" s="8"/>
      <c r="ALY39" s="8"/>
      <c r="ALZ39" s="8"/>
      <c r="AMA39" s="8"/>
      <c r="AMB39" s="8"/>
      <c r="AMC39" s="8"/>
      <c r="AMD39" s="8"/>
      <c r="AME39" s="8"/>
      <c r="AMF39" s="8"/>
      <c r="AMG39" s="8"/>
      <c r="AMH39" s="8"/>
      <c r="AMI39" s="8"/>
    </row>
    <row r="40" spans="1:1023">
      <c r="A40" s="13">
        <v>37</v>
      </c>
      <c r="B40" s="24" t="s">
        <v>56</v>
      </c>
      <c r="C40" s="340">
        <v>64.953946110000004</v>
      </c>
      <c r="D40" s="341">
        <v>60.510969459999998</v>
      </c>
      <c r="E40" s="342">
        <v>1308.3132059899999</v>
      </c>
      <c r="F40" s="343">
        <v>0</v>
      </c>
      <c r="G40" s="344">
        <v>76.91749068</v>
      </c>
      <c r="H40" s="345">
        <v>0</v>
      </c>
      <c r="I40" s="346">
        <v>0</v>
      </c>
      <c r="J40" s="347">
        <v>1510.6956122399999</v>
      </c>
      <c r="K40" s="348">
        <v>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  <c r="AAA40" s="8"/>
      <c r="AAB40" s="8"/>
      <c r="AAC40" s="8"/>
      <c r="AAD40" s="8"/>
      <c r="AAE40" s="8"/>
      <c r="AAF40" s="8"/>
      <c r="AAG40" s="8"/>
      <c r="AAH40" s="8"/>
      <c r="AAI40" s="8"/>
      <c r="AAJ40" s="8"/>
      <c r="AAK40" s="8"/>
      <c r="AAL40" s="8"/>
      <c r="AAM40" s="8"/>
      <c r="AAN40" s="8"/>
      <c r="AAO40" s="8"/>
      <c r="AAP40" s="8"/>
      <c r="AAQ40" s="8"/>
      <c r="AAR40" s="8"/>
      <c r="AAS40" s="8"/>
      <c r="AAT40" s="8"/>
      <c r="AAU40" s="8"/>
      <c r="AAV40" s="8"/>
      <c r="AAW40" s="8"/>
      <c r="AAX40" s="8"/>
      <c r="AAY40" s="8"/>
      <c r="AAZ40" s="8"/>
      <c r="ABA40" s="8"/>
      <c r="ABB40" s="8"/>
      <c r="ABC40" s="8"/>
      <c r="ABD40" s="8"/>
      <c r="ABE40" s="8"/>
      <c r="ABF40" s="8"/>
      <c r="ABG40" s="8"/>
      <c r="ABH40" s="8"/>
      <c r="ABI40" s="8"/>
      <c r="ABJ40" s="8"/>
      <c r="ABK40" s="8"/>
      <c r="ABL40" s="8"/>
      <c r="ABM40" s="8"/>
      <c r="ABN40" s="8"/>
      <c r="ABO40" s="8"/>
      <c r="ABP40" s="8"/>
      <c r="ABQ40" s="8"/>
      <c r="ABR40" s="8"/>
      <c r="ABS40" s="8"/>
      <c r="ABT40" s="8"/>
      <c r="ABU40" s="8"/>
      <c r="ABV40" s="8"/>
      <c r="ABW40" s="8"/>
      <c r="ABX40" s="8"/>
      <c r="ABY40" s="8"/>
      <c r="ABZ40" s="8"/>
      <c r="ACA40" s="8"/>
      <c r="ACB40" s="8"/>
      <c r="ACC40" s="8"/>
      <c r="ACD40" s="8"/>
      <c r="ACE40" s="8"/>
      <c r="ACF40" s="8"/>
      <c r="ACG40" s="8"/>
      <c r="ACH40" s="8"/>
      <c r="ACI40" s="8"/>
      <c r="ACJ40" s="8"/>
      <c r="ACK40" s="8"/>
      <c r="ACL40" s="8"/>
      <c r="ACM40" s="8"/>
      <c r="ACN40" s="8"/>
      <c r="ACO40" s="8"/>
      <c r="ACP40" s="8"/>
      <c r="ACQ40" s="8"/>
      <c r="ACR40" s="8"/>
      <c r="ACS40" s="8"/>
      <c r="ACT40" s="8"/>
      <c r="ACU40" s="8"/>
      <c r="ACV40" s="8"/>
      <c r="ACW40" s="8"/>
      <c r="ACX40" s="8"/>
      <c r="ACY40" s="8"/>
      <c r="ACZ40" s="8"/>
      <c r="ADA40" s="8"/>
      <c r="ADB40" s="8"/>
      <c r="ADC40" s="8"/>
      <c r="ADD40" s="8"/>
      <c r="ADE40" s="8"/>
      <c r="ADF40" s="8"/>
      <c r="ADG40" s="8"/>
      <c r="ADH40" s="8"/>
      <c r="ADI40" s="8"/>
      <c r="ADJ40" s="8"/>
      <c r="ADK40" s="8"/>
      <c r="ADL40" s="8"/>
      <c r="ADM40" s="8"/>
      <c r="ADN40" s="8"/>
      <c r="ADO40" s="8"/>
      <c r="ADP40" s="8"/>
      <c r="ADQ40" s="8"/>
      <c r="ADR40" s="8"/>
      <c r="ADS40" s="8"/>
      <c r="ADT40" s="8"/>
      <c r="ADU40" s="8"/>
      <c r="ADV40" s="8"/>
      <c r="ADW40" s="8"/>
      <c r="ADX40" s="8"/>
      <c r="ADY40" s="8"/>
      <c r="ADZ40" s="8"/>
      <c r="AEA40" s="8"/>
      <c r="AEB40" s="8"/>
      <c r="AEC40" s="8"/>
      <c r="AED40" s="8"/>
      <c r="AEE40" s="8"/>
      <c r="AEF40" s="8"/>
      <c r="AEG40" s="8"/>
      <c r="AEH40" s="8"/>
      <c r="AEI40" s="8"/>
      <c r="AEJ40" s="8"/>
      <c r="AEK40" s="8"/>
      <c r="AEL40" s="8"/>
      <c r="AEM40" s="8"/>
      <c r="AEN40" s="8"/>
      <c r="AEO40" s="8"/>
      <c r="AEP40" s="8"/>
      <c r="AEQ40" s="8"/>
      <c r="AER40" s="8"/>
      <c r="AES40" s="8"/>
      <c r="AET40" s="8"/>
      <c r="AEU40" s="8"/>
      <c r="AEV40" s="8"/>
      <c r="AEW40" s="8"/>
      <c r="AEX40" s="8"/>
      <c r="AEY40" s="8"/>
      <c r="AEZ40" s="8"/>
      <c r="AFA40" s="8"/>
      <c r="AFB40" s="8"/>
      <c r="AFC40" s="8"/>
      <c r="AFD40" s="8"/>
      <c r="AFE40" s="8"/>
      <c r="AFF40" s="8"/>
      <c r="AFG40" s="8"/>
      <c r="AFH40" s="8"/>
      <c r="AFI40" s="8"/>
      <c r="AFJ40" s="8"/>
      <c r="AFK40" s="8"/>
      <c r="AFL40" s="8"/>
      <c r="AFM40" s="8"/>
      <c r="AFN40" s="8"/>
      <c r="AFO40" s="8"/>
      <c r="AFP40" s="8"/>
      <c r="AFQ40" s="8"/>
      <c r="AFR40" s="8"/>
      <c r="AFS40" s="8"/>
      <c r="AFT40" s="8"/>
      <c r="AFU40" s="8"/>
      <c r="AFV40" s="8"/>
      <c r="AFW40" s="8"/>
      <c r="AFX40" s="8"/>
      <c r="AFY40" s="8"/>
      <c r="AFZ40" s="8"/>
      <c r="AGA40" s="8"/>
      <c r="AGB40" s="8"/>
      <c r="AGC40" s="8"/>
      <c r="AGD40" s="8"/>
      <c r="AGE40" s="8"/>
      <c r="AGF40" s="8"/>
      <c r="AGG40" s="8"/>
      <c r="AGH40" s="8"/>
      <c r="AGI40" s="8"/>
      <c r="AGJ40" s="8"/>
      <c r="AGK40" s="8"/>
      <c r="AGL40" s="8"/>
      <c r="AGM40" s="8"/>
      <c r="AGN40" s="8"/>
      <c r="AGO40" s="8"/>
      <c r="AGP40" s="8"/>
      <c r="AGQ40" s="8"/>
      <c r="AGR40" s="8"/>
      <c r="AGS40" s="8"/>
      <c r="AGT40" s="8"/>
      <c r="AGU40" s="8"/>
      <c r="AGV40" s="8"/>
      <c r="AGW40" s="8"/>
      <c r="AGX40" s="8"/>
      <c r="AGY40" s="8"/>
      <c r="AGZ40" s="8"/>
      <c r="AHA40" s="8"/>
      <c r="AHB40" s="8"/>
      <c r="AHC40" s="8"/>
      <c r="AHD40" s="8"/>
      <c r="AHE40" s="8"/>
      <c r="AHF40" s="8"/>
      <c r="AHG40" s="8"/>
      <c r="AHH40" s="8"/>
      <c r="AHI40" s="8"/>
      <c r="AHJ40" s="8"/>
      <c r="AHK40" s="8"/>
      <c r="AHL40" s="8"/>
      <c r="AHM40" s="8"/>
      <c r="AHN40" s="8"/>
      <c r="AHO40" s="8"/>
      <c r="AHP40" s="8"/>
      <c r="AHQ40" s="8"/>
      <c r="AHR40" s="8"/>
      <c r="AHS40" s="8"/>
      <c r="AHT40" s="8"/>
      <c r="AHU40" s="8"/>
      <c r="AHV40" s="8"/>
      <c r="AHW40" s="8"/>
      <c r="AHX40" s="8"/>
      <c r="AHY40" s="8"/>
      <c r="AHZ40" s="8"/>
      <c r="AIA40" s="8"/>
      <c r="AIB40" s="8"/>
      <c r="AIC40" s="8"/>
      <c r="AID40" s="8"/>
      <c r="AIE40" s="8"/>
      <c r="AIF40" s="8"/>
      <c r="AIG40" s="8"/>
      <c r="AIH40" s="8"/>
      <c r="AII40" s="8"/>
      <c r="AIJ40" s="8"/>
      <c r="AIK40" s="8"/>
      <c r="AIL40" s="8"/>
      <c r="AIM40" s="8"/>
      <c r="AIN40" s="8"/>
      <c r="AIO40" s="8"/>
      <c r="AIP40" s="8"/>
      <c r="AIQ40" s="8"/>
      <c r="AIR40" s="8"/>
      <c r="AIS40" s="8"/>
      <c r="AIT40" s="8"/>
      <c r="AIU40" s="8"/>
      <c r="AIV40" s="8"/>
      <c r="AIW40" s="8"/>
      <c r="AIX40" s="8"/>
      <c r="AIY40" s="8"/>
      <c r="AIZ40" s="8"/>
      <c r="AJA40" s="8"/>
      <c r="AJB40" s="8"/>
      <c r="AJC40" s="8"/>
      <c r="AJD40" s="8"/>
      <c r="AJE40" s="8"/>
      <c r="AJF40" s="8"/>
      <c r="AJG40" s="8"/>
      <c r="AJH40" s="8"/>
      <c r="AJI40" s="8"/>
      <c r="AJJ40" s="8"/>
      <c r="AJK40" s="8"/>
      <c r="AJL40" s="8"/>
      <c r="AJM40" s="8"/>
      <c r="AJN40" s="8"/>
      <c r="AJO40" s="8"/>
      <c r="AJP40" s="8"/>
      <c r="AJQ40" s="8"/>
      <c r="AJR40" s="8"/>
      <c r="AJS40" s="8"/>
      <c r="AJT40" s="8"/>
      <c r="AJU40" s="8"/>
      <c r="AJV40" s="8"/>
      <c r="AJW40" s="8"/>
      <c r="AJX40" s="8"/>
      <c r="AJY40" s="8"/>
      <c r="AJZ40" s="8"/>
      <c r="AKA40" s="8"/>
      <c r="AKB40" s="8"/>
      <c r="AKC40" s="8"/>
      <c r="AKD40" s="8"/>
      <c r="AKE40" s="8"/>
      <c r="AKF40" s="8"/>
      <c r="AKG40" s="8"/>
      <c r="AKH40" s="8"/>
      <c r="AKI40" s="8"/>
      <c r="AKJ40" s="8"/>
      <c r="AKK40" s="8"/>
      <c r="AKL40" s="8"/>
      <c r="AKM40" s="8"/>
      <c r="AKN40" s="8"/>
      <c r="AKO40" s="8"/>
      <c r="AKP40" s="8"/>
      <c r="AKQ40" s="8"/>
      <c r="AKR40" s="8"/>
      <c r="AKS40" s="8"/>
      <c r="AKT40" s="8"/>
      <c r="AKU40" s="8"/>
      <c r="AKV40" s="8"/>
      <c r="AKW40" s="8"/>
      <c r="AKX40" s="8"/>
      <c r="AKY40" s="8"/>
      <c r="AKZ40" s="8"/>
      <c r="ALA40" s="8"/>
      <c r="ALB40" s="8"/>
      <c r="ALC40" s="8"/>
      <c r="ALD40" s="8"/>
      <c r="ALE40" s="8"/>
      <c r="ALF40" s="8"/>
      <c r="ALG40" s="8"/>
      <c r="ALH40" s="8"/>
      <c r="ALI40" s="8"/>
      <c r="ALJ40" s="8"/>
      <c r="ALK40" s="8"/>
      <c r="ALL40" s="8"/>
      <c r="ALM40" s="8"/>
      <c r="ALN40" s="8"/>
      <c r="ALO40" s="8"/>
      <c r="ALP40" s="8"/>
      <c r="ALQ40" s="8"/>
      <c r="ALR40" s="8"/>
      <c r="ALS40" s="8"/>
      <c r="ALT40" s="8"/>
      <c r="ALU40" s="8"/>
      <c r="ALV40" s="8"/>
      <c r="ALW40" s="8"/>
      <c r="ALX40" s="8"/>
      <c r="ALY40" s="8"/>
      <c r="ALZ40" s="8"/>
      <c r="AMA40" s="8"/>
      <c r="AMB40" s="8"/>
      <c r="AMC40" s="8"/>
      <c r="AMD40" s="8"/>
      <c r="AME40" s="8"/>
      <c r="AMF40" s="8"/>
      <c r="AMG40" s="8"/>
      <c r="AMH40" s="8"/>
      <c r="AMI40" s="8"/>
    </row>
    <row r="41" spans="1:1023" ht="15" customHeight="1">
      <c r="A41" s="13"/>
      <c r="B41" s="24"/>
      <c r="C41" s="349"/>
      <c r="D41" s="350"/>
      <c r="E41" s="351"/>
      <c r="F41" s="350"/>
      <c r="G41" s="350"/>
      <c r="H41" s="350"/>
      <c r="I41" s="350"/>
      <c r="J41" s="350"/>
      <c r="K41" s="35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  <c r="OT41" s="8"/>
      <c r="OU41" s="8"/>
      <c r="OV41" s="8"/>
      <c r="OW41" s="8"/>
      <c r="OX41" s="8"/>
      <c r="OY41" s="8"/>
      <c r="OZ41" s="8"/>
      <c r="PA41" s="8"/>
      <c r="PB41" s="8"/>
      <c r="PC41" s="8"/>
      <c r="PD41" s="8"/>
      <c r="PE41" s="8"/>
      <c r="PF41" s="8"/>
      <c r="PG41" s="8"/>
      <c r="PH41" s="8"/>
      <c r="PI41" s="8"/>
      <c r="PJ41" s="8"/>
      <c r="PK41" s="8"/>
      <c r="PL41" s="8"/>
      <c r="PM41" s="8"/>
      <c r="PN41" s="8"/>
      <c r="PO41" s="8"/>
      <c r="PP41" s="8"/>
      <c r="PQ41" s="8"/>
      <c r="PR41" s="8"/>
      <c r="PS41" s="8"/>
      <c r="PT41" s="8"/>
      <c r="PU41" s="8"/>
      <c r="PV41" s="8"/>
      <c r="PW41" s="8"/>
      <c r="PX41" s="8"/>
      <c r="PY41" s="8"/>
      <c r="PZ41" s="8"/>
      <c r="QA41" s="8"/>
      <c r="QB41" s="8"/>
      <c r="QC41" s="8"/>
      <c r="QD41" s="8"/>
      <c r="QE41" s="8"/>
      <c r="QF41" s="8"/>
      <c r="QG41" s="8"/>
      <c r="QH41" s="8"/>
      <c r="QI41" s="8"/>
      <c r="QJ41" s="8"/>
      <c r="QK41" s="8"/>
      <c r="QL41" s="8"/>
      <c r="QM41" s="8"/>
      <c r="QN41" s="8"/>
      <c r="QO41" s="8"/>
      <c r="QP41" s="8"/>
      <c r="QQ41" s="8"/>
      <c r="QR41" s="8"/>
      <c r="QS41" s="8"/>
      <c r="QT41" s="8"/>
      <c r="QU41" s="8"/>
      <c r="QV41" s="8"/>
      <c r="QW41" s="8"/>
      <c r="QX41" s="8"/>
      <c r="QY41" s="8"/>
      <c r="QZ41" s="8"/>
      <c r="RA41" s="8"/>
      <c r="RB41" s="8"/>
      <c r="RC41" s="8"/>
      <c r="RD41" s="8"/>
      <c r="RE41" s="8"/>
      <c r="RF41" s="8"/>
      <c r="RG41" s="8"/>
      <c r="RH41" s="8"/>
      <c r="RI41" s="8"/>
      <c r="RJ41" s="8"/>
      <c r="RK41" s="8"/>
      <c r="RL41" s="8"/>
      <c r="RM41" s="8"/>
      <c r="RN41" s="8"/>
      <c r="RO41" s="8"/>
      <c r="RP41" s="8"/>
      <c r="RQ41" s="8"/>
      <c r="RR41" s="8"/>
      <c r="RS41" s="8"/>
      <c r="RT41" s="8"/>
      <c r="RU41" s="8"/>
      <c r="RV41" s="8"/>
      <c r="RW41" s="8"/>
      <c r="RX41" s="8"/>
      <c r="RY41" s="8"/>
      <c r="RZ41" s="8"/>
      <c r="SA41" s="8"/>
      <c r="SB41" s="8"/>
      <c r="SC41" s="8"/>
      <c r="SD41" s="8"/>
      <c r="SE41" s="8"/>
      <c r="SF41" s="8"/>
      <c r="SG41" s="8"/>
      <c r="SH41" s="8"/>
      <c r="SI41" s="8"/>
      <c r="SJ41" s="8"/>
      <c r="SK41" s="8"/>
      <c r="SL41" s="8"/>
      <c r="SM41" s="8"/>
      <c r="SN41" s="8"/>
      <c r="SO41" s="8"/>
      <c r="SP41" s="8"/>
      <c r="SQ41" s="8"/>
      <c r="SR41" s="8"/>
      <c r="SS41" s="8"/>
      <c r="ST41" s="8"/>
      <c r="SU41" s="8"/>
      <c r="SV41" s="8"/>
      <c r="SW41" s="8"/>
      <c r="SX41" s="8"/>
      <c r="SY41" s="8"/>
      <c r="SZ41" s="8"/>
      <c r="TA41" s="8"/>
      <c r="TB41" s="8"/>
      <c r="TC41" s="8"/>
      <c r="TD41" s="8"/>
      <c r="TE41" s="8"/>
      <c r="TF41" s="8"/>
      <c r="TG41" s="8"/>
      <c r="TH41" s="8"/>
      <c r="TI41" s="8"/>
      <c r="TJ41" s="8"/>
      <c r="TK41" s="8"/>
      <c r="TL41" s="8"/>
      <c r="TM41" s="8"/>
      <c r="TN41" s="8"/>
      <c r="TO41" s="8"/>
      <c r="TP41" s="8"/>
      <c r="TQ41" s="8"/>
      <c r="TR41" s="8"/>
      <c r="TS41" s="8"/>
      <c r="TT41" s="8"/>
      <c r="TU41" s="8"/>
      <c r="TV41" s="8"/>
      <c r="TW41" s="8"/>
      <c r="TX41" s="8"/>
      <c r="TY41" s="8"/>
      <c r="TZ41" s="8"/>
      <c r="UA41" s="8"/>
      <c r="UB41" s="8"/>
      <c r="UC41" s="8"/>
      <c r="UD41" s="8"/>
      <c r="UE41" s="8"/>
      <c r="UF41" s="8"/>
      <c r="UG41" s="8"/>
      <c r="UH41" s="8"/>
      <c r="UI41" s="8"/>
      <c r="UJ41" s="8"/>
      <c r="UK41" s="8"/>
      <c r="UL41" s="8"/>
      <c r="UM41" s="8"/>
      <c r="UN41" s="8"/>
      <c r="UO41" s="8"/>
      <c r="UP41" s="8"/>
      <c r="UQ41" s="8"/>
      <c r="UR41" s="8"/>
      <c r="US41" s="8"/>
      <c r="UT41" s="8"/>
      <c r="UU41" s="8"/>
      <c r="UV41" s="8"/>
      <c r="UW41" s="8"/>
      <c r="UX41" s="8"/>
      <c r="UY41" s="8"/>
      <c r="UZ41" s="8"/>
      <c r="VA41" s="8"/>
      <c r="VB41" s="8"/>
      <c r="VC41" s="8"/>
      <c r="VD41" s="8"/>
      <c r="VE41" s="8"/>
      <c r="VF41" s="8"/>
      <c r="VG41" s="8"/>
      <c r="VH41" s="8"/>
      <c r="VI41" s="8"/>
      <c r="VJ41" s="8"/>
      <c r="VK41" s="8"/>
      <c r="VL41" s="8"/>
      <c r="VM41" s="8"/>
      <c r="VN41" s="8"/>
      <c r="VO41" s="8"/>
      <c r="VP41" s="8"/>
      <c r="VQ41" s="8"/>
      <c r="VR41" s="8"/>
      <c r="VS41" s="8"/>
      <c r="VT41" s="8"/>
      <c r="VU41" s="8"/>
      <c r="VV41" s="8"/>
      <c r="VW41" s="8"/>
      <c r="VX41" s="8"/>
      <c r="VY41" s="8"/>
      <c r="VZ41" s="8"/>
      <c r="WA41" s="8"/>
      <c r="WB41" s="8"/>
      <c r="WC41" s="8"/>
      <c r="WD41" s="8"/>
      <c r="WE41" s="8"/>
      <c r="WF41" s="8"/>
      <c r="WG41" s="8"/>
      <c r="WH41" s="8"/>
      <c r="WI41" s="8"/>
      <c r="WJ41" s="8"/>
      <c r="WK41" s="8"/>
      <c r="WL41" s="8"/>
      <c r="WM41" s="8"/>
      <c r="WN41" s="8"/>
      <c r="WO41" s="8"/>
      <c r="WP41" s="8"/>
      <c r="WQ41" s="8"/>
      <c r="WR41" s="8"/>
      <c r="WS41" s="8"/>
      <c r="WT41" s="8"/>
      <c r="WU41" s="8"/>
      <c r="WV41" s="8"/>
      <c r="WW41" s="8"/>
      <c r="WX41" s="8"/>
      <c r="WY41" s="8"/>
      <c r="WZ41" s="8"/>
      <c r="XA41" s="8"/>
      <c r="XB41" s="8"/>
      <c r="XC41" s="8"/>
      <c r="XD41" s="8"/>
      <c r="XE41" s="8"/>
      <c r="XF41" s="8"/>
      <c r="XG41" s="8"/>
      <c r="XH41" s="8"/>
      <c r="XI41" s="8"/>
      <c r="XJ41" s="8"/>
      <c r="XK41" s="8"/>
      <c r="XL41" s="8"/>
      <c r="XM41" s="8"/>
      <c r="XN41" s="8"/>
      <c r="XO41" s="8"/>
      <c r="XP41" s="8"/>
      <c r="XQ41" s="8"/>
      <c r="XR41" s="8"/>
      <c r="XS41" s="8"/>
      <c r="XT41" s="8"/>
      <c r="XU41" s="8"/>
      <c r="XV41" s="8"/>
      <c r="XW41" s="8"/>
      <c r="XX41" s="8"/>
      <c r="XY41" s="8"/>
      <c r="XZ41" s="8"/>
      <c r="YA41" s="8"/>
      <c r="YB41" s="8"/>
      <c r="YC41" s="8"/>
      <c r="YD41" s="8"/>
      <c r="YE41" s="8"/>
      <c r="YF41" s="8"/>
      <c r="YG41" s="8"/>
      <c r="YH41" s="8"/>
      <c r="YI41" s="8"/>
      <c r="YJ41" s="8"/>
      <c r="YK41" s="8"/>
      <c r="YL41" s="8"/>
      <c r="YM41" s="8"/>
      <c r="YN41" s="8"/>
      <c r="YO41" s="8"/>
      <c r="YP41" s="8"/>
      <c r="YQ41" s="8"/>
      <c r="YR41" s="8"/>
      <c r="YS41" s="8"/>
      <c r="YT41" s="8"/>
      <c r="YU41" s="8"/>
      <c r="YV41" s="8"/>
      <c r="YW41" s="8"/>
      <c r="YX41" s="8"/>
      <c r="YY41" s="8"/>
      <c r="YZ41" s="8"/>
      <c r="ZA41" s="8"/>
      <c r="ZB41" s="8"/>
      <c r="ZC41" s="8"/>
      <c r="ZD41" s="8"/>
      <c r="ZE41" s="8"/>
      <c r="ZF41" s="8"/>
      <c r="ZG41" s="8"/>
      <c r="ZH41" s="8"/>
      <c r="ZI41" s="8"/>
      <c r="ZJ41" s="8"/>
      <c r="ZK41" s="8"/>
      <c r="ZL41" s="8"/>
      <c r="ZM41" s="8"/>
      <c r="ZN41" s="8"/>
      <c r="ZO41" s="8"/>
      <c r="ZP41" s="8"/>
      <c r="ZQ41" s="8"/>
      <c r="ZR41" s="8"/>
      <c r="ZS41" s="8"/>
      <c r="ZT41" s="8"/>
      <c r="ZU41" s="8"/>
      <c r="ZV41" s="8"/>
      <c r="ZW41" s="8"/>
      <c r="ZX41" s="8"/>
      <c r="ZY41" s="8"/>
      <c r="ZZ41" s="8"/>
      <c r="AAA41" s="8"/>
      <c r="AAB41" s="8"/>
      <c r="AAC41" s="8"/>
      <c r="AAD41" s="8"/>
      <c r="AAE41" s="8"/>
      <c r="AAF41" s="8"/>
      <c r="AAG41" s="8"/>
      <c r="AAH41" s="8"/>
      <c r="AAI41" s="8"/>
      <c r="AAJ41" s="8"/>
      <c r="AAK41" s="8"/>
      <c r="AAL41" s="8"/>
      <c r="AAM41" s="8"/>
      <c r="AAN41" s="8"/>
      <c r="AAO41" s="8"/>
      <c r="AAP41" s="8"/>
      <c r="AAQ41" s="8"/>
      <c r="AAR41" s="8"/>
      <c r="AAS41" s="8"/>
      <c r="AAT41" s="8"/>
      <c r="AAU41" s="8"/>
      <c r="AAV41" s="8"/>
      <c r="AAW41" s="8"/>
      <c r="AAX41" s="8"/>
      <c r="AAY41" s="8"/>
      <c r="AAZ41" s="8"/>
      <c r="ABA41" s="8"/>
      <c r="ABB41" s="8"/>
      <c r="ABC41" s="8"/>
      <c r="ABD41" s="8"/>
      <c r="ABE41" s="8"/>
      <c r="ABF41" s="8"/>
      <c r="ABG41" s="8"/>
      <c r="ABH41" s="8"/>
      <c r="ABI41" s="8"/>
      <c r="ABJ41" s="8"/>
      <c r="ABK41" s="8"/>
      <c r="ABL41" s="8"/>
      <c r="ABM41" s="8"/>
      <c r="ABN41" s="8"/>
      <c r="ABO41" s="8"/>
      <c r="ABP41" s="8"/>
      <c r="ABQ41" s="8"/>
      <c r="ABR41" s="8"/>
      <c r="ABS41" s="8"/>
      <c r="ABT41" s="8"/>
      <c r="ABU41" s="8"/>
      <c r="ABV41" s="8"/>
      <c r="ABW41" s="8"/>
      <c r="ABX41" s="8"/>
      <c r="ABY41" s="8"/>
      <c r="ABZ41" s="8"/>
      <c r="ACA41" s="8"/>
      <c r="ACB41" s="8"/>
      <c r="ACC41" s="8"/>
      <c r="ACD41" s="8"/>
      <c r="ACE41" s="8"/>
      <c r="ACF41" s="8"/>
      <c r="ACG41" s="8"/>
      <c r="ACH41" s="8"/>
      <c r="ACI41" s="8"/>
      <c r="ACJ41" s="8"/>
      <c r="ACK41" s="8"/>
      <c r="ACL41" s="8"/>
      <c r="ACM41" s="8"/>
      <c r="ACN41" s="8"/>
      <c r="ACO41" s="8"/>
      <c r="ACP41" s="8"/>
      <c r="ACQ41" s="8"/>
      <c r="ACR41" s="8"/>
      <c r="ACS41" s="8"/>
      <c r="ACT41" s="8"/>
      <c r="ACU41" s="8"/>
      <c r="ACV41" s="8"/>
      <c r="ACW41" s="8"/>
      <c r="ACX41" s="8"/>
      <c r="ACY41" s="8"/>
      <c r="ACZ41" s="8"/>
      <c r="ADA41" s="8"/>
      <c r="ADB41" s="8"/>
      <c r="ADC41" s="8"/>
      <c r="ADD41" s="8"/>
      <c r="ADE41" s="8"/>
      <c r="ADF41" s="8"/>
      <c r="ADG41" s="8"/>
      <c r="ADH41" s="8"/>
      <c r="ADI41" s="8"/>
      <c r="ADJ41" s="8"/>
      <c r="ADK41" s="8"/>
      <c r="ADL41" s="8"/>
      <c r="ADM41" s="8"/>
      <c r="ADN41" s="8"/>
      <c r="ADO41" s="8"/>
      <c r="ADP41" s="8"/>
      <c r="ADQ41" s="8"/>
      <c r="ADR41" s="8"/>
      <c r="ADS41" s="8"/>
      <c r="ADT41" s="8"/>
      <c r="ADU41" s="8"/>
      <c r="ADV41" s="8"/>
      <c r="ADW41" s="8"/>
      <c r="ADX41" s="8"/>
      <c r="ADY41" s="8"/>
      <c r="ADZ41" s="8"/>
      <c r="AEA41" s="8"/>
      <c r="AEB41" s="8"/>
      <c r="AEC41" s="8"/>
      <c r="AED41" s="8"/>
      <c r="AEE41" s="8"/>
      <c r="AEF41" s="8"/>
      <c r="AEG41" s="8"/>
      <c r="AEH41" s="8"/>
      <c r="AEI41" s="8"/>
      <c r="AEJ41" s="8"/>
      <c r="AEK41" s="8"/>
      <c r="AEL41" s="8"/>
      <c r="AEM41" s="8"/>
      <c r="AEN41" s="8"/>
      <c r="AEO41" s="8"/>
      <c r="AEP41" s="8"/>
      <c r="AEQ41" s="8"/>
      <c r="AER41" s="8"/>
      <c r="AES41" s="8"/>
      <c r="AET41" s="8"/>
      <c r="AEU41" s="8"/>
      <c r="AEV41" s="8"/>
      <c r="AEW41" s="8"/>
      <c r="AEX41" s="8"/>
      <c r="AEY41" s="8"/>
      <c r="AEZ41" s="8"/>
      <c r="AFA41" s="8"/>
      <c r="AFB41" s="8"/>
      <c r="AFC41" s="8"/>
      <c r="AFD41" s="8"/>
      <c r="AFE41" s="8"/>
      <c r="AFF41" s="8"/>
      <c r="AFG41" s="8"/>
      <c r="AFH41" s="8"/>
      <c r="AFI41" s="8"/>
      <c r="AFJ41" s="8"/>
      <c r="AFK41" s="8"/>
      <c r="AFL41" s="8"/>
      <c r="AFM41" s="8"/>
      <c r="AFN41" s="8"/>
      <c r="AFO41" s="8"/>
      <c r="AFP41" s="8"/>
      <c r="AFQ41" s="8"/>
      <c r="AFR41" s="8"/>
      <c r="AFS41" s="8"/>
      <c r="AFT41" s="8"/>
      <c r="AFU41" s="8"/>
      <c r="AFV41" s="8"/>
      <c r="AFW41" s="8"/>
      <c r="AFX41" s="8"/>
      <c r="AFY41" s="8"/>
      <c r="AFZ41" s="8"/>
      <c r="AGA41" s="8"/>
      <c r="AGB41" s="8"/>
      <c r="AGC41" s="8"/>
      <c r="AGD41" s="8"/>
      <c r="AGE41" s="8"/>
      <c r="AGF41" s="8"/>
      <c r="AGG41" s="8"/>
      <c r="AGH41" s="8"/>
      <c r="AGI41" s="8"/>
      <c r="AGJ41" s="8"/>
      <c r="AGK41" s="8"/>
      <c r="AGL41" s="8"/>
      <c r="AGM41" s="8"/>
      <c r="AGN41" s="8"/>
      <c r="AGO41" s="8"/>
      <c r="AGP41" s="8"/>
      <c r="AGQ41" s="8"/>
      <c r="AGR41" s="8"/>
      <c r="AGS41" s="8"/>
      <c r="AGT41" s="8"/>
      <c r="AGU41" s="8"/>
      <c r="AGV41" s="8"/>
      <c r="AGW41" s="8"/>
      <c r="AGX41" s="8"/>
      <c r="AGY41" s="8"/>
      <c r="AGZ41" s="8"/>
      <c r="AHA41" s="8"/>
      <c r="AHB41" s="8"/>
      <c r="AHC41" s="8"/>
      <c r="AHD41" s="8"/>
      <c r="AHE41" s="8"/>
      <c r="AHF41" s="8"/>
      <c r="AHG41" s="8"/>
      <c r="AHH41" s="8"/>
      <c r="AHI41" s="8"/>
      <c r="AHJ41" s="8"/>
      <c r="AHK41" s="8"/>
      <c r="AHL41" s="8"/>
      <c r="AHM41" s="8"/>
      <c r="AHN41" s="8"/>
      <c r="AHO41" s="8"/>
      <c r="AHP41" s="8"/>
      <c r="AHQ41" s="8"/>
      <c r="AHR41" s="8"/>
      <c r="AHS41" s="8"/>
      <c r="AHT41" s="8"/>
      <c r="AHU41" s="8"/>
      <c r="AHV41" s="8"/>
      <c r="AHW41" s="8"/>
      <c r="AHX41" s="8"/>
      <c r="AHY41" s="8"/>
      <c r="AHZ41" s="8"/>
      <c r="AIA41" s="8"/>
      <c r="AIB41" s="8"/>
      <c r="AIC41" s="8"/>
      <c r="AID41" s="8"/>
      <c r="AIE41" s="8"/>
      <c r="AIF41" s="8"/>
      <c r="AIG41" s="8"/>
      <c r="AIH41" s="8"/>
      <c r="AII41" s="8"/>
      <c r="AIJ41" s="8"/>
      <c r="AIK41" s="8"/>
      <c r="AIL41" s="8"/>
      <c r="AIM41" s="8"/>
      <c r="AIN41" s="8"/>
      <c r="AIO41" s="8"/>
      <c r="AIP41" s="8"/>
      <c r="AIQ41" s="8"/>
      <c r="AIR41" s="8"/>
      <c r="AIS41" s="8"/>
      <c r="AIT41" s="8"/>
      <c r="AIU41" s="8"/>
      <c r="AIV41" s="8"/>
      <c r="AIW41" s="8"/>
      <c r="AIX41" s="8"/>
      <c r="AIY41" s="8"/>
      <c r="AIZ41" s="8"/>
      <c r="AJA41" s="8"/>
      <c r="AJB41" s="8"/>
      <c r="AJC41" s="8"/>
      <c r="AJD41" s="8"/>
      <c r="AJE41" s="8"/>
      <c r="AJF41" s="8"/>
      <c r="AJG41" s="8"/>
      <c r="AJH41" s="8"/>
      <c r="AJI41" s="8"/>
      <c r="AJJ41" s="8"/>
      <c r="AJK41" s="8"/>
      <c r="AJL41" s="8"/>
      <c r="AJM41" s="8"/>
      <c r="AJN41" s="8"/>
      <c r="AJO41" s="8"/>
      <c r="AJP41" s="8"/>
      <c r="AJQ41" s="8"/>
      <c r="AJR41" s="8"/>
      <c r="AJS41" s="8"/>
      <c r="AJT41" s="8"/>
      <c r="AJU41" s="8"/>
      <c r="AJV41" s="8"/>
      <c r="AJW41" s="8"/>
      <c r="AJX41" s="8"/>
      <c r="AJY41" s="8"/>
      <c r="AJZ41" s="8"/>
      <c r="AKA41" s="8"/>
      <c r="AKB41" s="8"/>
      <c r="AKC41" s="8"/>
      <c r="AKD41" s="8"/>
      <c r="AKE41" s="8"/>
      <c r="AKF41" s="8"/>
      <c r="AKG41" s="8"/>
      <c r="AKH41" s="8"/>
      <c r="AKI41" s="8"/>
      <c r="AKJ41" s="8"/>
      <c r="AKK41" s="8"/>
      <c r="AKL41" s="8"/>
      <c r="AKM41" s="8"/>
      <c r="AKN41" s="8"/>
      <c r="AKO41" s="8"/>
      <c r="AKP41" s="8"/>
      <c r="AKQ41" s="8"/>
      <c r="AKR41" s="8"/>
      <c r="AKS41" s="8"/>
      <c r="AKT41" s="8"/>
      <c r="AKU41" s="8"/>
      <c r="AKV41" s="8"/>
      <c r="AKW41" s="8"/>
      <c r="AKX41" s="8"/>
      <c r="AKY41" s="8"/>
      <c r="AKZ41" s="8"/>
      <c r="ALA41" s="8"/>
      <c r="ALB41" s="8"/>
      <c r="ALC41" s="8"/>
      <c r="ALD41" s="8"/>
      <c r="ALE41" s="8"/>
      <c r="ALF41" s="8"/>
      <c r="ALG41" s="8"/>
      <c r="ALH41" s="8"/>
      <c r="ALI41" s="8"/>
      <c r="ALJ41" s="8"/>
      <c r="ALK41" s="8"/>
      <c r="ALL41" s="8"/>
      <c r="ALM41" s="8"/>
      <c r="ALN41" s="8"/>
      <c r="ALO41" s="8"/>
      <c r="ALP41" s="8"/>
      <c r="ALQ41" s="8"/>
      <c r="ALR41" s="8"/>
      <c r="ALS41" s="8"/>
      <c r="ALT41" s="8"/>
      <c r="ALU41" s="8"/>
      <c r="ALV41" s="8"/>
      <c r="ALW41" s="8"/>
      <c r="ALX41" s="8"/>
      <c r="ALY41" s="8"/>
      <c r="ALZ41" s="8"/>
      <c r="AMA41" s="8"/>
      <c r="AMB41" s="8"/>
      <c r="AMC41" s="8"/>
      <c r="AMD41" s="8"/>
      <c r="AME41" s="8"/>
      <c r="AMF41" s="8"/>
      <c r="AMG41" s="8"/>
      <c r="AMH41" s="8"/>
      <c r="AMI41" s="8"/>
    </row>
    <row r="42" spans="1:1023" s="4" customFormat="1">
      <c r="A42" s="353" t="s">
        <v>18</v>
      </c>
      <c r="B42" s="354" t="s">
        <v>18</v>
      </c>
      <c r="C42" s="355">
        <v>1066.31275654</v>
      </c>
      <c r="D42" s="356">
        <v>934.01143491000005</v>
      </c>
      <c r="E42" s="357">
        <v>17896.3111417</v>
      </c>
      <c r="F42" s="358">
        <v>0</v>
      </c>
      <c r="G42" s="359">
        <v>1597.5970488</v>
      </c>
      <c r="H42" s="360">
        <v>0</v>
      </c>
      <c r="I42" s="361">
        <v>0</v>
      </c>
      <c r="J42" s="362">
        <v>21494.232381959999</v>
      </c>
      <c r="K42" s="363">
        <v>0</v>
      </c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4"/>
      <c r="EL42" s="364"/>
      <c r="EM42" s="364"/>
      <c r="EN42" s="364"/>
      <c r="EO42" s="364"/>
      <c r="EP42" s="364"/>
      <c r="EQ42" s="364"/>
      <c r="ER42" s="364"/>
      <c r="ES42" s="364"/>
      <c r="ET42" s="364"/>
      <c r="EU42" s="364"/>
      <c r="EV42" s="364"/>
      <c r="EW42" s="364"/>
      <c r="EX42" s="364"/>
      <c r="EY42" s="364"/>
      <c r="EZ42" s="364"/>
      <c r="FA42" s="364"/>
      <c r="FB42" s="364"/>
      <c r="FC42" s="364"/>
      <c r="FD42" s="364"/>
      <c r="FE42" s="364"/>
      <c r="FF42" s="364"/>
      <c r="FG42" s="364"/>
      <c r="FH42" s="364"/>
      <c r="FI42" s="364"/>
      <c r="FJ42" s="364"/>
      <c r="FK42" s="364"/>
      <c r="FL42" s="364"/>
      <c r="FM42" s="364"/>
      <c r="FN42" s="364"/>
      <c r="FO42" s="364"/>
      <c r="FP42" s="364"/>
      <c r="FQ42" s="364"/>
      <c r="FR42" s="364"/>
      <c r="FS42" s="364"/>
      <c r="FT42" s="364"/>
      <c r="FU42" s="364"/>
      <c r="FV42" s="364"/>
      <c r="FW42" s="364"/>
      <c r="FX42" s="364"/>
      <c r="FY42" s="364"/>
      <c r="FZ42" s="364"/>
      <c r="GA42" s="364"/>
      <c r="GB42" s="364"/>
      <c r="GC42" s="364"/>
      <c r="GD42" s="364"/>
      <c r="GE42" s="364"/>
      <c r="GF42" s="364"/>
      <c r="GG42" s="364"/>
      <c r="GH42" s="364"/>
      <c r="GI42" s="364"/>
      <c r="GJ42" s="364"/>
      <c r="GK42" s="364"/>
      <c r="GL42" s="364"/>
      <c r="GM42" s="364"/>
      <c r="GN42" s="364"/>
      <c r="GO42" s="364"/>
      <c r="GP42" s="364"/>
      <c r="GQ42" s="364"/>
      <c r="GR42" s="364"/>
      <c r="GS42" s="364"/>
      <c r="GT42" s="364"/>
      <c r="GU42" s="364"/>
      <c r="GV42" s="364"/>
      <c r="GW42" s="364"/>
      <c r="GX42" s="364"/>
      <c r="GY42" s="364"/>
      <c r="GZ42" s="364"/>
      <c r="HA42" s="364"/>
      <c r="HB42" s="364"/>
      <c r="HC42" s="364"/>
      <c r="HD42" s="364"/>
      <c r="HE42" s="364"/>
      <c r="HF42" s="364"/>
      <c r="HG42" s="364"/>
      <c r="HH42" s="364"/>
      <c r="HI42" s="364"/>
      <c r="HJ42" s="364"/>
      <c r="HK42" s="364"/>
      <c r="HL42" s="364"/>
      <c r="HM42" s="364"/>
      <c r="HN42" s="364"/>
      <c r="HO42" s="364"/>
      <c r="HP42" s="364"/>
      <c r="HQ42" s="364"/>
      <c r="HR42" s="364"/>
      <c r="HS42" s="364"/>
      <c r="HT42" s="364"/>
      <c r="HU42" s="364"/>
      <c r="HV42" s="364"/>
      <c r="HW42" s="364"/>
      <c r="HX42" s="364"/>
      <c r="HY42" s="364"/>
      <c r="HZ42" s="364"/>
      <c r="IA42" s="364"/>
      <c r="IB42" s="364"/>
      <c r="IC42" s="364"/>
      <c r="ID42" s="364"/>
      <c r="IE42" s="364"/>
      <c r="IF42" s="364"/>
      <c r="IG42" s="364"/>
      <c r="IH42" s="364"/>
      <c r="II42" s="364"/>
      <c r="IJ42" s="364"/>
      <c r="IK42" s="364"/>
      <c r="IL42" s="364"/>
      <c r="IM42" s="364"/>
      <c r="IN42" s="364"/>
      <c r="IO42" s="364"/>
      <c r="IP42" s="364"/>
      <c r="IQ42" s="364"/>
      <c r="IR42" s="364"/>
      <c r="IS42" s="364"/>
      <c r="IT42" s="364"/>
      <c r="IU42" s="364"/>
      <c r="IV42" s="364"/>
      <c r="IW42" s="364"/>
      <c r="IX42" s="364"/>
      <c r="IY42" s="364"/>
      <c r="IZ42" s="364"/>
      <c r="JA42" s="364"/>
      <c r="JB42" s="364"/>
      <c r="JC42" s="364"/>
      <c r="JD42" s="364"/>
      <c r="JE42" s="364"/>
      <c r="JF42" s="364"/>
      <c r="JG42" s="364"/>
      <c r="JH42" s="364"/>
      <c r="JI42" s="364"/>
      <c r="JJ42" s="364"/>
      <c r="JK42" s="364"/>
      <c r="JL42" s="364"/>
      <c r="JM42" s="364"/>
      <c r="JN42" s="364"/>
      <c r="JO42" s="364"/>
      <c r="JP42" s="364"/>
      <c r="JQ42" s="364"/>
      <c r="JR42" s="364"/>
      <c r="JS42" s="364"/>
      <c r="JT42" s="364"/>
      <c r="JU42" s="364"/>
      <c r="JV42" s="364"/>
      <c r="JW42" s="364"/>
      <c r="JX42" s="364"/>
      <c r="JY42" s="364"/>
      <c r="JZ42" s="364"/>
      <c r="KA42" s="364"/>
      <c r="KB42" s="364"/>
      <c r="KC42" s="364"/>
      <c r="KD42" s="364"/>
      <c r="KE42" s="364"/>
      <c r="KF42" s="364"/>
      <c r="KG42" s="364"/>
      <c r="KH42" s="364"/>
      <c r="KI42" s="364"/>
      <c r="KJ42" s="364"/>
      <c r="KK42" s="364"/>
      <c r="KL42" s="364"/>
      <c r="KM42" s="364"/>
      <c r="KN42" s="364"/>
      <c r="KO42" s="364"/>
      <c r="KP42" s="364"/>
      <c r="KQ42" s="364"/>
      <c r="KR42" s="364"/>
      <c r="KS42" s="364"/>
      <c r="KT42" s="364"/>
      <c r="KU42" s="364"/>
      <c r="KV42" s="364"/>
      <c r="KW42" s="364"/>
      <c r="KX42" s="364"/>
      <c r="KY42" s="364"/>
      <c r="KZ42" s="364"/>
      <c r="LA42" s="364"/>
      <c r="LB42" s="364"/>
      <c r="LC42" s="364"/>
      <c r="LD42" s="364"/>
      <c r="LE42" s="364"/>
      <c r="LF42" s="364"/>
      <c r="LG42" s="364"/>
      <c r="LH42" s="364"/>
      <c r="LI42" s="364"/>
      <c r="LJ42" s="364"/>
      <c r="LK42" s="364"/>
      <c r="LL42" s="364"/>
      <c r="LM42" s="364"/>
      <c r="LN42" s="364"/>
      <c r="LO42" s="364"/>
      <c r="LP42" s="364"/>
      <c r="LQ42" s="364"/>
      <c r="LR42" s="364"/>
      <c r="LS42" s="364"/>
      <c r="LT42" s="364"/>
      <c r="LU42" s="364"/>
      <c r="LV42" s="364"/>
      <c r="LW42" s="364"/>
      <c r="LX42" s="364"/>
      <c r="LY42" s="364"/>
      <c r="LZ42" s="364"/>
      <c r="MA42" s="364"/>
      <c r="MB42" s="364"/>
      <c r="MC42" s="364"/>
      <c r="MD42" s="364"/>
      <c r="ME42" s="364"/>
      <c r="MF42" s="364"/>
      <c r="MG42" s="364"/>
      <c r="MH42" s="364"/>
      <c r="MI42" s="364"/>
      <c r="MJ42" s="364"/>
      <c r="MK42" s="364"/>
      <c r="ML42" s="364"/>
      <c r="MM42" s="364"/>
      <c r="MN42" s="364"/>
      <c r="MO42" s="364"/>
      <c r="MP42" s="364"/>
      <c r="MQ42" s="364"/>
      <c r="MR42" s="364"/>
      <c r="MS42" s="364"/>
      <c r="MT42" s="364"/>
      <c r="MU42" s="364"/>
      <c r="MV42" s="364"/>
      <c r="MW42" s="364"/>
      <c r="MX42" s="364"/>
      <c r="MY42" s="364"/>
      <c r="MZ42" s="364"/>
      <c r="NA42" s="364"/>
      <c r="NB42" s="364"/>
      <c r="NC42" s="364"/>
      <c r="ND42" s="364"/>
      <c r="NE42" s="364"/>
      <c r="NF42" s="364"/>
      <c r="NG42" s="364"/>
      <c r="NH42" s="364"/>
      <c r="NI42" s="364"/>
      <c r="NJ42" s="364"/>
      <c r="NK42" s="364"/>
      <c r="NL42" s="364"/>
      <c r="NM42" s="364"/>
      <c r="NN42" s="364"/>
      <c r="NO42" s="364"/>
      <c r="NP42" s="364"/>
      <c r="NQ42" s="364"/>
      <c r="NR42" s="364"/>
      <c r="NS42" s="364"/>
      <c r="NT42" s="364"/>
      <c r="NU42" s="364"/>
      <c r="NV42" s="364"/>
      <c r="NW42" s="364"/>
      <c r="NX42" s="364"/>
      <c r="NY42" s="364"/>
      <c r="NZ42" s="364"/>
      <c r="OA42" s="364"/>
      <c r="OB42" s="364"/>
      <c r="OC42" s="364"/>
      <c r="OD42" s="364"/>
      <c r="OE42" s="364"/>
      <c r="OF42" s="364"/>
      <c r="OG42" s="364"/>
      <c r="OH42" s="364"/>
      <c r="OI42" s="364"/>
      <c r="OJ42" s="364"/>
      <c r="OK42" s="364"/>
      <c r="OL42" s="364"/>
      <c r="OM42" s="364"/>
      <c r="ON42" s="364"/>
      <c r="OO42" s="364"/>
      <c r="OP42" s="364"/>
      <c r="OQ42" s="364"/>
      <c r="OR42" s="364"/>
      <c r="OS42" s="364"/>
      <c r="OT42" s="364"/>
      <c r="OU42" s="364"/>
      <c r="OV42" s="364"/>
      <c r="OW42" s="364"/>
      <c r="OX42" s="364"/>
      <c r="OY42" s="364"/>
      <c r="OZ42" s="364"/>
      <c r="PA42" s="364"/>
      <c r="PB42" s="364"/>
      <c r="PC42" s="364"/>
      <c r="PD42" s="364"/>
      <c r="PE42" s="364"/>
      <c r="PF42" s="364"/>
      <c r="PG42" s="364"/>
      <c r="PH42" s="364"/>
      <c r="PI42" s="364"/>
      <c r="PJ42" s="364"/>
      <c r="PK42" s="364"/>
      <c r="PL42" s="364"/>
      <c r="PM42" s="364"/>
      <c r="PN42" s="364"/>
      <c r="PO42" s="364"/>
      <c r="PP42" s="364"/>
      <c r="PQ42" s="364"/>
      <c r="PR42" s="364"/>
      <c r="PS42" s="364"/>
      <c r="PT42" s="364"/>
      <c r="PU42" s="364"/>
      <c r="PV42" s="364"/>
      <c r="PW42" s="364"/>
      <c r="PX42" s="364"/>
      <c r="PY42" s="364"/>
      <c r="PZ42" s="364"/>
      <c r="QA42" s="364"/>
      <c r="QB42" s="364"/>
      <c r="QC42" s="364"/>
      <c r="QD42" s="364"/>
      <c r="QE42" s="364"/>
      <c r="QF42" s="364"/>
      <c r="QG42" s="364"/>
      <c r="QH42" s="364"/>
      <c r="QI42" s="364"/>
      <c r="QJ42" s="364"/>
      <c r="QK42" s="364"/>
      <c r="QL42" s="364"/>
      <c r="QM42" s="364"/>
      <c r="QN42" s="364"/>
      <c r="QO42" s="364"/>
      <c r="QP42" s="364"/>
      <c r="QQ42" s="364"/>
      <c r="QR42" s="364"/>
      <c r="QS42" s="364"/>
      <c r="QT42" s="364"/>
      <c r="QU42" s="364"/>
      <c r="QV42" s="364"/>
      <c r="QW42" s="364"/>
      <c r="QX42" s="364"/>
      <c r="QY42" s="364"/>
      <c r="QZ42" s="364"/>
      <c r="RA42" s="364"/>
      <c r="RB42" s="364"/>
      <c r="RC42" s="364"/>
      <c r="RD42" s="364"/>
      <c r="RE42" s="364"/>
      <c r="RF42" s="364"/>
      <c r="RG42" s="364"/>
      <c r="RH42" s="364"/>
      <c r="RI42" s="364"/>
      <c r="RJ42" s="364"/>
      <c r="RK42" s="364"/>
      <c r="RL42" s="364"/>
      <c r="RM42" s="364"/>
      <c r="RN42" s="364"/>
      <c r="RO42" s="364"/>
      <c r="RP42" s="364"/>
      <c r="RQ42" s="364"/>
      <c r="RR42" s="364"/>
      <c r="RS42" s="364"/>
      <c r="RT42" s="364"/>
      <c r="RU42" s="364"/>
      <c r="RV42" s="364"/>
      <c r="RW42" s="364"/>
      <c r="RX42" s="364"/>
      <c r="RY42" s="364"/>
      <c r="RZ42" s="364"/>
      <c r="SA42" s="364"/>
      <c r="SB42" s="364"/>
      <c r="SC42" s="364"/>
      <c r="SD42" s="364"/>
      <c r="SE42" s="364"/>
      <c r="SF42" s="364"/>
      <c r="SG42" s="364"/>
      <c r="SH42" s="364"/>
      <c r="SI42" s="364"/>
      <c r="SJ42" s="364"/>
      <c r="SK42" s="364"/>
      <c r="SL42" s="364"/>
      <c r="SM42" s="364"/>
      <c r="SN42" s="364"/>
      <c r="SO42" s="364"/>
      <c r="SP42" s="364"/>
      <c r="SQ42" s="364"/>
      <c r="SR42" s="364"/>
      <c r="SS42" s="364"/>
      <c r="ST42" s="364"/>
      <c r="SU42" s="364"/>
      <c r="SV42" s="364"/>
      <c r="SW42" s="364"/>
      <c r="SX42" s="364"/>
      <c r="SY42" s="364"/>
      <c r="SZ42" s="364"/>
      <c r="TA42" s="364"/>
      <c r="TB42" s="364"/>
      <c r="TC42" s="364"/>
      <c r="TD42" s="364"/>
      <c r="TE42" s="364"/>
      <c r="TF42" s="364"/>
      <c r="TG42" s="364"/>
      <c r="TH42" s="364"/>
      <c r="TI42" s="364"/>
      <c r="TJ42" s="364"/>
      <c r="TK42" s="364"/>
      <c r="TL42" s="364"/>
      <c r="TM42" s="364"/>
      <c r="TN42" s="364"/>
      <c r="TO42" s="364"/>
      <c r="TP42" s="364"/>
      <c r="TQ42" s="364"/>
      <c r="TR42" s="364"/>
      <c r="TS42" s="364"/>
      <c r="TT42" s="364"/>
      <c r="TU42" s="364"/>
      <c r="TV42" s="364"/>
      <c r="TW42" s="364"/>
      <c r="TX42" s="364"/>
      <c r="TY42" s="364"/>
      <c r="TZ42" s="364"/>
      <c r="UA42" s="364"/>
      <c r="UB42" s="364"/>
      <c r="UC42" s="364"/>
      <c r="UD42" s="364"/>
      <c r="UE42" s="364"/>
      <c r="UF42" s="364"/>
      <c r="UG42" s="364"/>
      <c r="UH42" s="364"/>
      <c r="UI42" s="364"/>
      <c r="UJ42" s="364"/>
      <c r="UK42" s="364"/>
      <c r="UL42" s="364"/>
      <c r="UM42" s="364"/>
      <c r="UN42" s="364"/>
      <c r="UO42" s="364"/>
      <c r="UP42" s="364"/>
      <c r="UQ42" s="364"/>
      <c r="UR42" s="364"/>
      <c r="US42" s="364"/>
      <c r="UT42" s="364"/>
      <c r="UU42" s="364"/>
      <c r="UV42" s="364"/>
      <c r="UW42" s="364"/>
      <c r="UX42" s="364"/>
      <c r="UY42" s="364"/>
      <c r="UZ42" s="364"/>
      <c r="VA42" s="364"/>
      <c r="VB42" s="364"/>
      <c r="VC42" s="364"/>
      <c r="VD42" s="364"/>
      <c r="VE42" s="364"/>
      <c r="VF42" s="364"/>
      <c r="VG42" s="364"/>
      <c r="VH42" s="364"/>
      <c r="VI42" s="364"/>
      <c r="VJ42" s="364"/>
      <c r="VK42" s="364"/>
      <c r="VL42" s="364"/>
      <c r="VM42" s="364"/>
      <c r="VN42" s="364"/>
      <c r="VO42" s="364"/>
      <c r="VP42" s="364"/>
      <c r="VQ42" s="364"/>
      <c r="VR42" s="364"/>
      <c r="VS42" s="364"/>
      <c r="VT42" s="364"/>
      <c r="VU42" s="364"/>
      <c r="VV42" s="364"/>
      <c r="VW42" s="364"/>
      <c r="VX42" s="364"/>
      <c r="VY42" s="364"/>
      <c r="VZ42" s="364"/>
      <c r="WA42" s="364"/>
      <c r="WB42" s="364"/>
      <c r="WC42" s="364"/>
      <c r="WD42" s="364"/>
      <c r="WE42" s="364"/>
      <c r="WF42" s="364"/>
      <c r="WG42" s="364"/>
      <c r="WH42" s="364"/>
      <c r="WI42" s="364"/>
      <c r="WJ42" s="364"/>
      <c r="WK42" s="364"/>
      <c r="WL42" s="364"/>
      <c r="WM42" s="364"/>
      <c r="WN42" s="364"/>
      <c r="WO42" s="364"/>
      <c r="WP42" s="364"/>
      <c r="WQ42" s="364"/>
      <c r="WR42" s="364"/>
      <c r="WS42" s="364"/>
      <c r="WT42" s="364"/>
      <c r="WU42" s="364"/>
      <c r="WV42" s="364"/>
      <c r="WW42" s="364"/>
      <c r="WX42" s="364"/>
      <c r="WY42" s="364"/>
      <c r="WZ42" s="364"/>
      <c r="XA42" s="364"/>
      <c r="XB42" s="364"/>
      <c r="XC42" s="364"/>
      <c r="XD42" s="364"/>
      <c r="XE42" s="364"/>
      <c r="XF42" s="364"/>
      <c r="XG42" s="364"/>
      <c r="XH42" s="364"/>
      <c r="XI42" s="364"/>
      <c r="XJ42" s="364"/>
      <c r="XK42" s="364"/>
      <c r="XL42" s="364"/>
      <c r="XM42" s="364"/>
      <c r="XN42" s="364"/>
      <c r="XO42" s="364"/>
      <c r="XP42" s="364"/>
      <c r="XQ42" s="364"/>
      <c r="XR42" s="364"/>
      <c r="XS42" s="364"/>
      <c r="XT42" s="364"/>
      <c r="XU42" s="364"/>
      <c r="XV42" s="364"/>
      <c r="XW42" s="364"/>
      <c r="XX42" s="364"/>
      <c r="XY42" s="364"/>
      <c r="XZ42" s="364"/>
      <c r="YA42" s="364"/>
      <c r="YB42" s="364"/>
      <c r="YC42" s="364"/>
      <c r="YD42" s="364"/>
      <c r="YE42" s="364"/>
      <c r="YF42" s="364"/>
      <c r="YG42" s="364"/>
      <c r="YH42" s="364"/>
      <c r="YI42" s="364"/>
      <c r="YJ42" s="364"/>
      <c r="YK42" s="364"/>
      <c r="YL42" s="364"/>
      <c r="YM42" s="364"/>
      <c r="YN42" s="364"/>
      <c r="YO42" s="364"/>
      <c r="YP42" s="364"/>
      <c r="YQ42" s="364"/>
      <c r="YR42" s="364"/>
      <c r="YS42" s="364"/>
      <c r="YT42" s="364"/>
      <c r="YU42" s="364"/>
      <c r="YV42" s="364"/>
      <c r="YW42" s="364"/>
      <c r="YX42" s="364"/>
      <c r="YY42" s="364"/>
      <c r="YZ42" s="364"/>
      <c r="ZA42" s="364"/>
      <c r="ZB42" s="364"/>
      <c r="ZC42" s="364"/>
      <c r="ZD42" s="364"/>
      <c r="ZE42" s="364"/>
      <c r="ZF42" s="364"/>
      <c r="ZG42" s="364"/>
      <c r="ZH42" s="364"/>
      <c r="ZI42" s="364"/>
      <c r="ZJ42" s="364"/>
      <c r="ZK42" s="364"/>
      <c r="ZL42" s="364"/>
      <c r="ZM42" s="364"/>
      <c r="ZN42" s="364"/>
      <c r="ZO42" s="364"/>
      <c r="ZP42" s="364"/>
      <c r="ZQ42" s="364"/>
      <c r="ZR42" s="364"/>
      <c r="ZS42" s="364"/>
      <c r="ZT42" s="364"/>
      <c r="ZU42" s="364"/>
      <c r="ZV42" s="364"/>
      <c r="ZW42" s="364"/>
      <c r="ZX42" s="364"/>
      <c r="ZY42" s="364"/>
      <c r="ZZ42" s="364"/>
      <c r="AAA42" s="364"/>
      <c r="AAB42" s="364"/>
      <c r="AAC42" s="364"/>
      <c r="AAD42" s="364"/>
      <c r="AAE42" s="364"/>
      <c r="AAF42" s="364"/>
      <c r="AAG42" s="364"/>
      <c r="AAH42" s="364"/>
      <c r="AAI42" s="364"/>
      <c r="AAJ42" s="364"/>
      <c r="AAK42" s="364"/>
      <c r="AAL42" s="364"/>
      <c r="AAM42" s="364"/>
      <c r="AAN42" s="364"/>
      <c r="AAO42" s="364"/>
      <c r="AAP42" s="364"/>
      <c r="AAQ42" s="364"/>
      <c r="AAR42" s="364"/>
      <c r="AAS42" s="364"/>
      <c r="AAT42" s="364"/>
      <c r="AAU42" s="364"/>
      <c r="AAV42" s="364"/>
      <c r="AAW42" s="364"/>
      <c r="AAX42" s="364"/>
      <c r="AAY42" s="364"/>
      <c r="AAZ42" s="364"/>
      <c r="ABA42" s="364"/>
      <c r="ABB42" s="364"/>
      <c r="ABC42" s="364"/>
      <c r="ABD42" s="364"/>
      <c r="ABE42" s="364"/>
      <c r="ABF42" s="364"/>
      <c r="ABG42" s="364"/>
      <c r="ABH42" s="364"/>
      <c r="ABI42" s="364"/>
      <c r="ABJ42" s="364"/>
      <c r="ABK42" s="364"/>
      <c r="ABL42" s="364"/>
      <c r="ABM42" s="364"/>
      <c r="ABN42" s="364"/>
      <c r="ABO42" s="364"/>
      <c r="ABP42" s="364"/>
      <c r="ABQ42" s="364"/>
      <c r="ABR42" s="364"/>
      <c r="ABS42" s="364"/>
      <c r="ABT42" s="364"/>
      <c r="ABU42" s="364"/>
      <c r="ABV42" s="364"/>
      <c r="ABW42" s="364"/>
      <c r="ABX42" s="364"/>
      <c r="ABY42" s="364"/>
      <c r="ABZ42" s="364"/>
      <c r="ACA42" s="364"/>
      <c r="ACB42" s="364"/>
      <c r="ACC42" s="364"/>
      <c r="ACD42" s="364"/>
      <c r="ACE42" s="364"/>
      <c r="ACF42" s="364"/>
      <c r="ACG42" s="364"/>
      <c r="ACH42" s="364"/>
      <c r="ACI42" s="364"/>
      <c r="ACJ42" s="364"/>
      <c r="ACK42" s="364"/>
      <c r="ACL42" s="364"/>
      <c r="ACM42" s="364"/>
      <c r="ACN42" s="364"/>
      <c r="ACO42" s="364"/>
      <c r="ACP42" s="364"/>
      <c r="ACQ42" s="364"/>
      <c r="ACR42" s="364"/>
      <c r="ACS42" s="364"/>
      <c r="ACT42" s="364"/>
      <c r="ACU42" s="364"/>
      <c r="ACV42" s="364"/>
      <c r="ACW42" s="364"/>
      <c r="ACX42" s="364"/>
      <c r="ACY42" s="364"/>
      <c r="ACZ42" s="364"/>
      <c r="ADA42" s="364"/>
      <c r="ADB42" s="364"/>
      <c r="ADC42" s="364"/>
      <c r="ADD42" s="364"/>
      <c r="ADE42" s="364"/>
      <c r="ADF42" s="364"/>
      <c r="ADG42" s="364"/>
      <c r="ADH42" s="364"/>
      <c r="ADI42" s="364"/>
      <c r="ADJ42" s="364"/>
      <c r="ADK42" s="364"/>
      <c r="ADL42" s="364"/>
      <c r="ADM42" s="364"/>
      <c r="ADN42" s="364"/>
      <c r="ADO42" s="364"/>
      <c r="ADP42" s="364"/>
      <c r="ADQ42" s="364"/>
      <c r="ADR42" s="364"/>
      <c r="ADS42" s="364"/>
      <c r="ADT42" s="364"/>
      <c r="ADU42" s="364"/>
      <c r="ADV42" s="364"/>
      <c r="ADW42" s="364"/>
      <c r="ADX42" s="364"/>
      <c r="ADY42" s="364"/>
      <c r="ADZ42" s="364"/>
      <c r="AEA42" s="364"/>
      <c r="AEB42" s="364"/>
      <c r="AEC42" s="364"/>
      <c r="AED42" s="364"/>
      <c r="AEE42" s="364"/>
      <c r="AEF42" s="364"/>
      <c r="AEG42" s="364"/>
      <c r="AEH42" s="364"/>
      <c r="AEI42" s="364"/>
      <c r="AEJ42" s="364"/>
      <c r="AEK42" s="364"/>
      <c r="AEL42" s="364"/>
      <c r="AEM42" s="364"/>
      <c r="AEN42" s="364"/>
      <c r="AEO42" s="364"/>
      <c r="AEP42" s="364"/>
      <c r="AEQ42" s="364"/>
      <c r="AER42" s="364"/>
      <c r="AES42" s="364"/>
      <c r="AET42" s="364"/>
      <c r="AEU42" s="364"/>
      <c r="AEV42" s="364"/>
      <c r="AEW42" s="364"/>
      <c r="AEX42" s="364"/>
      <c r="AEY42" s="364"/>
      <c r="AEZ42" s="364"/>
      <c r="AFA42" s="364"/>
      <c r="AFB42" s="364"/>
      <c r="AFC42" s="364"/>
      <c r="AFD42" s="364"/>
      <c r="AFE42" s="364"/>
      <c r="AFF42" s="364"/>
      <c r="AFG42" s="364"/>
      <c r="AFH42" s="364"/>
      <c r="AFI42" s="364"/>
      <c r="AFJ42" s="364"/>
      <c r="AFK42" s="364"/>
      <c r="AFL42" s="364"/>
      <c r="AFM42" s="364"/>
      <c r="AFN42" s="364"/>
      <c r="AFO42" s="364"/>
      <c r="AFP42" s="364"/>
      <c r="AFQ42" s="364"/>
      <c r="AFR42" s="364"/>
      <c r="AFS42" s="364"/>
      <c r="AFT42" s="364"/>
      <c r="AFU42" s="364"/>
      <c r="AFV42" s="364"/>
      <c r="AFW42" s="364"/>
      <c r="AFX42" s="364"/>
      <c r="AFY42" s="364"/>
      <c r="AFZ42" s="364"/>
      <c r="AGA42" s="364"/>
      <c r="AGB42" s="364"/>
      <c r="AGC42" s="364"/>
      <c r="AGD42" s="364"/>
      <c r="AGE42" s="364"/>
      <c r="AGF42" s="364"/>
      <c r="AGG42" s="364"/>
      <c r="AGH42" s="364"/>
      <c r="AGI42" s="364"/>
      <c r="AGJ42" s="364"/>
      <c r="AGK42" s="364"/>
      <c r="AGL42" s="364"/>
      <c r="AGM42" s="364"/>
      <c r="AGN42" s="364"/>
      <c r="AGO42" s="364"/>
      <c r="AGP42" s="364"/>
      <c r="AGQ42" s="364"/>
      <c r="AGR42" s="364"/>
      <c r="AGS42" s="364"/>
      <c r="AGT42" s="364"/>
      <c r="AGU42" s="364"/>
      <c r="AGV42" s="364"/>
      <c r="AGW42" s="364"/>
      <c r="AGX42" s="364"/>
      <c r="AGY42" s="364"/>
      <c r="AGZ42" s="364"/>
      <c r="AHA42" s="364"/>
      <c r="AHB42" s="364"/>
      <c r="AHC42" s="364"/>
      <c r="AHD42" s="364"/>
      <c r="AHE42" s="364"/>
      <c r="AHF42" s="364"/>
      <c r="AHG42" s="364"/>
      <c r="AHH42" s="364"/>
      <c r="AHI42" s="364"/>
      <c r="AHJ42" s="364"/>
      <c r="AHK42" s="364"/>
      <c r="AHL42" s="364"/>
      <c r="AHM42" s="364"/>
      <c r="AHN42" s="364"/>
      <c r="AHO42" s="364"/>
      <c r="AHP42" s="364"/>
      <c r="AHQ42" s="364"/>
      <c r="AHR42" s="364"/>
      <c r="AHS42" s="364"/>
      <c r="AHT42" s="364"/>
      <c r="AHU42" s="364"/>
      <c r="AHV42" s="364"/>
      <c r="AHW42" s="364"/>
      <c r="AHX42" s="364"/>
      <c r="AHY42" s="364"/>
      <c r="AHZ42" s="364"/>
      <c r="AIA42" s="364"/>
      <c r="AIB42" s="364"/>
      <c r="AIC42" s="364"/>
      <c r="AID42" s="364"/>
      <c r="AIE42" s="364"/>
      <c r="AIF42" s="364"/>
      <c r="AIG42" s="364"/>
      <c r="AIH42" s="364"/>
      <c r="AII42" s="364"/>
      <c r="AIJ42" s="364"/>
      <c r="AIK42" s="364"/>
      <c r="AIL42" s="364"/>
      <c r="AIM42" s="364"/>
      <c r="AIN42" s="364"/>
      <c r="AIO42" s="364"/>
      <c r="AIP42" s="364"/>
      <c r="AIQ42" s="364"/>
      <c r="AIR42" s="364"/>
      <c r="AIS42" s="364"/>
      <c r="AIT42" s="364"/>
      <c r="AIU42" s="364"/>
      <c r="AIV42" s="364"/>
      <c r="AIW42" s="364"/>
      <c r="AIX42" s="364"/>
      <c r="AIY42" s="364"/>
      <c r="AIZ42" s="364"/>
      <c r="AJA42" s="364"/>
      <c r="AJB42" s="364"/>
      <c r="AJC42" s="364"/>
      <c r="AJD42" s="364"/>
      <c r="AJE42" s="364"/>
      <c r="AJF42" s="364"/>
      <c r="AJG42" s="364"/>
      <c r="AJH42" s="364"/>
      <c r="AJI42" s="364"/>
      <c r="AJJ42" s="364"/>
      <c r="AJK42" s="364"/>
      <c r="AJL42" s="364"/>
      <c r="AJM42" s="364"/>
      <c r="AJN42" s="364"/>
      <c r="AJO42" s="364"/>
      <c r="AJP42" s="364"/>
      <c r="AJQ42" s="364"/>
      <c r="AJR42" s="364"/>
      <c r="AJS42" s="364"/>
      <c r="AJT42" s="364"/>
      <c r="AJU42" s="364"/>
      <c r="AJV42" s="364"/>
      <c r="AJW42" s="364"/>
      <c r="AJX42" s="364"/>
      <c r="AJY42" s="364"/>
      <c r="AJZ42" s="364"/>
      <c r="AKA42" s="364"/>
      <c r="AKB42" s="364"/>
      <c r="AKC42" s="364"/>
      <c r="AKD42" s="364"/>
      <c r="AKE42" s="364"/>
      <c r="AKF42" s="364"/>
      <c r="AKG42" s="364"/>
      <c r="AKH42" s="364"/>
      <c r="AKI42" s="364"/>
      <c r="AKJ42" s="364"/>
      <c r="AKK42" s="364"/>
      <c r="AKL42" s="364"/>
      <c r="AKM42" s="364"/>
      <c r="AKN42" s="364"/>
      <c r="AKO42" s="364"/>
      <c r="AKP42" s="364"/>
      <c r="AKQ42" s="364"/>
      <c r="AKR42" s="364"/>
      <c r="AKS42" s="364"/>
      <c r="AKT42" s="364"/>
      <c r="AKU42" s="364"/>
      <c r="AKV42" s="364"/>
      <c r="AKW42" s="364"/>
      <c r="AKX42" s="364"/>
      <c r="AKY42" s="364"/>
      <c r="AKZ42" s="364"/>
      <c r="ALA42" s="364"/>
      <c r="ALB42" s="364"/>
      <c r="ALC42" s="364"/>
      <c r="ALD42" s="364"/>
      <c r="ALE42" s="364"/>
      <c r="ALF42" s="364"/>
      <c r="ALG42" s="364"/>
      <c r="ALH42" s="364"/>
      <c r="ALI42" s="364"/>
      <c r="ALJ42" s="364"/>
      <c r="ALK42" s="364"/>
      <c r="ALL42" s="364"/>
      <c r="ALM42" s="364"/>
      <c r="ALN42" s="364"/>
      <c r="ALO42" s="364"/>
      <c r="ALP42" s="364"/>
      <c r="ALQ42" s="364"/>
      <c r="ALR42" s="364"/>
      <c r="ALS42" s="364"/>
      <c r="ALT42" s="364"/>
      <c r="ALU42" s="364"/>
      <c r="ALV42" s="364"/>
      <c r="ALW42" s="364"/>
      <c r="ALX42" s="364"/>
      <c r="ALY42" s="364"/>
      <c r="ALZ42" s="364"/>
      <c r="AMA42" s="364"/>
      <c r="AMB42" s="364"/>
      <c r="AMC42" s="364"/>
      <c r="AMD42" s="364"/>
      <c r="AME42" s="364"/>
      <c r="AMF42" s="364"/>
      <c r="AMG42" s="364"/>
      <c r="AMH42" s="364"/>
      <c r="AMI42" s="364"/>
    </row>
    <row r="43" spans="1:1023">
      <c r="A43" s="8" t="s">
        <v>57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  <c r="OU43" s="8"/>
      <c r="OV43" s="8"/>
      <c r="OW43" s="8"/>
      <c r="OX43" s="8"/>
      <c r="OY43" s="8"/>
      <c r="OZ43" s="8"/>
      <c r="PA43" s="8"/>
      <c r="PB43" s="8"/>
      <c r="PC43" s="8"/>
      <c r="PD43" s="8"/>
      <c r="PE43" s="8"/>
      <c r="PF43" s="8"/>
      <c r="PG43" s="8"/>
      <c r="PH43" s="8"/>
      <c r="PI43" s="8"/>
      <c r="PJ43" s="8"/>
      <c r="PK43" s="8"/>
      <c r="PL43" s="8"/>
      <c r="PM43" s="8"/>
      <c r="PN43" s="8"/>
      <c r="PO43" s="8"/>
      <c r="PP43" s="8"/>
      <c r="PQ43" s="8"/>
      <c r="PR43" s="8"/>
      <c r="PS43" s="8"/>
      <c r="PT43" s="8"/>
      <c r="PU43" s="8"/>
      <c r="PV43" s="8"/>
      <c r="PW43" s="8"/>
      <c r="PX43" s="8"/>
      <c r="PY43" s="8"/>
      <c r="PZ43" s="8"/>
      <c r="QA43" s="8"/>
      <c r="QB43" s="8"/>
      <c r="QC43" s="8"/>
      <c r="QD43" s="8"/>
      <c r="QE43" s="8"/>
      <c r="QF43" s="8"/>
      <c r="QG43" s="8"/>
      <c r="QH43" s="8"/>
      <c r="QI43" s="8"/>
      <c r="QJ43" s="8"/>
      <c r="QK43" s="8"/>
      <c r="QL43" s="8"/>
      <c r="QM43" s="8"/>
      <c r="QN43" s="8"/>
      <c r="QO43" s="8"/>
      <c r="QP43" s="8"/>
      <c r="QQ43" s="8"/>
      <c r="QR43" s="8"/>
      <c r="QS43" s="8"/>
      <c r="QT43" s="8"/>
      <c r="QU43" s="8"/>
      <c r="QV43" s="8"/>
      <c r="QW43" s="8"/>
      <c r="QX43" s="8"/>
      <c r="QY43" s="8"/>
      <c r="QZ43" s="8"/>
      <c r="RA43" s="8"/>
      <c r="RB43" s="8"/>
      <c r="RC43" s="8"/>
      <c r="RD43" s="8"/>
      <c r="RE43" s="8"/>
      <c r="RF43" s="8"/>
      <c r="RG43" s="8"/>
      <c r="RH43" s="8"/>
      <c r="RI43" s="8"/>
      <c r="RJ43" s="8"/>
      <c r="RK43" s="8"/>
      <c r="RL43" s="8"/>
      <c r="RM43" s="8"/>
      <c r="RN43" s="8"/>
      <c r="RO43" s="8"/>
      <c r="RP43" s="8"/>
      <c r="RQ43" s="8"/>
      <c r="RR43" s="8"/>
      <c r="RS43" s="8"/>
      <c r="RT43" s="8"/>
      <c r="RU43" s="8"/>
      <c r="RV43" s="8"/>
      <c r="RW43" s="8"/>
      <c r="RX43" s="8"/>
      <c r="RY43" s="8"/>
      <c r="RZ43" s="8"/>
      <c r="SA43" s="8"/>
      <c r="SB43" s="8"/>
      <c r="SC43" s="8"/>
      <c r="SD43" s="8"/>
      <c r="SE43" s="8"/>
      <c r="SF43" s="8"/>
      <c r="SG43" s="8"/>
      <c r="SH43" s="8"/>
      <c r="SI43" s="8"/>
      <c r="SJ43" s="8"/>
      <c r="SK43" s="8"/>
      <c r="SL43" s="8"/>
      <c r="SM43" s="8"/>
      <c r="SN43" s="8"/>
      <c r="SO43" s="8"/>
      <c r="SP43" s="8"/>
      <c r="SQ43" s="8"/>
      <c r="SR43" s="8"/>
      <c r="SS43" s="8"/>
      <c r="ST43" s="8"/>
      <c r="SU43" s="8"/>
      <c r="SV43" s="8"/>
      <c r="SW43" s="8"/>
      <c r="SX43" s="8"/>
      <c r="SY43" s="8"/>
      <c r="SZ43" s="8"/>
      <c r="TA43" s="8"/>
      <c r="TB43" s="8"/>
      <c r="TC43" s="8"/>
      <c r="TD43" s="8"/>
      <c r="TE43" s="8"/>
      <c r="TF43" s="8"/>
      <c r="TG43" s="8"/>
      <c r="TH43" s="8"/>
      <c r="TI43" s="8"/>
      <c r="TJ43" s="8"/>
      <c r="TK43" s="8"/>
      <c r="TL43" s="8"/>
      <c r="TM43" s="8"/>
      <c r="TN43" s="8"/>
      <c r="TO43" s="8"/>
      <c r="TP43" s="8"/>
      <c r="TQ43" s="8"/>
      <c r="TR43" s="8"/>
      <c r="TS43" s="8"/>
      <c r="TT43" s="8"/>
      <c r="TU43" s="8"/>
      <c r="TV43" s="8"/>
      <c r="TW43" s="8"/>
      <c r="TX43" s="8"/>
      <c r="TY43" s="8"/>
      <c r="TZ43" s="8"/>
      <c r="UA43" s="8"/>
      <c r="UB43" s="8"/>
      <c r="UC43" s="8"/>
      <c r="UD43" s="8"/>
      <c r="UE43" s="8"/>
      <c r="UF43" s="8"/>
      <c r="UG43" s="8"/>
      <c r="UH43" s="8"/>
      <c r="UI43" s="8"/>
      <c r="UJ43" s="8"/>
      <c r="UK43" s="8"/>
      <c r="UL43" s="8"/>
      <c r="UM43" s="8"/>
      <c r="UN43" s="8"/>
      <c r="UO43" s="8"/>
      <c r="UP43" s="8"/>
      <c r="UQ43" s="8"/>
      <c r="UR43" s="8"/>
      <c r="US43" s="8"/>
      <c r="UT43" s="8"/>
      <c r="UU43" s="8"/>
      <c r="UV43" s="8"/>
      <c r="UW43" s="8"/>
      <c r="UX43" s="8"/>
      <c r="UY43" s="8"/>
      <c r="UZ43" s="8"/>
      <c r="VA43" s="8"/>
      <c r="VB43" s="8"/>
      <c r="VC43" s="8"/>
      <c r="VD43" s="8"/>
      <c r="VE43" s="8"/>
      <c r="VF43" s="8"/>
      <c r="VG43" s="8"/>
      <c r="VH43" s="8"/>
      <c r="VI43" s="8"/>
      <c r="VJ43" s="8"/>
      <c r="VK43" s="8"/>
      <c r="VL43" s="8"/>
      <c r="VM43" s="8"/>
      <c r="VN43" s="8"/>
      <c r="VO43" s="8"/>
      <c r="VP43" s="8"/>
      <c r="VQ43" s="8"/>
      <c r="VR43" s="8"/>
      <c r="VS43" s="8"/>
      <c r="VT43" s="8"/>
      <c r="VU43" s="8"/>
      <c r="VV43" s="8"/>
      <c r="VW43" s="8"/>
      <c r="VX43" s="8"/>
      <c r="VY43" s="8"/>
      <c r="VZ43" s="8"/>
      <c r="WA43" s="8"/>
      <c r="WB43" s="8"/>
      <c r="WC43" s="8"/>
      <c r="WD43" s="8"/>
      <c r="WE43" s="8"/>
      <c r="WF43" s="8"/>
      <c r="WG43" s="8"/>
      <c r="WH43" s="8"/>
      <c r="WI43" s="8"/>
      <c r="WJ43" s="8"/>
      <c r="WK43" s="8"/>
      <c r="WL43" s="8"/>
      <c r="WM43" s="8"/>
      <c r="WN43" s="8"/>
      <c r="WO43" s="8"/>
      <c r="WP43" s="8"/>
      <c r="WQ43" s="8"/>
      <c r="WR43" s="8"/>
      <c r="WS43" s="8"/>
      <c r="WT43" s="8"/>
      <c r="WU43" s="8"/>
      <c r="WV43" s="8"/>
      <c r="WW43" s="8"/>
      <c r="WX43" s="8"/>
      <c r="WY43" s="8"/>
      <c r="WZ43" s="8"/>
      <c r="XA43" s="8"/>
      <c r="XB43" s="8"/>
      <c r="XC43" s="8"/>
      <c r="XD43" s="8"/>
      <c r="XE43" s="8"/>
      <c r="XF43" s="8"/>
      <c r="XG43" s="8"/>
      <c r="XH43" s="8"/>
      <c r="XI43" s="8"/>
      <c r="XJ43" s="8"/>
      <c r="XK43" s="8"/>
      <c r="XL43" s="8"/>
      <c r="XM43" s="8"/>
      <c r="XN43" s="8"/>
      <c r="XO43" s="8"/>
      <c r="XP43" s="8"/>
      <c r="XQ43" s="8"/>
      <c r="XR43" s="8"/>
      <c r="XS43" s="8"/>
      <c r="XT43" s="8"/>
      <c r="XU43" s="8"/>
      <c r="XV43" s="8"/>
      <c r="XW43" s="8"/>
      <c r="XX43" s="8"/>
      <c r="XY43" s="8"/>
      <c r="XZ43" s="8"/>
      <c r="YA43" s="8"/>
      <c r="YB43" s="8"/>
      <c r="YC43" s="8"/>
      <c r="YD43" s="8"/>
      <c r="YE43" s="8"/>
      <c r="YF43" s="8"/>
      <c r="YG43" s="8"/>
      <c r="YH43" s="8"/>
      <c r="YI43" s="8"/>
      <c r="YJ43" s="8"/>
      <c r="YK43" s="8"/>
      <c r="YL43" s="8"/>
      <c r="YM43" s="8"/>
      <c r="YN43" s="8"/>
      <c r="YO43" s="8"/>
      <c r="YP43" s="8"/>
      <c r="YQ43" s="8"/>
      <c r="YR43" s="8"/>
      <c r="YS43" s="8"/>
      <c r="YT43" s="8"/>
      <c r="YU43" s="8"/>
      <c r="YV43" s="8"/>
      <c r="YW43" s="8"/>
      <c r="YX43" s="8"/>
      <c r="YY43" s="8"/>
      <c r="YZ43" s="8"/>
      <c r="ZA43" s="8"/>
      <c r="ZB43" s="8"/>
      <c r="ZC43" s="8"/>
      <c r="ZD43" s="8"/>
      <c r="ZE43" s="8"/>
      <c r="ZF43" s="8"/>
      <c r="ZG43" s="8"/>
      <c r="ZH43" s="8"/>
      <c r="ZI43" s="8"/>
      <c r="ZJ43" s="8"/>
      <c r="ZK43" s="8"/>
      <c r="ZL43" s="8"/>
      <c r="ZM43" s="8"/>
      <c r="ZN43" s="8"/>
      <c r="ZO43" s="8"/>
      <c r="ZP43" s="8"/>
      <c r="ZQ43" s="8"/>
      <c r="ZR43" s="8"/>
      <c r="ZS43" s="8"/>
      <c r="ZT43" s="8"/>
      <c r="ZU43" s="8"/>
      <c r="ZV43" s="8"/>
      <c r="ZW43" s="8"/>
      <c r="ZX43" s="8"/>
      <c r="ZY43" s="8"/>
      <c r="ZZ43" s="8"/>
      <c r="AAA43" s="8"/>
      <c r="AAB43" s="8"/>
      <c r="AAC43" s="8"/>
      <c r="AAD43" s="8"/>
      <c r="AAE43" s="8"/>
      <c r="AAF43" s="8"/>
      <c r="AAG43" s="8"/>
      <c r="AAH43" s="8"/>
      <c r="AAI43" s="8"/>
      <c r="AAJ43" s="8"/>
      <c r="AAK43" s="8"/>
      <c r="AAL43" s="8"/>
      <c r="AAM43" s="8"/>
      <c r="AAN43" s="8"/>
      <c r="AAO43" s="8"/>
      <c r="AAP43" s="8"/>
      <c r="AAQ43" s="8"/>
      <c r="AAR43" s="8"/>
      <c r="AAS43" s="8"/>
      <c r="AAT43" s="8"/>
      <c r="AAU43" s="8"/>
      <c r="AAV43" s="8"/>
      <c r="AAW43" s="8"/>
      <c r="AAX43" s="8"/>
      <c r="AAY43" s="8"/>
      <c r="AAZ43" s="8"/>
      <c r="ABA43" s="8"/>
      <c r="ABB43" s="8"/>
      <c r="ABC43" s="8"/>
      <c r="ABD43" s="8"/>
      <c r="ABE43" s="8"/>
      <c r="ABF43" s="8"/>
      <c r="ABG43" s="8"/>
      <c r="ABH43" s="8"/>
      <c r="ABI43" s="8"/>
      <c r="ABJ43" s="8"/>
      <c r="ABK43" s="8"/>
      <c r="ABL43" s="8"/>
      <c r="ABM43" s="8"/>
      <c r="ABN43" s="8"/>
      <c r="ABO43" s="8"/>
      <c r="ABP43" s="8"/>
      <c r="ABQ43" s="8"/>
      <c r="ABR43" s="8"/>
      <c r="ABS43" s="8"/>
      <c r="ABT43" s="8"/>
      <c r="ABU43" s="8"/>
      <c r="ABV43" s="8"/>
      <c r="ABW43" s="8"/>
      <c r="ABX43" s="8"/>
      <c r="ABY43" s="8"/>
      <c r="ABZ43" s="8"/>
      <c r="ACA43" s="8"/>
      <c r="ACB43" s="8"/>
      <c r="ACC43" s="8"/>
      <c r="ACD43" s="8"/>
      <c r="ACE43" s="8"/>
      <c r="ACF43" s="8"/>
      <c r="ACG43" s="8"/>
      <c r="ACH43" s="8"/>
      <c r="ACI43" s="8"/>
      <c r="ACJ43" s="8"/>
      <c r="ACK43" s="8"/>
      <c r="ACL43" s="8"/>
      <c r="ACM43" s="8"/>
      <c r="ACN43" s="8"/>
      <c r="ACO43" s="8"/>
      <c r="ACP43" s="8"/>
      <c r="ACQ43" s="8"/>
      <c r="ACR43" s="8"/>
      <c r="ACS43" s="8"/>
      <c r="ACT43" s="8"/>
      <c r="ACU43" s="8"/>
      <c r="ACV43" s="8"/>
      <c r="ACW43" s="8"/>
      <c r="ACX43" s="8"/>
      <c r="ACY43" s="8"/>
      <c r="ACZ43" s="8"/>
      <c r="ADA43" s="8"/>
      <c r="ADB43" s="8"/>
      <c r="ADC43" s="8"/>
      <c r="ADD43" s="8"/>
      <c r="ADE43" s="8"/>
      <c r="ADF43" s="8"/>
      <c r="ADG43" s="8"/>
      <c r="ADH43" s="8"/>
      <c r="ADI43" s="8"/>
      <c r="ADJ43" s="8"/>
      <c r="ADK43" s="8"/>
      <c r="ADL43" s="8"/>
      <c r="ADM43" s="8"/>
      <c r="ADN43" s="8"/>
      <c r="ADO43" s="8"/>
      <c r="ADP43" s="8"/>
      <c r="ADQ43" s="8"/>
      <c r="ADR43" s="8"/>
      <c r="ADS43" s="8"/>
      <c r="ADT43" s="8"/>
      <c r="ADU43" s="8"/>
      <c r="ADV43" s="8"/>
      <c r="ADW43" s="8"/>
      <c r="ADX43" s="8"/>
      <c r="ADY43" s="8"/>
      <c r="ADZ43" s="8"/>
      <c r="AEA43" s="8"/>
      <c r="AEB43" s="8"/>
      <c r="AEC43" s="8"/>
      <c r="AED43" s="8"/>
      <c r="AEE43" s="8"/>
      <c r="AEF43" s="8"/>
      <c r="AEG43" s="8"/>
      <c r="AEH43" s="8"/>
      <c r="AEI43" s="8"/>
      <c r="AEJ43" s="8"/>
      <c r="AEK43" s="8"/>
      <c r="AEL43" s="8"/>
      <c r="AEM43" s="8"/>
      <c r="AEN43" s="8"/>
      <c r="AEO43" s="8"/>
      <c r="AEP43" s="8"/>
      <c r="AEQ43" s="8"/>
      <c r="AER43" s="8"/>
      <c r="AES43" s="8"/>
      <c r="AET43" s="8"/>
      <c r="AEU43" s="8"/>
      <c r="AEV43" s="8"/>
      <c r="AEW43" s="8"/>
      <c r="AEX43" s="8"/>
      <c r="AEY43" s="8"/>
      <c r="AEZ43" s="8"/>
      <c r="AFA43" s="8"/>
      <c r="AFB43" s="8"/>
      <c r="AFC43" s="8"/>
      <c r="AFD43" s="8"/>
      <c r="AFE43" s="8"/>
      <c r="AFF43" s="8"/>
      <c r="AFG43" s="8"/>
      <c r="AFH43" s="8"/>
      <c r="AFI43" s="8"/>
      <c r="AFJ43" s="8"/>
      <c r="AFK43" s="8"/>
      <c r="AFL43" s="8"/>
      <c r="AFM43" s="8"/>
      <c r="AFN43" s="8"/>
      <c r="AFO43" s="8"/>
      <c r="AFP43" s="8"/>
      <c r="AFQ43" s="8"/>
      <c r="AFR43" s="8"/>
      <c r="AFS43" s="8"/>
      <c r="AFT43" s="8"/>
      <c r="AFU43" s="8"/>
      <c r="AFV43" s="8"/>
      <c r="AFW43" s="8"/>
      <c r="AFX43" s="8"/>
      <c r="AFY43" s="8"/>
      <c r="AFZ43" s="8"/>
      <c r="AGA43" s="8"/>
      <c r="AGB43" s="8"/>
      <c r="AGC43" s="8"/>
      <c r="AGD43" s="8"/>
      <c r="AGE43" s="8"/>
      <c r="AGF43" s="8"/>
      <c r="AGG43" s="8"/>
      <c r="AGH43" s="8"/>
      <c r="AGI43" s="8"/>
      <c r="AGJ43" s="8"/>
      <c r="AGK43" s="8"/>
      <c r="AGL43" s="8"/>
      <c r="AGM43" s="8"/>
      <c r="AGN43" s="8"/>
      <c r="AGO43" s="8"/>
      <c r="AGP43" s="8"/>
      <c r="AGQ43" s="8"/>
      <c r="AGR43" s="8"/>
      <c r="AGS43" s="8"/>
      <c r="AGT43" s="8"/>
      <c r="AGU43" s="8"/>
      <c r="AGV43" s="8"/>
      <c r="AGW43" s="8"/>
      <c r="AGX43" s="8"/>
      <c r="AGY43" s="8"/>
      <c r="AGZ43" s="8"/>
      <c r="AHA43" s="8"/>
      <c r="AHB43" s="8"/>
      <c r="AHC43" s="8"/>
      <c r="AHD43" s="8"/>
      <c r="AHE43" s="8"/>
      <c r="AHF43" s="8"/>
      <c r="AHG43" s="8"/>
      <c r="AHH43" s="8"/>
      <c r="AHI43" s="8"/>
      <c r="AHJ43" s="8"/>
      <c r="AHK43" s="8"/>
      <c r="AHL43" s="8"/>
      <c r="AHM43" s="8"/>
      <c r="AHN43" s="8"/>
      <c r="AHO43" s="8"/>
      <c r="AHP43" s="8"/>
      <c r="AHQ43" s="8"/>
      <c r="AHR43" s="8"/>
      <c r="AHS43" s="8"/>
      <c r="AHT43" s="8"/>
      <c r="AHU43" s="8"/>
      <c r="AHV43" s="8"/>
      <c r="AHW43" s="8"/>
      <c r="AHX43" s="8"/>
      <c r="AHY43" s="8"/>
      <c r="AHZ43" s="8"/>
      <c r="AIA43" s="8"/>
      <c r="AIB43" s="8"/>
      <c r="AIC43" s="8"/>
      <c r="AID43" s="8"/>
      <c r="AIE43" s="8"/>
      <c r="AIF43" s="8"/>
      <c r="AIG43" s="8"/>
      <c r="AIH43" s="8"/>
      <c r="AII43" s="8"/>
      <c r="AIJ43" s="8"/>
      <c r="AIK43" s="8"/>
      <c r="AIL43" s="8"/>
      <c r="AIM43" s="8"/>
      <c r="AIN43" s="8"/>
      <c r="AIO43" s="8"/>
      <c r="AIP43" s="8"/>
      <c r="AIQ43" s="8"/>
      <c r="AIR43" s="8"/>
      <c r="AIS43" s="8"/>
      <c r="AIT43" s="8"/>
      <c r="AIU43" s="8"/>
      <c r="AIV43" s="8"/>
      <c r="AIW43" s="8"/>
      <c r="AIX43" s="8"/>
      <c r="AIY43" s="8"/>
      <c r="AIZ43" s="8"/>
      <c r="AJA43" s="8"/>
      <c r="AJB43" s="8"/>
      <c r="AJC43" s="8"/>
      <c r="AJD43" s="8"/>
      <c r="AJE43" s="8"/>
      <c r="AJF43" s="8"/>
      <c r="AJG43" s="8"/>
      <c r="AJH43" s="8"/>
      <c r="AJI43" s="8"/>
      <c r="AJJ43" s="8"/>
      <c r="AJK43" s="8"/>
      <c r="AJL43" s="8"/>
      <c r="AJM43" s="8"/>
      <c r="AJN43" s="8"/>
      <c r="AJO43" s="8"/>
      <c r="AJP43" s="8"/>
      <c r="AJQ43" s="8"/>
      <c r="AJR43" s="8"/>
      <c r="AJS43" s="8"/>
      <c r="AJT43" s="8"/>
      <c r="AJU43" s="8"/>
      <c r="AJV43" s="8"/>
      <c r="AJW43" s="8"/>
      <c r="AJX43" s="8"/>
      <c r="AJY43" s="8"/>
      <c r="AJZ43" s="8"/>
      <c r="AKA43" s="8"/>
      <c r="AKB43" s="8"/>
      <c r="AKC43" s="8"/>
      <c r="AKD43" s="8"/>
      <c r="AKE43" s="8"/>
      <c r="AKF43" s="8"/>
      <c r="AKG43" s="8"/>
      <c r="AKH43" s="8"/>
      <c r="AKI43" s="8"/>
      <c r="AKJ43" s="8"/>
      <c r="AKK43" s="8"/>
      <c r="AKL43" s="8"/>
      <c r="AKM43" s="8"/>
      <c r="AKN43" s="8"/>
      <c r="AKO43" s="8"/>
      <c r="AKP43" s="8"/>
      <c r="AKQ43" s="8"/>
      <c r="AKR43" s="8"/>
      <c r="AKS43" s="8"/>
      <c r="AKT43" s="8"/>
      <c r="AKU43" s="8"/>
      <c r="AKV43" s="8"/>
      <c r="AKW43" s="8"/>
      <c r="AKX43" s="8"/>
      <c r="AKY43" s="8"/>
      <c r="AKZ43" s="8"/>
      <c r="ALA43" s="8"/>
      <c r="ALB43" s="8"/>
      <c r="ALC43" s="8"/>
      <c r="ALD43" s="8"/>
      <c r="ALE43" s="8"/>
      <c r="ALF43" s="8"/>
      <c r="ALG43" s="8"/>
      <c r="ALH43" s="8"/>
      <c r="ALI43" s="8"/>
      <c r="ALJ43" s="8"/>
      <c r="ALK43" s="8"/>
      <c r="ALL43" s="8"/>
      <c r="ALM43" s="8"/>
      <c r="ALN43" s="8"/>
      <c r="ALO43" s="8"/>
      <c r="ALP43" s="8"/>
      <c r="ALQ43" s="8"/>
      <c r="ALR43" s="8"/>
      <c r="ALS43" s="8"/>
      <c r="ALT43" s="8"/>
      <c r="ALU43" s="8"/>
      <c r="ALV43" s="8"/>
      <c r="ALW43" s="8"/>
      <c r="ALX43" s="8"/>
      <c r="ALY43" s="8"/>
      <c r="ALZ43" s="8"/>
      <c r="AMA43" s="8"/>
      <c r="AMB43" s="8"/>
      <c r="AMC43" s="8"/>
      <c r="AMD43" s="8"/>
      <c r="AME43" s="8"/>
      <c r="AMF43" s="8"/>
      <c r="AMG43" s="8"/>
      <c r="AMH43" s="8"/>
      <c r="AMI43" s="8"/>
    </row>
    <row r="45" spans="1:1023">
      <c r="C45" s="5"/>
    </row>
    <row r="46" spans="1:1023">
      <c r="J46" s="6"/>
      <c r="N46" s="6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Unnati Mehta</cp:lastModifiedBy>
  <dcterms:created xsi:type="dcterms:W3CDTF">2021-05-25T08:05:00Z</dcterms:created>
  <dcterms:modified xsi:type="dcterms:W3CDTF">2023-03-09T06:30:20Z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