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<sst xmlns="http://schemas.openxmlformats.org/spreadsheetml/2006/main" count="87" uniqueCount="46">
  <si>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</si>
  <si>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</si>
  <si>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</si>
  <si>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</si>
  <si>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</si>
  <si>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</si>
  <si>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</si>
  <si>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</si>
  <si>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</si>
  <si>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</si>
  <si>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</si>
  <si>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</si>
  <si>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</si>
  <si>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</si>
  <si>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</si>
  <si>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</si>
  <si>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</si>
  <si>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</si>
  <si>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</si>
  <si>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</si>
  <si>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</si>
  <si>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</si>
  <si>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</si>
  <si>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</si>
  <si>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</si>
  <si>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</si>
  <si>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</si>
  <si>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</si>
  <si>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</si>
  <si>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</si>
  <si>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</si>
  <si>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</si>
  <si>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TREPS_RED_05.04.2021</t>
  </si>
  <si>
    <t>NA</t>
  </si>
  <si>
    <t>TREPS</t>
  </si>
  <si>
    <t>Buy</t>
  </si>
  <si>
    <t>Not Applicable</t>
  </si>
  <si>
    <t>PGIM MUTUAL FUND</t>
  </si>
  <si>
    <t>PGIM India Fixed Duration Fund-Sr AR</t>
  </si>
  <si>
    <t>Close ended</t>
  </si>
  <si>
    <t>Secondary through market</t>
  </si>
  <si>
    <t>PGIM India Fixed Duration Fund-Sr BC</t>
  </si>
  <si>
    <t>PGIM India Fixed Duration Fund-Sr BE</t>
  </si>
  <si>
    <t>PGIM India Credit Risk Fund</t>
  </si>
  <si>
    <t>Open ended</t>
  </si>
  <si>
    <t>PGIM India Fixed Duration Fund-Sr AT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</si>
</sst>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22.5742187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3.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44291</v>
      </c>
      <c r="M11" s="4">
        <v>2</v>
      </c>
      <c r="N11" s="6">
        <v>44291</v>
      </c>
      <c r="O11" s="6">
        <v>44289</v>
      </c>
      <c r="P11" s="6">
        <v>44289</v>
      </c>
      <c r="Q11" s="4">
        <v>300000</v>
      </c>
      <c r="R11" s="4">
        <v>100</v>
      </c>
      <c r="S11" s="8">
        <v>99.978744</v>
      </c>
      <c r="T11" s="4">
        <v>0</v>
      </c>
      <c r="U11" s="10">
        <f>(Q11*R11*S11/100)+T11</f>
        <v>29993623.2</v>
      </c>
      <c r="V11" s="12">
        <v>0.0388</v>
      </c>
      <c r="W11" s="12">
        <v>0.0388</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44291</v>
      </c>
      <c r="M12" s="5">
        <v>2</v>
      </c>
      <c r="N12" s="7">
        <v>44291</v>
      </c>
      <c r="O12" s="7">
        <v>44289</v>
      </c>
      <c r="P12" s="7">
        <v>44289</v>
      </c>
      <c r="Q12" s="5">
        <v>1000000</v>
      </c>
      <c r="R12" s="5">
        <v>100</v>
      </c>
      <c r="S12" s="9">
        <v>99.978744</v>
      </c>
      <c r="T12" s="5">
        <v>0</v>
      </c>
      <c r="U12" s="11">
        <f>(Q12*R12*S12/100)+T12</f>
        <v>99978744</v>
      </c>
      <c r="V12" s="13">
        <v>0.0388</v>
      </c>
      <c r="W12" s="13">
        <v>0.0388</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44291</v>
      </c>
      <c r="M13" s="5">
        <v>2</v>
      </c>
      <c r="N13" s="7">
        <v>44291</v>
      </c>
      <c r="O13" s="7">
        <v>44289</v>
      </c>
      <c r="P13" s="7">
        <v>44289</v>
      </c>
      <c r="Q13" s="5">
        <v>400000</v>
      </c>
      <c r="R13" s="5">
        <v>100</v>
      </c>
      <c r="S13" s="9">
        <v>99.978744</v>
      </c>
      <c r="T13" s="5">
        <v>0</v>
      </c>
      <c r="U13" s="11">
        <f>(Q13*R13*S13/100)+T13</f>
        <v>39991497.6</v>
      </c>
      <c r="V13" s="13">
        <v>0.0388</v>
      </c>
      <c r="W13" s="13">
        <v>0.0388</v>
      </c>
      <c r="X13" s="5" t="s">
        <v>40</v>
      </c>
      <c r="Y13" s="5"/>
    </row>
    <row r="14" spans="1:25" ht="12.75">
      <c r="A14" s="5">
        <v>4</v>
      </c>
      <c r="B14" s="5" t="s">
        <v>32</v>
      </c>
      <c r="C14" s="5" t="s">
        <v>33</v>
      </c>
      <c r="D14" s="5" t="s">
        <v>34</v>
      </c>
      <c r="E14" s="5" t="s">
        <v>33</v>
      </c>
      <c r="F14" s="5" t="s">
        <v>33</v>
      </c>
      <c r="G14" s="5" t="s">
        <v>35</v>
      </c>
      <c r="H14" s="5" t="s">
        <v>36</v>
      </c>
      <c r="I14" s="5" t="s">
        <v>37</v>
      </c>
      <c r="J14" s="5" t="s">
        <v>43</v>
      </c>
      <c r="K14" s="5" t="s">
        <v>44</v>
      </c>
      <c r="L14" s="7">
        <v>44291</v>
      </c>
      <c r="M14" s="5">
        <v>2</v>
      </c>
      <c r="N14" s="7">
        <v>44291</v>
      </c>
      <c r="O14" s="7">
        <v>44289</v>
      </c>
      <c r="P14" s="7">
        <v>44289</v>
      </c>
      <c r="Q14" s="5">
        <v>1100000</v>
      </c>
      <c r="R14" s="5">
        <v>100</v>
      </c>
      <c r="S14" s="9">
        <v>99.978744</v>
      </c>
      <c r="T14" s="5">
        <v>0</v>
      </c>
      <c r="U14" s="11">
        <f>(Q14*R14*S14/100)+T14</f>
        <v>109976618.4</v>
      </c>
      <c r="V14" s="13">
        <v>0.0388</v>
      </c>
      <c r="W14" s="13">
        <v>0.0388</v>
      </c>
      <c r="X14" s="5" t="s">
        <v>40</v>
      </c>
      <c r="Y14" s="5"/>
    </row>
    <row r="15" spans="1:25" ht="12.75">
      <c r="A15" s="5">
        <v>5</v>
      </c>
      <c r="B15" s="5" t="s">
        <v>32</v>
      </c>
      <c r="C15" s="5" t="s">
        <v>33</v>
      </c>
      <c r="D15" s="5" t="s">
        <v>34</v>
      </c>
      <c r="E15" s="5" t="s">
        <v>33</v>
      </c>
      <c r="F15" s="5" t="s">
        <v>33</v>
      </c>
      <c r="G15" s="5" t="s">
        <v>35</v>
      </c>
      <c r="H15" s="5" t="s">
        <v>36</v>
      </c>
      <c r="I15" s="5" t="s">
        <v>37</v>
      </c>
      <c r="J15" s="5" t="s">
        <v>45</v>
      </c>
      <c r="K15" s="5" t="s">
        <v>39</v>
      </c>
      <c r="L15" s="7">
        <v>44291</v>
      </c>
      <c r="M15" s="5">
        <v>2</v>
      </c>
      <c r="N15" s="7">
        <v>44291</v>
      </c>
      <c r="O15" s="7">
        <v>44289</v>
      </c>
      <c r="P15" s="7">
        <v>44289</v>
      </c>
      <c r="Q15" s="5">
        <v>200000</v>
      </c>
      <c r="R15" s="5">
        <v>100</v>
      </c>
      <c r="S15" s="9">
        <v>99.978744</v>
      </c>
      <c r="T15" s="5">
        <v>0</v>
      </c>
      <c r="U15" s="11">
        <f>(Q15*R15*S15/100)+T15</f>
        <v>19995748.8</v>
      </c>
      <c r="V15" s="13">
        <v>0.0388</v>
      </c>
      <c r="W15" s="13">
        <v>0.0388</v>
      </c>
      <c r="X15" s="5" t="s">
        <v>40</v>
      </c>
      <c r="Y1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2021-04-08T05:33:14Z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