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<sst xmlns="http://schemas.openxmlformats.org/spreadsheetml/2006/main" count="221" uniqueCount="65">
  <si>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</si>
  <si>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</si>
  <si>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</si>
  <si>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</si>
  <si>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</si>
  <si>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</si>
  <si>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</si>
  <si>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</si>
  <si>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</si>
  <si>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</si>
  <si>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</si>
  <si>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</si>
  <si>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</si>
  <si>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</si>
  <si>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</si>
  <si>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</si>
  <si>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</si>
  <si>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</si>
  <si>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* Inter-scheme/Market Trade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</si>
  <si>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</si>
  <si>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</si>
  <si>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</si>
  <si>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</si>
  <si>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</si>
  <si>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</si>
  <si>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</si>
  <si>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</si>
  <si>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</si>
  <si>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</si>
  <si>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</si>
  <si>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</si>
  <si>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</si>
  <si>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</si>
  <si>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</si>
  <si>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</si>
  <si>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</si>
  <si>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</si>
  <si>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PNB Housing Finance Limited - CP - 0% - 04-Mar-2016</t>
  </si>
  <si>
    <t>INE572E14841</t>
  </si>
  <si>
    <t>HDFC - CP - 0% - 08-Feb-2016</t>
  </si>
  <si>
    <t>INE001A14OE6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</si>
  <si>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</si>
  <si>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</si>
  <si>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</si>
  <si>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</si>
  <si>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</si>
  <si>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</si>
  <si>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</si>
  <si>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</si>
  <si>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</si>
  <si>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</si>
  <si>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</si>
  <si>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</si>
  <si>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</si>
  <si>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</si>
  <si>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</si>
  <si>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</si>
  <si>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</si>
  <si>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</si>
  <si>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</si>
  <si>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</si>
  <si>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</si>
  <si>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T+1</t>
  </si>
  <si>
    <t>Market Trade</t>
  </si>
  <si>
    <t>T+0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</si>
</sst>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3" sqref="G33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18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41</v>
      </c>
      <c r="C3" s="19" t="s">
        <v>42</v>
      </c>
      <c r="D3" s="19" t="s">
        <v>19</v>
      </c>
      <c r="E3" s="4">
        <v>42537</v>
      </c>
      <c r="F3" s="15">
        <v>132</v>
      </c>
      <c r="G3" s="13" t="s">
        <v>64</v>
      </c>
      <c r="H3" s="4">
        <v>42405</v>
      </c>
      <c r="I3" s="14">
        <v>42405</v>
      </c>
      <c r="J3" s="4">
        <v>42405</v>
      </c>
      <c r="K3" s="5">
        <v>2637000</v>
      </c>
      <c r="L3" s="5">
        <v>257026807.8</v>
      </c>
      <c r="M3" s="5">
        <v>97.4694</v>
      </c>
      <c r="N3" s="5">
        <v>6.75</v>
      </c>
      <c r="O3" s="10" t="s">
        <v>63</v>
      </c>
    </row>
    <row r="4" spans="1:15" ht="12.75" customHeight="1">
      <c r="A4" s="12">
        <f aca="true" t="shared" si="0" ref="A4:A21">+A3+1</f>
        <v>2</v>
      </c>
      <c r="B4" s="19" t="s">
        <v>43</v>
      </c>
      <c r="C4" s="19" t="s">
        <v>44</v>
      </c>
      <c r="D4" s="19" t="s">
        <v>20</v>
      </c>
      <c r="E4" s="4">
        <v>42412</v>
      </c>
      <c r="F4" s="15">
        <v>7</v>
      </c>
      <c r="G4" s="13" t="s">
        <v>64</v>
      </c>
      <c r="H4" s="4">
        <v>42405</v>
      </c>
      <c r="I4" s="14">
        <v>42405</v>
      </c>
      <c r="J4" s="4">
        <v>42405</v>
      </c>
      <c r="K4" s="5">
        <v>328500</v>
      </c>
      <c r="L4" s="5">
        <v>32807229.3</v>
      </c>
      <c r="M4" s="5">
        <v>99.8698</v>
      </c>
      <c r="N4" s="5">
        <v>6.6</v>
      </c>
      <c r="O4" s="10" t="s">
        <v>63</v>
      </c>
    </row>
    <row r="5" spans="1:15" ht="12.75" customHeight="1">
      <c r="A5" s="12">
        <f t="shared" si="0"/>
        <v>3</v>
      </c>
      <c r="B5" s="19" t="s">
        <v>41</v>
      </c>
      <c r="C5" s="19" t="s">
        <v>42</v>
      </c>
      <c r="D5" s="19" t="s">
        <v>20</v>
      </c>
      <c r="E5" s="4">
        <v>42537</v>
      </c>
      <c r="F5" s="15">
        <v>132</v>
      </c>
      <c r="G5" s="13" t="s">
        <v>64</v>
      </c>
      <c r="H5" s="4">
        <v>42405</v>
      </c>
      <c r="I5" s="14">
        <v>42405</v>
      </c>
      <c r="J5" s="4">
        <v>42405</v>
      </c>
      <c r="K5" s="5">
        <v>253500</v>
      </c>
      <c r="L5" s="5">
        <v>24708492.9</v>
      </c>
      <c r="M5" s="5">
        <v>97.4694</v>
      </c>
      <c r="N5" s="5">
        <v>6.75</v>
      </c>
      <c r="O5" s="10" t="s">
        <v>63</v>
      </c>
    </row>
    <row r="6" spans="1:15" ht="12.75" customHeight="1">
      <c r="A6" s="12">
        <f t="shared" si="0"/>
        <v>4</v>
      </c>
      <c r="B6" s="19" t="s">
        <v>45</v>
      </c>
      <c r="C6" s="19" t="s">
        <v>46</v>
      </c>
      <c r="D6" s="19" t="s">
        <v>21</v>
      </c>
      <c r="E6" s="4">
        <v>42432</v>
      </c>
      <c r="F6" s="15">
        <v>27</v>
      </c>
      <c r="G6" s="13" t="s">
        <v>64</v>
      </c>
      <c r="H6" s="4">
        <v>42405</v>
      </c>
      <c r="I6" s="14">
        <v>42405</v>
      </c>
      <c r="J6" s="4">
        <v>42405</v>
      </c>
      <c r="K6" s="5">
        <v>166000</v>
      </c>
      <c r="L6" s="5">
        <v>16508185.4</v>
      </c>
      <c r="M6" s="5">
        <v>99.4469</v>
      </c>
      <c r="N6" s="5">
        <v>6.5</v>
      </c>
      <c r="O6" s="10" t="s">
        <v>63</v>
      </c>
    </row>
    <row r="7" spans="1:15" ht="12.75" customHeight="1">
      <c r="A7" s="12">
        <f t="shared" si="0"/>
        <v>5</v>
      </c>
      <c r="B7" s="19" t="s">
        <v>35</v>
      </c>
      <c r="C7" s="19" t="s">
        <v>36</v>
      </c>
      <c r="D7" s="19" t="s">
        <v>22</v>
      </c>
      <c r="E7" s="4">
        <v>47197</v>
      </c>
      <c r="F7" s="15">
        <v>4793</v>
      </c>
      <c r="G7" s="13" t="s">
        <v>62</v>
      </c>
      <c r="H7" s="4">
        <v>42404</v>
      </c>
      <c r="I7" s="14">
        <v>42404</v>
      </c>
      <c r="J7" s="4">
        <v>42405</v>
      </c>
      <c r="K7" s="5">
        <v>1000000</v>
      </c>
      <c r="L7" s="5">
        <v>99294833.33</v>
      </c>
      <c r="M7" s="5">
        <v>97.06</v>
      </c>
      <c r="N7" s="5">
        <v>7.9532</v>
      </c>
      <c r="O7" s="10" t="s">
        <v>63</v>
      </c>
    </row>
    <row r="8" spans="1:15" ht="12.75" customHeight="1">
      <c r="A8" s="12">
        <f t="shared" si="0"/>
        <v>6</v>
      </c>
      <c r="B8" s="19" t="s">
        <v>47</v>
      </c>
      <c r="C8" s="19" t="s">
        <v>48</v>
      </c>
      <c r="D8" s="19" t="s">
        <v>22</v>
      </c>
      <c r="E8" s="4">
        <v>45465</v>
      </c>
      <c r="F8" s="15">
        <v>3061</v>
      </c>
      <c r="G8" s="13" t="s">
        <v>62</v>
      </c>
      <c r="H8" s="4">
        <v>42404</v>
      </c>
      <c r="I8" s="14">
        <v>42404</v>
      </c>
      <c r="J8" s="4">
        <v>42405</v>
      </c>
      <c r="K8" s="5">
        <v>5000000</v>
      </c>
      <c r="L8" s="5">
        <v>488889583.33</v>
      </c>
      <c r="M8" s="5">
        <v>96.9</v>
      </c>
      <c r="N8" s="5">
        <v>7.8599</v>
      </c>
      <c r="O8" s="10" t="s">
        <v>63</v>
      </c>
    </row>
    <row r="9" spans="1:15" ht="12.75" customHeight="1">
      <c r="A9" s="12">
        <f t="shared" si="0"/>
        <v>7</v>
      </c>
      <c r="B9" s="19" t="s">
        <v>16</v>
      </c>
      <c r="C9" s="19" t="s">
        <v>17</v>
      </c>
      <c r="D9" s="19" t="s">
        <v>22</v>
      </c>
      <c r="E9" s="4">
        <v>45501</v>
      </c>
      <c r="F9" s="15">
        <v>3097</v>
      </c>
      <c r="G9" s="13" t="s">
        <v>62</v>
      </c>
      <c r="H9" s="4">
        <v>42404</v>
      </c>
      <c r="I9" s="14">
        <v>42404</v>
      </c>
      <c r="J9" s="4">
        <v>42405</v>
      </c>
      <c r="K9" s="5">
        <v>500000</v>
      </c>
      <c r="L9" s="5">
        <v>51471666.67</v>
      </c>
      <c r="M9" s="5">
        <v>102.78</v>
      </c>
      <c r="N9" s="5">
        <v>7.9428</v>
      </c>
      <c r="O9" s="10" t="s">
        <v>63</v>
      </c>
    </row>
    <row r="10" spans="1:15" ht="12.75" customHeight="1">
      <c r="A10" s="12">
        <f t="shared" si="0"/>
        <v>8</v>
      </c>
      <c r="B10" s="19" t="s">
        <v>16</v>
      </c>
      <c r="C10" s="19" t="s">
        <v>17</v>
      </c>
      <c r="D10" s="19" t="s">
        <v>22</v>
      </c>
      <c r="E10" s="4">
        <v>45501</v>
      </c>
      <c r="F10" s="15">
        <v>3097</v>
      </c>
      <c r="G10" s="13" t="s">
        <v>62</v>
      </c>
      <c r="H10" s="4">
        <v>42404</v>
      </c>
      <c r="I10" s="14">
        <v>42404</v>
      </c>
      <c r="J10" s="4">
        <v>42405</v>
      </c>
      <c r="K10" s="5">
        <v>2000000</v>
      </c>
      <c r="L10" s="5">
        <v>205926666.67</v>
      </c>
      <c r="M10" s="5">
        <v>102.8</v>
      </c>
      <c r="N10" s="5">
        <v>7.9395</v>
      </c>
      <c r="O10" s="10" t="s">
        <v>63</v>
      </c>
    </row>
    <row r="11" spans="1:15" ht="12.75" customHeight="1">
      <c r="A11" s="12">
        <f t="shared" si="0"/>
        <v>9</v>
      </c>
      <c r="B11" s="19" t="s">
        <v>47</v>
      </c>
      <c r="C11" s="19" t="s">
        <v>48</v>
      </c>
      <c r="D11" s="19" t="s">
        <v>22</v>
      </c>
      <c r="E11" s="4">
        <v>45465</v>
      </c>
      <c r="F11" s="15">
        <v>3061</v>
      </c>
      <c r="G11" s="13" t="s">
        <v>62</v>
      </c>
      <c r="H11" s="4">
        <v>42404</v>
      </c>
      <c r="I11" s="14">
        <v>42404</v>
      </c>
      <c r="J11" s="4">
        <v>42405</v>
      </c>
      <c r="K11" s="5">
        <v>2500000</v>
      </c>
      <c r="L11" s="5">
        <v>244544791.67</v>
      </c>
      <c r="M11" s="5">
        <v>96.94</v>
      </c>
      <c r="N11" s="5">
        <v>7.8531</v>
      </c>
      <c r="O11" s="10" t="s">
        <v>63</v>
      </c>
    </row>
    <row r="12" spans="1:15" ht="12.75" customHeight="1">
      <c r="A12" s="12">
        <f t="shared" si="0"/>
        <v>10</v>
      </c>
      <c r="B12" s="19" t="s">
        <v>47</v>
      </c>
      <c r="C12" s="19" t="s">
        <v>48</v>
      </c>
      <c r="D12" s="19" t="s">
        <v>22</v>
      </c>
      <c r="E12" s="4">
        <v>45465</v>
      </c>
      <c r="F12" s="15">
        <v>3061</v>
      </c>
      <c r="G12" s="13" t="s">
        <v>62</v>
      </c>
      <c r="H12" s="4">
        <v>42404</v>
      </c>
      <c r="I12" s="14">
        <v>42404</v>
      </c>
      <c r="J12" s="4">
        <v>42405</v>
      </c>
      <c r="K12" s="5">
        <v>500000</v>
      </c>
      <c r="L12" s="5">
        <v>48893958.33</v>
      </c>
      <c r="M12" s="5">
        <v>96.91</v>
      </c>
      <c r="N12" s="5">
        <v>7.8582</v>
      </c>
      <c r="O12" s="10" t="s">
        <v>63</v>
      </c>
    </row>
    <row r="13" spans="1:15" ht="12.75" customHeight="1">
      <c r="A13" s="12">
        <f t="shared" si="0"/>
        <v>11</v>
      </c>
      <c r="B13" s="19" t="s">
        <v>47</v>
      </c>
      <c r="C13" s="19" t="s">
        <v>48</v>
      </c>
      <c r="D13" s="19" t="s">
        <v>22</v>
      </c>
      <c r="E13" s="4">
        <v>45465</v>
      </c>
      <c r="F13" s="15">
        <v>3061</v>
      </c>
      <c r="G13" s="13" t="s">
        <v>62</v>
      </c>
      <c r="H13" s="4">
        <v>42404</v>
      </c>
      <c r="I13" s="14">
        <v>42404</v>
      </c>
      <c r="J13" s="4">
        <v>42405</v>
      </c>
      <c r="K13" s="5">
        <v>500000</v>
      </c>
      <c r="L13" s="5">
        <v>48891458.33</v>
      </c>
      <c r="M13" s="5">
        <v>96.905</v>
      </c>
      <c r="N13" s="5">
        <v>7.859</v>
      </c>
      <c r="O13" s="10" t="s">
        <v>63</v>
      </c>
    </row>
    <row r="14" spans="1:15" ht="12.75" customHeight="1">
      <c r="A14" s="12">
        <f t="shared" si="0"/>
        <v>12</v>
      </c>
      <c r="B14" s="19" t="s">
        <v>41</v>
      </c>
      <c r="C14" s="19" t="s">
        <v>42</v>
      </c>
      <c r="D14" s="19" t="s">
        <v>22</v>
      </c>
      <c r="E14" s="4">
        <v>42537</v>
      </c>
      <c r="F14" s="15">
        <v>132</v>
      </c>
      <c r="G14" s="13" t="s">
        <v>64</v>
      </c>
      <c r="H14" s="4">
        <v>42405</v>
      </c>
      <c r="I14" s="14">
        <v>42405</v>
      </c>
      <c r="J14" s="4">
        <v>42405</v>
      </c>
      <c r="K14" s="5">
        <v>3441500</v>
      </c>
      <c r="L14" s="5">
        <v>335440940.1</v>
      </c>
      <c r="M14" s="5">
        <v>97.4694</v>
      </c>
      <c r="N14" s="5">
        <v>6.75</v>
      </c>
      <c r="O14" s="10" t="s">
        <v>63</v>
      </c>
    </row>
    <row r="15" spans="1:15" ht="12.75" customHeight="1">
      <c r="A15" s="12">
        <f t="shared" si="0"/>
        <v>13</v>
      </c>
      <c r="B15" s="19" t="s">
        <v>35</v>
      </c>
      <c r="C15" s="19" t="s">
        <v>36</v>
      </c>
      <c r="D15" s="19" t="s">
        <v>22</v>
      </c>
      <c r="E15" s="4">
        <v>47197</v>
      </c>
      <c r="F15" s="15">
        <v>4793</v>
      </c>
      <c r="G15" s="13" t="s">
        <v>62</v>
      </c>
      <c r="H15" s="4">
        <v>42404</v>
      </c>
      <c r="I15" s="14">
        <v>42404</v>
      </c>
      <c r="J15" s="4">
        <v>42405</v>
      </c>
      <c r="K15" s="5">
        <v>500000</v>
      </c>
      <c r="L15" s="5">
        <v>49694916.67</v>
      </c>
      <c r="M15" s="5">
        <v>97.155</v>
      </c>
      <c r="N15" s="5">
        <v>7.9412</v>
      </c>
      <c r="O15" s="10" t="s">
        <v>63</v>
      </c>
    </row>
    <row r="16" spans="1:15" ht="12.75" customHeight="1">
      <c r="A16" s="12">
        <f t="shared" si="0"/>
        <v>14</v>
      </c>
      <c r="B16" s="19" t="s">
        <v>35</v>
      </c>
      <c r="C16" s="19" t="s">
        <v>36</v>
      </c>
      <c r="D16" s="19" t="s">
        <v>22</v>
      </c>
      <c r="E16" s="4">
        <v>47197</v>
      </c>
      <c r="F16" s="15">
        <v>4793</v>
      </c>
      <c r="G16" s="13" t="s">
        <v>62</v>
      </c>
      <c r="H16" s="4">
        <v>42404</v>
      </c>
      <c r="I16" s="14">
        <v>42404</v>
      </c>
      <c r="J16" s="4">
        <v>42405</v>
      </c>
      <c r="K16" s="5">
        <v>1000000</v>
      </c>
      <c r="L16" s="5">
        <v>99367333.33</v>
      </c>
      <c r="M16" s="5">
        <v>97.1325</v>
      </c>
      <c r="N16" s="5">
        <v>7.944</v>
      </c>
      <c r="O16" s="10" t="s">
        <v>63</v>
      </c>
    </row>
    <row r="17" spans="1:15" ht="12.75" customHeight="1">
      <c r="A17" s="12">
        <f t="shared" si="0"/>
        <v>15</v>
      </c>
      <c r="B17" s="19" t="s">
        <v>35</v>
      </c>
      <c r="C17" s="19" t="s">
        <v>36</v>
      </c>
      <c r="D17" s="19" t="s">
        <v>22</v>
      </c>
      <c r="E17" s="4">
        <v>47197</v>
      </c>
      <c r="F17" s="15">
        <v>4793</v>
      </c>
      <c r="G17" s="13" t="s">
        <v>62</v>
      </c>
      <c r="H17" s="4">
        <v>42404</v>
      </c>
      <c r="I17" s="14">
        <v>42404</v>
      </c>
      <c r="J17" s="4">
        <v>42405</v>
      </c>
      <c r="K17" s="5">
        <v>4000000</v>
      </c>
      <c r="L17" s="5">
        <v>397459333.33</v>
      </c>
      <c r="M17" s="5">
        <v>97.13</v>
      </c>
      <c r="N17" s="5">
        <v>7.9444</v>
      </c>
      <c r="O17" s="10" t="s">
        <v>63</v>
      </c>
    </row>
    <row r="18" spans="1:15" ht="12.75" customHeight="1">
      <c r="A18" s="12">
        <f t="shared" si="0"/>
        <v>16</v>
      </c>
      <c r="B18" s="19" t="s">
        <v>35</v>
      </c>
      <c r="C18" s="19" t="s">
        <v>36</v>
      </c>
      <c r="D18" s="19" t="s">
        <v>22</v>
      </c>
      <c r="E18" s="4">
        <v>47197</v>
      </c>
      <c r="F18" s="15">
        <v>4793</v>
      </c>
      <c r="G18" s="13" t="s">
        <v>62</v>
      </c>
      <c r="H18" s="4">
        <v>42404</v>
      </c>
      <c r="I18" s="14">
        <v>42404</v>
      </c>
      <c r="J18" s="4">
        <v>42405</v>
      </c>
      <c r="K18" s="5">
        <v>500000</v>
      </c>
      <c r="L18" s="5">
        <v>49691166.67</v>
      </c>
      <c r="M18" s="5">
        <v>97.1475</v>
      </c>
      <c r="N18" s="5">
        <v>7.9421</v>
      </c>
      <c r="O18" s="10" t="s">
        <v>63</v>
      </c>
    </row>
    <row r="19" spans="1:15" ht="12.75" customHeight="1">
      <c r="A19" s="12">
        <f t="shared" si="0"/>
        <v>17</v>
      </c>
      <c r="B19" s="19" t="s">
        <v>16</v>
      </c>
      <c r="C19" s="19" t="s">
        <v>17</v>
      </c>
      <c r="D19" s="19" t="s">
        <v>22</v>
      </c>
      <c r="E19" s="4">
        <v>45501</v>
      </c>
      <c r="F19" s="15">
        <v>3097</v>
      </c>
      <c r="G19" s="13" t="s">
        <v>62</v>
      </c>
      <c r="H19" s="4">
        <v>42404</v>
      </c>
      <c r="I19" s="14">
        <v>42404</v>
      </c>
      <c r="J19" s="4">
        <v>42405</v>
      </c>
      <c r="K19" s="5">
        <v>500000</v>
      </c>
      <c r="L19" s="5">
        <v>51501666.67</v>
      </c>
      <c r="M19" s="5">
        <v>102.84</v>
      </c>
      <c r="N19" s="5">
        <v>7.9331</v>
      </c>
      <c r="O19" s="10" t="s">
        <v>63</v>
      </c>
    </row>
    <row r="20" spans="1:15" ht="12.75" customHeight="1">
      <c r="A20" s="12">
        <f t="shared" si="0"/>
        <v>18</v>
      </c>
      <c r="B20" s="19" t="s">
        <v>45</v>
      </c>
      <c r="C20" s="19" t="s">
        <v>46</v>
      </c>
      <c r="D20" s="19" t="s">
        <v>33</v>
      </c>
      <c r="E20" s="4">
        <v>42432</v>
      </c>
      <c r="F20" s="15">
        <v>27</v>
      </c>
      <c r="G20" s="13" t="s">
        <v>64</v>
      </c>
      <c r="H20" s="4">
        <v>42405</v>
      </c>
      <c r="I20" s="14">
        <v>42405</v>
      </c>
      <c r="J20" s="4">
        <v>42405</v>
      </c>
      <c r="K20" s="5">
        <v>851000</v>
      </c>
      <c r="L20" s="5">
        <v>84629311.9</v>
      </c>
      <c r="M20" s="5">
        <v>99.4469</v>
      </c>
      <c r="N20" s="5">
        <v>6.5</v>
      </c>
      <c r="O20" s="10" t="s">
        <v>63</v>
      </c>
    </row>
    <row r="21" spans="1:15" ht="12.75" customHeight="1">
      <c r="A21" s="12">
        <f t="shared" si="0"/>
        <v>19</v>
      </c>
      <c r="B21" s="19" t="s">
        <v>41</v>
      </c>
      <c r="C21" s="19" t="s">
        <v>42</v>
      </c>
      <c r="D21" s="19" t="s">
        <v>23</v>
      </c>
      <c r="E21" s="4">
        <v>42537</v>
      </c>
      <c r="F21" s="15">
        <v>132</v>
      </c>
      <c r="G21" s="13" t="s">
        <v>64</v>
      </c>
      <c r="H21" s="4">
        <v>42405</v>
      </c>
      <c r="I21" s="14">
        <v>42405</v>
      </c>
      <c r="J21" s="4">
        <v>42405</v>
      </c>
      <c r="K21" s="5">
        <v>12000</v>
      </c>
      <c r="L21" s="5">
        <v>1169632.8</v>
      </c>
      <c r="M21" s="5">
        <v>97.4694</v>
      </c>
      <c r="N21" s="5">
        <v>6.75</v>
      </c>
      <c r="O21" s="10" t="s">
        <v>63</v>
      </c>
    </row>
    <row r="22" spans="1:15" ht="12.75" customHeight="1">
      <c r="A22" s="12">
        <f aca="true" t="shared" si="1" ref="A22:A43">+A21+1</f>
        <v>20</v>
      </c>
      <c r="B22" s="19" t="s">
        <v>45</v>
      </c>
      <c r="C22" s="19" t="s">
        <v>46</v>
      </c>
      <c r="D22" s="19" t="s">
        <v>24</v>
      </c>
      <c r="E22" s="4">
        <v>42432</v>
      </c>
      <c r="F22" s="15">
        <v>27</v>
      </c>
      <c r="G22" s="13" t="s">
        <v>64</v>
      </c>
      <c r="H22" s="4">
        <v>42405</v>
      </c>
      <c r="I22" s="14">
        <v>42405</v>
      </c>
      <c r="J22" s="4">
        <v>42405</v>
      </c>
      <c r="K22" s="5">
        <v>319000</v>
      </c>
      <c r="L22" s="5">
        <v>31723561.1</v>
      </c>
      <c r="M22" s="5">
        <v>99.4469</v>
      </c>
      <c r="N22" s="5">
        <v>6.5</v>
      </c>
      <c r="O22" s="10" t="s">
        <v>63</v>
      </c>
    </row>
    <row r="23" spans="1:15" ht="12.75" customHeight="1">
      <c r="A23" s="12">
        <f t="shared" si="1"/>
        <v>21</v>
      </c>
      <c r="B23" s="19" t="s">
        <v>37</v>
      </c>
      <c r="C23" s="19" t="s">
        <v>38</v>
      </c>
      <c r="D23" s="19" t="s">
        <v>25</v>
      </c>
      <c r="E23" s="4">
        <v>42433</v>
      </c>
      <c r="F23" s="15">
        <v>29</v>
      </c>
      <c r="G23" s="13" t="s">
        <v>62</v>
      </c>
      <c r="H23" s="4">
        <v>42404</v>
      </c>
      <c r="I23" s="14">
        <v>42404</v>
      </c>
      <c r="J23" s="4">
        <v>42405</v>
      </c>
      <c r="K23" s="5">
        <v>500000</v>
      </c>
      <c r="L23" s="5">
        <v>49731050</v>
      </c>
      <c r="M23" s="5">
        <v>99.4621</v>
      </c>
      <c r="N23" s="5">
        <v>7.05</v>
      </c>
      <c r="O23" s="10" t="s">
        <v>63</v>
      </c>
    </row>
    <row r="24" spans="1:15" ht="12.75" customHeight="1">
      <c r="A24" s="12">
        <f t="shared" si="1"/>
        <v>22</v>
      </c>
      <c r="B24" s="19" t="s">
        <v>49</v>
      </c>
      <c r="C24" s="19" t="s">
        <v>50</v>
      </c>
      <c r="D24" s="19" t="s">
        <v>25</v>
      </c>
      <c r="E24" s="4">
        <v>42410</v>
      </c>
      <c r="F24" s="15">
        <v>5</v>
      </c>
      <c r="G24" s="13" t="s">
        <v>64</v>
      </c>
      <c r="H24" s="4">
        <v>42405</v>
      </c>
      <c r="I24" s="14">
        <v>42405</v>
      </c>
      <c r="J24" s="4">
        <v>42405</v>
      </c>
      <c r="K24" s="5">
        <v>1500000</v>
      </c>
      <c r="L24" s="5">
        <v>149853300</v>
      </c>
      <c r="M24" s="5">
        <v>99.9022</v>
      </c>
      <c r="N24" s="5">
        <v>7.15</v>
      </c>
      <c r="O24" s="10" t="s">
        <v>63</v>
      </c>
    </row>
    <row r="25" spans="1:15" ht="12.75" customHeight="1">
      <c r="A25" s="12">
        <f t="shared" si="1"/>
        <v>23</v>
      </c>
      <c r="B25" s="19" t="s">
        <v>51</v>
      </c>
      <c r="C25" s="19" t="s">
        <v>15</v>
      </c>
      <c r="D25" s="19" t="s">
        <v>25</v>
      </c>
      <c r="E25" s="4">
        <v>42408</v>
      </c>
      <c r="F25" s="15">
        <v>3</v>
      </c>
      <c r="G25" s="13" t="s">
        <v>64</v>
      </c>
      <c r="H25" s="4">
        <v>42405</v>
      </c>
      <c r="I25" s="14">
        <v>42405</v>
      </c>
      <c r="J25" s="4">
        <v>42405</v>
      </c>
      <c r="K25" s="5">
        <v>0</v>
      </c>
      <c r="L25" s="5">
        <v>115942727.47</v>
      </c>
      <c r="M25" s="5">
        <v>99.95062713</v>
      </c>
      <c r="N25" s="5">
        <v>6.01</v>
      </c>
      <c r="O25" s="10" t="s">
        <v>63</v>
      </c>
    </row>
    <row r="26" spans="1:15" ht="12.75" customHeight="1">
      <c r="A26" s="12">
        <f t="shared" si="1"/>
        <v>24</v>
      </c>
      <c r="B26" s="19" t="s">
        <v>52</v>
      </c>
      <c r="C26" s="19" t="s">
        <v>53</v>
      </c>
      <c r="D26" s="19" t="s">
        <v>25</v>
      </c>
      <c r="E26" s="4">
        <v>42429</v>
      </c>
      <c r="F26" s="15">
        <v>24</v>
      </c>
      <c r="G26" s="13" t="s">
        <v>64</v>
      </c>
      <c r="H26" s="4">
        <v>42405</v>
      </c>
      <c r="I26" s="14">
        <v>42405</v>
      </c>
      <c r="J26" s="4">
        <v>42405</v>
      </c>
      <c r="K26" s="5">
        <v>2500000</v>
      </c>
      <c r="L26" s="5">
        <v>248610500</v>
      </c>
      <c r="M26" s="5">
        <v>99.4442</v>
      </c>
      <c r="N26" s="5">
        <v>8.5</v>
      </c>
      <c r="O26" s="10" t="s">
        <v>63</v>
      </c>
    </row>
    <row r="27" spans="1:15" ht="12.75" customHeight="1">
      <c r="A27" s="12">
        <f t="shared" si="1"/>
        <v>25</v>
      </c>
      <c r="B27" s="19" t="s">
        <v>54</v>
      </c>
      <c r="C27" s="19" t="s">
        <v>55</v>
      </c>
      <c r="D27" s="19" t="s">
        <v>25</v>
      </c>
      <c r="E27" s="4">
        <v>42444</v>
      </c>
      <c r="F27" s="15">
        <v>39</v>
      </c>
      <c r="G27" s="13" t="s">
        <v>64</v>
      </c>
      <c r="H27" s="4">
        <v>42405</v>
      </c>
      <c r="I27" s="14">
        <v>42405</v>
      </c>
      <c r="J27" s="4">
        <v>42405</v>
      </c>
      <c r="K27" s="5">
        <v>2500000</v>
      </c>
      <c r="L27" s="5">
        <v>247750000</v>
      </c>
      <c r="M27" s="5">
        <v>99.1</v>
      </c>
      <c r="N27" s="5">
        <v>8.5</v>
      </c>
      <c r="O27" s="10" t="s">
        <v>63</v>
      </c>
    </row>
    <row r="28" spans="1:15" ht="12.75" customHeight="1">
      <c r="A28" s="12">
        <f t="shared" si="1"/>
        <v>26</v>
      </c>
      <c r="B28" s="19" t="s">
        <v>56</v>
      </c>
      <c r="C28" s="19" t="s">
        <v>57</v>
      </c>
      <c r="D28" s="19" t="s">
        <v>25</v>
      </c>
      <c r="E28" s="4">
        <v>42423</v>
      </c>
      <c r="F28" s="15">
        <v>18</v>
      </c>
      <c r="G28" s="13" t="s">
        <v>64</v>
      </c>
      <c r="H28" s="4">
        <v>42405</v>
      </c>
      <c r="I28" s="14">
        <v>42405</v>
      </c>
      <c r="J28" s="4">
        <v>42405</v>
      </c>
      <c r="K28" s="5">
        <v>2500000</v>
      </c>
      <c r="L28" s="5">
        <v>248834250</v>
      </c>
      <c r="M28" s="5">
        <v>99.5337</v>
      </c>
      <c r="N28" s="5">
        <v>9.5</v>
      </c>
      <c r="O28" s="10" t="s">
        <v>63</v>
      </c>
    </row>
    <row r="29" spans="1:15" ht="12.75" customHeight="1">
      <c r="A29" s="12">
        <f t="shared" si="1"/>
        <v>27</v>
      </c>
      <c r="B29" s="19" t="s">
        <v>58</v>
      </c>
      <c r="C29" s="19" t="s">
        <v>59</v>
      </c>
      <c r="D29" s="19" t="s">
        <v>25</v>
      </c>
      <c r="E29" s="4">
        <v>42423</v>
      </c>
      <c r="F29" s="15">
        <v>18</v>
      </c>
      <c r="G29" s="13" t="s">
        <v>64</v>
      </c>
      <c r="H29" s="4">
        <v>42405</v>
      </c>
      <c r="I29" s="14">
        <v>42405</v>
      </c>
      <c r="J29" s="4">
        <v>42405</v>
      </c>
      <c r="K29" s="5">
        <v>2500000</v>
      </c>
      <c r="L29" s="5">
        <v>248834250</v>
      </c>
      <c r="M29" s="5">
        <v>99.5337</v>
      </c>
      <c r="N29" s="5">
        <v>9.5</v>
      </c>
      <c r="O29" s="10" t="s">
        <v>63</v>
      </c>
    </row>
    <row r="30" spans="1:15" ht="12.75" customHeight="1">
      <c r="A30" s="12">
        <f t="shared" si="1"/>
        <v>28</v>
      </c>
      <c r="B30" s="19" t="s">
        <v>41</v>
      </c>
      <c r="C30" s="19" t="s">
        <v>42</v>
      </c>
      <c r="D30" s="19" t="s">
        <v>25</v>
      </c>
      <c r="E30" s="4">
        <v>42537</v>
      </c>
      <c r="F30" s="15">
        <v>132</v>
      </c>
      <c r="G30" s="13" t="s">
        <v>64</v>
      </c>
      <c r="H30" s="4">
        <v>42405</v>
      </c>
      <c r="I30" s="14">
        <v>42405</v>
      </c>
      <c r="J30" s="4">
        <v>42405</v>
      </c>
      <c r="K30" s="5">
        <v>1623000</v>
      </c>
      <c r="L30" s="5">
        <v>158192836.2</v>
      </c>
      <c r="M30" s="5">
        <v>97.4694</v>
      </c>
      <c r="N30" s="5">
        <v>6.75</v>
      </c>
      <c r="O30" s="10" t="s">
        <v>63</v>
      </c>
    </row>
    <row r="31" spans="1:15" ht="12.75" customHeight="1">
      <c r="A31" s="12">
        <f t="shared" si="1"/>
        <v>29</v>
      </c>
      <c r="B31" s="19" t="s">
        <v>60</v>
      </c>
      <c r="C31" s="19" t="s">
        <v>61</v>
      </c>
      <c r="D31" s="19" t="s">
        <v>25</v>
      </c>
      <c r="E31" s="4">
        <v>42426</v>
      </c>
      <c r="F31" s="15">
        <v>22</v>
      </c>
      <c r="G31" s="13" t="s">
        <v>62</v>
      </c>
      <c r="H31" s="4">
        <v>42404</v>
      </c>
      <c r="I31" s="14">
        <v>42404</v>
      </c>
      <c r="J31" s="4">
        <v>42405</v>
      </c>
      <c r="K31" s="5">
        <v>500000</v>
      </c>
      <c r="L31" s="5">
        <v>49793750</v>
      </c>
      <c r="M31" s="5">
        <v>99.5875</v>
      </c>
      <c r="N31" s="5">
        <v>7.2</v>
      </c>
      <c r="O31" s="10" t="s">
        <v>63</v>
      </c>
    </row>
    <row r="32" spans="1:15" ht="12.75" customHeight="1">
      <c r="A32" s="12">
        <f t="shared" si="1"/>
        <v>30</v>
      </c>
      <c r="B32" s="19" t="s">
        <v>39</v>
      </c>
      <c r="C32" s="19" t="s">
        <v>40</v>
      </c>
      <c r="D32" s="19" t="s">
        <v>25</v>
      </c>
      <c r="E32" s="4">
        <v>42408</v>
      </c>
      <c r="F32" s="15">
        <v>3</v>
      </c>
      <c r="G32" s="13" t="s">
        <v>64</v>
      </c>
      <c r="H32" s="4">
        <v>42405</v>
      </c>
      <c r="I32" s="14">
        <v>42405</v>
      </c>
      <c r="J32" s="4">
        <v>42405</v>
      </c>
      <c r="K32" s="5">
        <v>5000000</v>
      </c>
      <c r="L32" s="5">
        <v>499716500</v>
      </c>
      <c r="M32" s="5">
        <v>99.9433</v>
      </c>
      <c r="N32" s="5">
        <v>6.9</v>
      </c>
      <c r="O32" s="10" t="s">
        <v>63</v>
      </c>
    </row>
    <row r="33" spans="1:15" ht="12.75" customHeight="1">
      <c r="A33" s="12">
        <f t="shared" si="1"/>
        <v>31</v>
      </c>
      <c r="B33" s="19" t="s">
        <v>51</v>
      </c>
      <c r="C33" s="19" t="s">
        <v>15</v>
      </c>
      <c r="D33" s="19" t="s">
        <v>25</v>
      </c>
      <c r="E33" s="4">
        <v>42408</v>
      </c>
      <c r="F33" s="15">
        <v>3</v>
      </c>
      <c r="G33" s="13" t="s">
        <v>64</v>
      </c>
      <c r="H33" s="4">
        <v>42405</v>
      </c>
      <c r="I33" s="14">
        <v>42405</v>
      </c>
      <c r="J33" s="4">
        <v>42405</v>
      </c>
      <c r="K33" s="5">
        <v>0</v>
      </c>
      <c r="L33" s="5">
        <v>79956954.68</v>
      </c>
      <c r="M33" s="5">
        <v>99.94619335</v>
      </c>
      <c r="N33" s="5">
        <v>6.55</v>
      </c>
      <c r="O33" s="10" t="s">
        <v>63</v>
      </c>
    </row>
    <row r="34" spans="1:15" ht="12.75" customHeight="1">
      <c r="A34" s="12">
        <f t="shared" si="1"/>
        <v>32</v>
      </c>
      <c r="B34" s="19" t="s">
        <v>45</v>
      </c>
      <c r="C34" s="19" t="s">
        <v>46</v>
      </c>
      <c r="D34" s="19" t="s">
        <v>26</v>
      </c>
      <c r="E34" s="4">
        <v>42432</v>
      </c>
      <c r="F34" s="15">
        <v>27</v>
      </c>
      <c r="G34" s="13" t="s">
        <v>64</v>
      </c>
      <c r="H34" s="4">
        <v>42405</v>
      </c>
      <c r="I34" s="14">
        <v>42405</v>
      </c>
      <c r="J34" s="4">
        <v>42405</v>
      </c>
      <c r="K34" s="5">
        <v>775000</v>
      </c>
      <c r="L34" s="5">
        <v>77071347.5</v>
      </c>
      <c r="M34" s="5">
        <v>99.4469</v>
      </c>
      <c r="N34" s="5">
        <v>6.5</v>
      </c>
      <c r="O34" s="10" t="s">
        <v>63</v>
      </c>
    </row>
    <row r="35" spans="1:15" ht="12.75" customHeight="1">
      <c r="A35" s="12">
        <f t="shared" si="1"/>
        <v>33</v>
      </c>
      <c r="B35" s="19" t="s">
        <v>43</v>
      </c>
      <c r="C35" s="19" t="s">
        <v>44</v>
      </c>
      <c r="D35" s="19" t="s">
        <v>26</v>
      </c>
      <c r="E35" s="4">
        <v>42412</v>
      </c>
      <c r="F35" s="15">
        <v>7</v>
      </c>
      <c r="G35" s="13" t="s">
        <v>64</v>
      </c>
      <c r="H35" s="4">
        <v>42405</v>
      </c>
      <c r="I35" s="14">
        <v>42405</v>
      </c>
      <c r="J35" s="4">
        <v>42405</v>
      </c>
      <c r="K35" s="5">
        <v>572500</v>
      </c>
      <c r="L35" s="5">
        <v>57175460.5</v>
      </c>
      <c r="M35" s="5">
        <v>99.8698</v>
      </c>
      <c r="N35" s="5">
        <v>6.6</v>
      </c>
      <c r="O35" s="10" t="s">
        <v>63</v>
      </c>
    </row>
    <row r="36" spans="1:15" ht="12.75" customHeight="1">
      <c r="A36" s="12">
        <f t="shared" si="1"/>
        <v>34</v>
      </c>
      <c r="B36" s="19" t="s">
        <v>41</v>
      </c>
      <c r="C36" s="19" t="s">
        <v>42</v>
      </c>
      <c r="D36" s="19" t="s">
        <v>27</v>
      </c>
      <c r="E36" s="4">
        <v>42537</v>
      </c>
      <c r="F36" s="15">
        <v>132</v>
      </c>
      <c r="G36" s="13" t="s">
        <v>64</v>
      </c>
      <c r="H36" s="4">
        <v>42405</v>
      </c>
      <c r="I36" s="14">
        <v>42405</v>
      </c>
      <c r="J36" s="4">
        <v>42405</v>
      </c>
      <c r="K36" s="5">
        <v>286200</v>
      </c>
      <c r="L36" s="5">
        <v>27895742.28</v>
      </c>
      <c r="M36" s="5">
        <v>97.4694</v>
      </c>
      <c r="N36" s="5">
        <v>6.75</v>
      </c>
      <c r="O36" s="10" t="s">
        <v>63</v>
      </c>
    </row>
    <row r="37" spans="1:15" ht="12.75" customHeight="1">
      <c r="A37" s="12">
        <f t="shared" si="1"/>
        <v>35</v>
      </c>
      <c r="B37" s="19" t="s">
        <v>41</v>
      </c>
      <c r="C37" s="19" t="s">
        <v>42</v>
      </c>
      <c r="D37" s="19" t="s">
        <v>28</v>
      </c>
      <c r="E37" s="4">
        <v>42537</v>
      </c>
      <c r="F37" s="15">
        <v>132</v>
      </c>
      <c r="G37" s="13" t="s">
        <v>64</v>
      </c>
      <c r="H37" s="4">
        <v>42405</v>
      </c>
      <c r="I37" s="14">
        <v>42405</v>
      </c>
      <c r="J37" s="4">
        <v>42405</v>
      </c>
      <c r="K37" s="5">
        <v>434000</v>
      </c>
      <c r="L37" s="5">
        <v>42301719.6</v>
      </c>
      <c r="M37" s="5">
        <v>97.4694</v>
      </c>
      <c r="N37" s="5">
        <v>6.75</v>
      </c>
      <c r="O37" s="10" t="s">
        <v>63</v>
      </c>
    </row>
    <row r="38" spans="1:15" ht="12.75" customHeight="1">
      <c r="A38" s="12">
        <f t="shared" si="1"/>
        <v>36</v>
      </c>
      <c r="B38" s="19" t="s">
        <v>41</v>
      </c>
      <c r="C38" s="19" t="s">
        <v>42</v>
      </c>
      <c r="D38" s="19" t="s">
        <v>28</v>
      </c>
      <c r="E38" s="4">
        <v>42537</v>
      </c>
      <c r="F38" s="15">
        <v>132</v>
      </c>
      <c r="G38" s="13" t="s">
        <v>64</v>
      </c>
      <c r="H38" s="4">
        <v>42405</v>
      </c>
      <c r="I38" s="14">
        <v>42405</v>
      </c>
      <c r="J38" s="4">
        <v>42405</v>
      </c>
      <c r="K38" s="5">
        <v>84000</v>
      </c>
      <c r="L38" s="5">
        <v>8187429.6</v>
      </c>
      <c r="M38" s="5">
        <v>97.4694</v>
      </c>
      <c r="N38" s="5">
        <v>6.75</v>
      </c>
      <c r="O38" s="10" t="s">
        <v>63</v>
      </c>
    </row>
    <row r="39" spans="1:15" ht="12.75" customHeight="1">
      <c r="A39" s="12">
        <f t="shared" si="1"/>
        <v>37</v>
      </c>
      <c r="B39" s="19" t="s">
        <v>41</v>
      </c>
      <c r="C39" s="19" t="s">
        <v>42</v>
      </c>
      <c r="D39" s="19" t="s">
        <v>34</v>
      </c>
      <c r="E39" s="4">
        <v>42537</v>
      </c>
      <c r="F39" s="15">
        <v>132</v>
      </c>
      <c r="G39" s="13" t="s">
        <v>64</v>
      </c>
      <c r="H39" s="4">
        <v>42405</v>
      </c>
      <c r="I39" s="14">
        <v>42405</v>
      </c>
      <c r="J39" s="4">
        <v>42405</v>
      </c>
      <c r="K39" s="5">
        <v>854500</v>
      </c>
      <c r="L39" s="5">
        <v>83287602.3</v>
      </c>
      <c r="M39" s="5">
        <v>97.4694</v>
      </c>
      <c r="N39" s="5">
        <v>6.75</v>
      </c>
      <c r="O39" s="10" t="s">
        <v>63</v>
      </c>
    </row>
    <row r="40" spans="1:15" ht="12.75" customHeight="1">
      <c r="A40" s="12">
        <f t="shared" si="1"/>
        <v>38</v>
      </c>
      <c r="B40" s="19" t="s">
        <v>41</v>
      </c>
      <c r="C40" s="19" t="s">
        <v>42</v>
      </c>
      <c r="D40" s="19" t="s">
        <v>29</v>
      </c>
      <c r="E40" s="4">
        <v>42537</v>
      </c>
      <c r="F40" s="15">
        <v>132</v>
      </c>
      <c r="G40" s="13" t="s">
        <v>64</v>
      </c>
      <c r="H40" s="4">
        <v>42405</v>
      </c>
      <c r="I40" s="14">
        <v>42405</v>
      </c>
      <c r="J40" s="4">
        <v>42405</v>
      </c>
      <c r="K40" s="5">
        <v>3300</v>
      </c>
      <c r="L40" s="5">
        <v>321649.02</v>
      </c>
      <c r="M40" s="5">
        <v>97.4694</v>
      </c>
      <c r="N40" s="5">
        <v>6.75</v>
      </c>
      <c r="O40" s="10" t="s">
        <v>63</v>
      </c>
    </row>
    <row r="41" spans="1:15" ht="12.75" customHeight="1">
      <c r="A41" s="12">
        <f t="shared" si="1"/>
        <v>39</v>
      </c>
      <c r="B41" s="19" t="s">
        <v>41</v>
      </c>
      <c r="C41" s="19" t="s">
        <v>42</v>
      </c>
      <c r="D41" s="19" t="s">
        <v>30</v>
      </c>
      <c r="E41" s="4">
        <v>42537</v>
      </c>
      <c r="F41" s="15">
        <v>132</v>
      </c>
      <c r="G41" s="13" t="s">
        <v>64</v>
      </c>
      <c r="H41" s="4">
        <v>42405</v>
      </c>
      <c r="I41" s="14">
        <v>42405</v>
      </c>
      <c r="J41" s="4">
        <v>42405</v>
      </c>
      <c r="K41" s="5">
        <v>507000</v>
      </c>
      <c r="L41" s="5">
        <v>49416985.8</v>
      </c>
      <c r="M41" s="5">
        <v>97.4694</v>
      </c>
      <c r="N41" s="5">
        <v>6.75</v>
      </c>
      <c r="O41" s="10" t="s">
        <v>63</v>
      </c>
    </row>
    <row r="42" spans="1:15" ht="12.75" customHeight="1">
      <c r="A42" s="12">
        <f t="shared" si="1"/>
        <v>40</v>
      </c>
      <c r="B42" s="19" t="s">
        <v>41</v>
      </c>
      <c r="C42" s="19" t="s">
        <v>42</v>
      </c>
      <c r="D42" s="19" t="s">
        <v>31</v>
      </c>
      <c r="E42" s="4">
        <v>42537</v>
      </c>
      <c r="F42" s="15">
        <v>132</v>
      </c>
      <c r="G42" s="13" t="s">
        <v>64</v>
      </c>
      <c r="H42" s="4">
        <v>42405</v>
      </c>
      <c r="I42" s="14">
        <v>42405</v>
      </c>
      <c r="J42" s="4">
        <v>42405</v>
      </c>
      <c r="K42" s="5">
        <v>119500</v>
      </c>
      <c r="L42" s="5">
        <v>11647593.3</v>
      </c>
      <c r="M42" s="5">
        <v>97.4694</v>
      </c>
      <c r="N42" s="5">
        <v>6.75</v>
      </c>
      <c r="O42" s="10" t="s">
        <v>63</v>
      </c>
    </row>
    <row r="43" spans="1:15" ht="12.75" customHeight="1">
      <c r="A43" s="12">
        <f t="shared" si="1"/>
        <v>41</v>
      </c>
      <c r="B43" s="19" t="s">
        <v>41</v>
      </c>
      <c r="C43" s="19" t="s">
        <v>42</v>
      </c>
      <c r="D43" s="19" t="s">
        <v>32</v>
      </c>
      <c r="E43" s="4">
        <v>42537</v>
      </c>
      <c r="F43" s="15">
        <v>132</v>
      </c>
      <c r="G43" s="13" t="s">
        <v>64</v>
      </c>
      <c r="H43" s="4">
        <v>42405</v>
      </c>
      <c r="I43" s="14">
        <v>42405</v>
      </c>
      <c r="J43" s="4">
        <v>42405</v>
      </c>
      <c r="K43" s="5">
        <v>2500</v>
      </c>
      <c r="L43" s="5">
        <v>243673.5</v>
      </c>
      <c r="M43" s="5">
        <v>97.4694</v>
      </c>
      <c r="N43" s="5">
        <v>6.75</v>
      </c>
      <c r="O43" s="10" t="s">
        <v>63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2016-02-09T15:32:32Z</dcterms:modified>
  <cp:category/>
  <cp:version/>
  <cp:contentType/>
  <cp:contentStatus/>
</cp:coreProperties>
</file>