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60" windowHeight="12580" activeTab="0"/>
  </bookViews>
  <sheets>
    <sheet name="TRANSACTION UPLOAD" sheetId="1" r:id="rId1"/>
  </sheets>
  <definedNames/>
  <calcPr fullCalcOnLoad="1"/>
</workbook>
</file>

<file path=xl/sharedStrings.xml><?xml version="1.0" encoding="utf-8"?>
<sst xmlns="http://schemas.openxmlformats.org/spreadsheetml/2006/main" count="69" uniqueCount="47">
  <si>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</si>
  <si>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</si>
  <si>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</si>
  <si>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</si>
  <si>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</si>
  <si>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</si>
  <si>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</si>
  <si>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</si>
  <si>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</si>
  <si>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</si>
  <si>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</si>
  <si>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</si>
  <si>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</si>
  <si>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</si>
  <si>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</si>
  <si>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</si>
  <si>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</si>
  <si>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</si>
  <si>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</si>
  <si>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</si>
  <si>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</si>
  <si>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</si>
  <si>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</si>
  <si>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</si>
  <si>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</si>
  <si>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</si>
  <si>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</si>
  <si>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</si>
  <si>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</si>
  <si>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</si>
  <si>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</si>
  <si>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</si>
  <si>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Crisil_Rating</t>
  </si>
  <si>
    <t xml:space="preserve">Crisil_Rating Agency Name </t>
  </si>
  <si>
    <t>ICRA_Rating</t>
  </si>
  <si>
    <t>ICRA_Rating Agency Name</t>
  </si>
  <si>
    <t>TREPS_RED_07.08.2023</t>
  </si>
  <si>
    <t>NA</t>
  </si>
  <si>
    <t>TREPS</t>
  </si>
  <si>
    <t>Buy</t>
  </si>
  <si>
    <t>Not Applicable</t>
  </si>
  <si>
    <t>PGIM MUTUAL FUND</t>
  </si>
  <si>
    <t>PGIM India Liquid Fund</t>
  </si>
  <si>
    <t>Open ended</t>
  </si>
  <si>
    <t>Secondary through market</t>
  </si>
  <si>
    <t>PGIM India Low Duration Fund</t>
  </si>
  <si>
    <t>PGIM India Ultra Short Duration Fund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</si>
</sst>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yy;@"/>
    <numFmt numFmtId="165" formatCode="dd\-mmm\-yyyy"/>
    <numFmt numFmtId="166" formatCode="0.000000"/>
    <numFmt numFmtId="167" formatCode="0.0000%"/>
  </numFmts>
  <fonts count="37">
    <font>
      <sz val="10"/>
      <color theme="1"/>
      <name val="Arial"/>
      <family val="2"/>
    </font>
    <font>
      <sz val="10"/>
      <color indexed="8"/>
      <name val="Arial"/>
      <family val="2"/>
    </font>
    <font>
      <b/>
      <sz val="10"/>
      <color indexed="8"/>
      <name val="Arial"/>
      <family val="2"/>
    </font>
    <font>
      <b/>
      <sz val="10"/>
      <name val="Arial"/>
      <family val="2"/>
    </font>
    <font>
      <b/>
      <sz val="11"/>
      <color indexed="8"/>
      <name val="Calibri"/>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5">
    <xf numFmtId="0" fontId="0" fillId="0" borderId="0" xfId="0" applyAlignment="1">
      <alignment/>
    </xf>
    <xf numFmtId="0" fontId="3" fillId="0" borderId="0" xfId="0" applyFont="1" applyAlignment="1">
      <alignment/>
    </xf>
    <xf numFmtId="164" fontId="0" fillId="0" borderId="0" xfId="0" applyNumberFormat="1" applyAlignment="1">
      <alignment/>
    </xf>
    <xf numFmtId="0" fontId="36" fillId="33" borderId="10" xfId="0" applyFont="1" applyFill="1" applyBorder="1" applyAlignment="1">
      <alignment vertical="top" wrapText="1"/>
    </xf>
    <xf numFmtId="0" fontId="34" fillId="0" borderId="10" xfId="0" applyFont="1" applyBorder="1" applyAlignment="1">
      <alignment horizontal="center" vertical="center" wrapText="1"/>
    </xf>
    <xf numFmtId="0" fontId="0" fillId="0" borderId="11" xfId="0" applyBorder="1" applyAlignment="1">
      <alignment/>
    </xf>
    <xf numFmtId="0" fontId="0" fillId="0" borderId="12" xfId="0" applyBorder="1" applyAlignment="1">
      <alignment/>
    </xf>
    <xf numFmtId="165" fontId="0" fillId="0" borderId="11" xfId="0" applyNumberFormat="1" applyBorder="1" applyAlignment="1">
      <alignment/>
    </xf>
    <xf numFmtId="165" fontId="0" fillId="0" borderId="12" xfId="0" applyNumberFormat="1" applyBorder="1" applyAlignment="1">
      <alignment/>
    </xf>
    <xf numFmtId="166" fontId="0" fillId="0" borderId="11" xfId="0" applyNumberFormat="1" applyBorder="1" applyAlignment="1">
      <alignment/>
    </xf>
    <xf numFmtId="166"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67" fontId="0" fillId="0" borderId="11" xfId="0" applyNumberFormat="1" applyBorder="1" applyAlignment="1">
      <alignment/>
    </xf>
    <xf numFmtId="167"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13"/>
  <sheetViews>
    <sheetView tabSelected="1" zoomScalePageLayoutView="0" workbookViewId="0" topLeftCell="A1">
      <selection activeCell="A1" sqref="A1"/>
    </sheetView>
  </sheetViews>
  <sheetFormatPr defaultColWidth="9.140625" defaultRowHeight="12.75"/>
  <cols>
    <col min="1" max="1" width="10.57421875" style="0" customWidth="1"/>
    <col min="2" max="2" width="21.8515625" style="0" bestFit="1" customWidth="1"/>
    <col min="3" max="3" width="14.57421875" style="0" bestFit="1" customWidth="1"/>
    <col min="4" max="4" width="14.140625" style="0" bestFit="1" customWidth="1"/>
    <col min="5" max="5" width="29.8515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31.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 min="26" max="26" width="11.7109375" style="0" bestFit="1" customWidth="1"/>
    <col min="27" max="27" width="10.57421875" style="0" bestFit="1" customWidth="1"/>
    <col min="28" max="28" width="11.57421875" style="0" bestFit="1" customWidth="1"/>
    <col min="29" max="29" width="11.5742187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9" ht="72">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c r="Z10" s="4" t="s">
        <v>32</v>
      </c>
      <c r="AA10" s="4" t="s">
        <v>33</v>
      </c>
      <c r="AB10" s="4" t="s">
        <v>34</v>
      </c>
      <c r="AC10" s="4" t="s">
        <v>35</v>
      </c>
    </row>
    <row r="11" spans="1:29" ht="12">
      <c r="A11" s="5">
        <v>1</v>
      </c>
      <c r="B11" s="5" t="s">
        <v>36</v>
      </c>
      <c r="C11" s="5" t="s">
        <v>37</v>
      </c>
      <c r="D11" s="5" t="s">
        <v>38</v>
      </c>
      <c r="E11" s="5" t="s">
        <v>37</v>
      </c>
      <c r="F11" s="5" t="s">
        <v>37</v>
      </c>
      <c r="G11" s="5" t="s">
        <v>39</v>
      </c>
      <c r="H11" s="5" t="s">
        <v>40</v>
      </c>
      <c r="I11" s="5" t="s">
        <v>41</v>
      </c>
      <c r="J11" s="5" t="s">
        <v>42</v>
      </c>
      <c r="K11" s="5" t="s">
        <v>43</v>
      </c>
      <c r="L11" s="7">
        <v>45145</v>
      </c>
      <c r="M11" s="5">
        <v>2</v>
      </c>
      <c r="N11" s="7">
        <v>45145</v>
      </c>
      <c r="O11" s="7">
        <v>45142</v>
      </c>
      <c r="P11" s="7">
        <v>45143</v>
      </c>
      <c r="Q11" s="5">
        <v>18616.41</v>
      </c>
      <c r="R11" s="5">
        <v>100</v>
      </c>
      <c r="S11" s="9">
        <v>99.966016</v>
      </c>
      <c r="T11" s="5">
        <v>0</v>
      </c>
      <c r="U11" s="11">
        <f>(Q11*R11*S11/100)+T11</f>
        <v>1861008.33992256</v>
      </c>
      <c r="V11" s="13">
        <v>0.062</v>
      </c>
      <c r="W11" s="13">
        <v>0.062</v>
      </c>
      <c r="X11" s="5" t="s">
        <v>44</v>
      </c>
      <c r="Y11" s="5"/>
      <c r="Z11" s="5"/>
      <c r="AA11" s="5"/>
      <c r="AB11" s="5"/>
      <c r="AC11" s="5"/>
    </row>
    <row r="12" spans="1:29" ht="12">
      <c r="A12" s="6">
        <v>2</v>
      </c>
      <c r="B12" s="6" t="s">
        <v>36</v>
      </c>
      <c r="C12" s="6" t="s">
        <v>37</v>
      </c>
      <c r="D12" s="6" t="s">
        <v>38</v>
      </c>
      <c r="E12" s="6" t="s">
        <v>37</v>
      </c>
      <c r="F12" s="6" t="s">
        <v>37</v>
      </c>
      <c r="G12" s="6" t="s">
        <v>39</v>
      </c>
      <c r="H12" s="6" t="s">
        <v>40</v>
      </c>
      <c r="I12" s="6" t="s">
        <v>41</v>
      </c>
      <c r="J12" s="6" t="s">
        <v>45</v>
      </c>
      <c r="K12" s="6" t="s">
        <v>43</v>
      </c>
      <c r="L12" s="8">
        <v>45145</v>
      </c>
      <c r="M12" s="6">
        <v>2</v>
      </c>
      <c r="N12" s="8">
        <v>45145</v>
      </c>
      <c r="O12" s="8">
        <v>45142</v>
      </c>
      <c r="P12" s="8">
        <v>45143</v>
      </c>
      <c r="Q12" s="6">
        <v>4413.56</v>
      </c>
      <c r="R12" s="6">
        <v>100</v>
      </c>
      <c r="S12" s="10">
        <v>99.96614</v>
      </c>
      <c r="T12" s="6">
        <v>0</v>
      </c>
      <c r="U12" s="12">
        <f>(Q12*R12*S12/100)+T12</f>
        <v>441206.55685840006</v>
      </c>
      <c r="V12" s="14">
        <v>0.062</v>
      </c>
      <c r="W12" s="14">
        <v>0.062</v>
      </c>
      <c r="X12" s="6" t="s">
        <v>44</v>
      </c>
      <c r="Y12" s="6"/>
      <c r="Z12" s="6"/>
      <c r="AA12" s="6"/>
      <c r="AB12" s="6"/>
      <c r="AC12" s="6"/>
    </row>
    <row r="13" spans="1:29" ht="12">
      <c r="A13" s="6">
        <v>3</v>
      </c>
      <c r="B13" s="6" t="s">
        <v>36</v>
      </c>
      <c r="C13" s="6" t="s">
        <v>37</v>
      </c>
      <c r="D13" s="6" t="s">
        <v>38</v>
      </c>
      <c r="E13" s="6" t="s">
        <v>37</v>
      </c>
      <c r="F13" s="6" t="s">
        <v>37</v>
      </c>
      <c r="G13" s="6" t="s">
        <v>39</v>
      </c>
      <c r="H13" s="6" t="s">
        <v>40</v>
      </c>
      <c r="I13" s="6" t="s">
        <v>41</v>
      </c>
      <c r="J13" s="6" t="s">
        <v>46</v>
      </c>
      <c r="K13" s="6" t="s">
        <v>43</v>
      </c>
      <c r="L13" s="8">
        <v>45145</v>
      </c>
      <c r="M13" s="6">
        <v>2</v>
      </c>
      <c r="N13" s="8">
        <v>45145</v>
      </c>
      <c r="O13" s="8">
        <v>45142</v>
      </c>
      <c r="P13" s="8">
        <v>45143</v>
      </c>
      <c r="Q13" s="6">
        <v>6970.03</v>
      </c>
      <c r="R13" s="6">
        <v>100</v>
      </c>
      <c r="S13" s="10">
        <v>99.966034</v>
      </c>
      <c r="T13" s="6">
        <v>0</v>
      </c>
      <c r="U13" s="12">
        <f>(Q13*R13*S13/100)+T13</f>
        <v>696766.25596102</v>
      </c>
      <c r="V13" s="14">
        <v>0.062</v>
      </c>
      <c r="W13" s="14">
        <v>0.062</v>
      </c>
      <c r="X13" s="6" t="s">
        <v>44</v>
      </c>
      <c r="Y13" s="6"/>
      <c r="Z13" s="6"/>
      <c r="AA13" s="6"/>
      <c r="AB13" s="6"/>
      <c r="AC13" s="6"/>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KumarN, Sathish</cp:lastModifiedBy>
  <dcterms:created xsi:type="dcterms:W3CDTF">2020-09-29T13:43:04Z</dcterms:created>
  <dcterms:modified xsi:type="dcterms:W3CDTF">2023-08-05T08:06:08Z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