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<sst xmlns="http://schemas.openxmlformats.org/spreadsheetml/2006/main" count="43" uniqueCount="41">
  <si>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</si>
  <si>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</si>
  <si>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</si>
  <si>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</si>
  <si>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</si>
  <si>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</si>
  <si>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</si>
  <si>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</si>
  <si>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</si>
  <si>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</si>
  <si>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</si>
  <si>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</si>
  <si>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</si>
  <si>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</si>
  <si>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</si>
  <si>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</si>
  <si>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</si>
  <si>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</si>
  <si>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</si>
  <si>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</si>
  <si>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</si>
  <si>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</si>
  <si>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</si>
  <si>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</si>
  <si>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</si>
  <si>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</si>
  <si>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</si>
  <si>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</si>
  <si>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</si>
  <si>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</si>
  <si>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</si>
  <si>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</si>
  <si>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TREPS_RED_09.10.2023</t>
  </si>
  <si>
    <t>NA</t>
  </si>
  <si>
    <t>TREPS</t>
  </si>
  <si>
    <t>Buy</t>
  </si>
  <si>
    <t>Not Applicable</t>
  </si>
  <si>
    <t>PGIM MUTUAL FUND</t>
  </si>
  <si>
    <t>PGIM India Large Cap Fund</t>
  </si>
  <si>
    <t>Open ended</t>
  </si>
  <si>
    <t>Secondary through market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</si>
</sst>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173" fontId="0" fillId="0" borderId="11" xfId="0" applyNumberFormat="1" applyBorder="1" applyAlignment="1">
      <alignment/>
    </xf>
    <xf numFmtId="174" fontId="0" fillId="0" borderId="11" xfId="0" applyNumberFormat="1" applyBorder="1" applyAlignment="1">
      <alignment/>
    </xf>
    <xf numFmtId="2" fontId="0" fillId="0" borderId="11" xfId="0" applyNumberFormat="1" applyBorder="1" applyAlignment="1">
      <alignment/>
    </xf>
    <xf numFmtId="175" fontId="0" fillId="0" borderId="11"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Q1">
      <selection activeCell="Z10" sqref="Z1:AE16384"/>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23.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5">
        <v>45208</v>
      </c>
      <c r="M11" s="4">
        <v>2</v>
      </c>
      <c r="N11" s="5">
        <v>45208</v>
      </c>
      <c r="O11" s="5">
        <v>45205</v>
      </c>
      <c r="P11" s="5">
        <v>45206</v>
      </c>
      <c r="Q11" s="4">
        <v>50000</v>
      </c>
      <c r="R11" s="4">
        <v>100</v>
      </c>
      <c r="S11" s="6">
        <v>99.969872</v>
      </c>
      <c r="T11" s="4">
        <v>0</v>
      </c>
      <c r="U11" s="7">
        <f>(Q11*R11*S11/100)+T11</f>
        <v>4998493.6</v>
      </c>
      <c r="V11" s="8">
        <v>0.055</v>
      </c>
      <c r="W11" s="8">
        <v>0.055</v>
      </c>
      <c r="X11" s="4" t="s">
        <v>40</v>
      </c>
      <c r="Y11" s="4"/>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2023-10-09T04:58:31Z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