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EBI Transaction Report" sheetId="1" r:id="rId1"/>
  </sheets>
  <definedNames/>
  <calcPr fullCalcOnLoad="1"/>
</workbook>
</file>

<file path=xl/sharedStrings.xml><?xml version="1.0" encoding="utf-8"?>
<sst xmlns="http://schemas.openxmlformats.org/spreadsheetml/2006/main" count="136" uniqueCount="66">
  <si>
    <t>S.No</t>
  </si>
  <si>
    <t>Name of the Security</t>
  </si>
  <si>
    <t>ISIN</t>
  </si>
  <si>
    <t>Scheme Name</t>
  </si>
  <si>
    <t>Maturity Date</t>
  </si>
  <si>
    <t>Residual days</t>
  </si>
  <si>
    <t>Settlement type</t>
  </si>
  <si>
    <t>Trade Date</t>
  </si>
  <si>
    <t>Valuation Date</t>
  </si>
  <si>
    <t>Settlement Date</t>
  </si>
  <si>
    <t>Quantity traded</t>
  </si>
  <si>
    <t>Value of the Trade</t>
  </si>
  <si>
    <t>Price at which valued</t>
  </si>
  <si>
    <t>Yield at which valued</t>
  </si>
  <si>
    <t>Type of trade</t>
  </si>
  <si>
    <t>Oriental Bank of Commerce CD (MD 09/06/2016)</t>
  </si>
  <si>
    <t>INE141A16WN9</t>
  </si>
  <si>
    <t>DHFL Pramerica Insta Cash Plus Fund</t>
  </si>
  <si>
    <t>T+0</t>
  </si>
  <si>
    <t>7.07</t>
  </si>
  <si>
    <t>Off market trade</t>
  </si>
  <si>
    <t>Dena Bank CD (MD 07/06/2016)</t>
  </si>
  <si>
    <t>INE077A16DV8</t>
  </si>
  <si>
    <t>7.1</t>
  </si>
  <si>
    <t>Edelweiss Commodities Service CP (MD 20/04/2016)</t>
  </si>
  <si>
    <t>INE657N14FR8</t>
  </si>
  <si>
    <t>10</t>
  </si>
  <si>
    <t>Bank of Baroda CD (MD 21/06/2016)</t>
  </si>
  <si>
    <t>INE028A16AX3</t>
  </si>
  <si>
    <t>DHFL Pramerica Ultra Short Term Fund</t>
  </si>
  <si>
    <t>6.9902</t>
  </si>
  <si>
    <t>Inter-scheme</t>
  </si>
  <si>
    <t>National Fertilizers Ltd CP (MD 10/06/2016)</t>
  </si>
  <si>
    <t>INE870D14890</t>
  </si>
  <si>
    <t>7.4</t>
  </si>
  <si>
    <t>DHFL Pramerica Low Duration Fund</t>
  </si>
  <si>
    <t>7.825% EXIM Bank NCD (MD 30/11/2018)P/C 15/03/2017</t>
  </si>
  <si>
    <t>INE514E08ET1</t>
  </si>
  <si>
    <t>DHFL Pramerica Short Term Floating Rate Fund</t>
  </si>
  <si>
    <t>7.5393</t>
  </si>
  <si>
    <t>8.38% Tamil Nadu SDL (MD 27/01/2026)</t>
  </si>
  <si>
    <t>IN3120150187</t>
  </si>
  <si>
    <t>DHFL Pramerica Banking &amp; PSU Debt Fund</t>
  </si>
  <si>
    <t>T+4</t>
  </si>
  <si>
    <t>8.0555</t>
  </si>
  <si>
    <t>Market Trade</t>
  </si>
  <si>
    <t>8.23% Maharashtra SDL (09/09/2025)</t>
  </si>
  <si>
    <t>IN2220150089</t>
  </si>
  <si>
    <t>8.02</t>
  </si>
  <si>
    <t>8.49% Tamil Nadu SDL (MD 10/02/2026)</t>
  </si>
  <si>
    <t>IN3120150195</t>
  </si>
  <si>
    <t>8.0692</t>
  </si>
  <si>
    <t>8.0444</t>
  </si>
  <si>
    <t>8.17% GOI (MD 01/12/2044)</t>
  </si>
  <si>
    <t>IN0020140078</t>
  </si>
  <si>
    <t>DHFL Pramerica Inflation Indexed Bond Fund</t>
  </si>
  <si>
    <t>7.894</t>
  </si>
  <si>
    <t>7.88% GOI (MD 19/03/2030)</t>
  </si>
  <si>
    <t>IN0020150028</t>
  </si>
  <si>
    <t>DHFL Pramerica Medium Term Income Fund</t>
  </si>
  <si>
    <t>7.784</t>
  </si>
  <si>
    <t>8.0765</t>
  </si>
  <si>
    <t>8.27% Gujarat SDL (MD 13/01/2026)</t>
  </si>
  <si>
    <t>IN1520150104</t>
  </si>
  <si>
    <t>8.01</t>
  </si>
  <si>
    <t>* Inter-scheme/Market Trade</t>
  </si>
</sst>
</file>

<file path=xl/styles.xml><?xml version="1.0" encoding="utf-8"?>
<styleSheet xmlns="http://schemas.openxmlformats.org/spreadsheetml/2006/main">
  <numFmts count="11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#,##0.000000"/>
    <numFmt numFmtId="165" formatCode="dd\-mmm\-yyyy"/>
    <numFmt numFmtId="166" formatCode="#0.00"/>
  </numFmts>
  <fonts count="39">
    <font>
      <sz val="10"/>
      <name val="Arial"/>
      <family val="0"/>
    </font>
    <font>
      <b/>
      <sz val="9"/>
      <name val="Arial"/>
      <family val="2"/>
    </font>
    <font>
      <b/>
      <sz val="10"/>
      <name val="Arial"/>
      <family val="2"/>
    </font>
    <font>
      <b/>
      <sz val="10"/>
      <name val="SansSerif"/>
      <family val="0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</borders>
  <cellStyleXfs count="61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6">
    <xf numFmtId="0" fontId="0" fillId="0" borderId="0" xfId="0" applyNumberFormat="1" applyFont="1" applyFill="1" applyBorder="1" applyAlignment="1">
      <alignment/>
    </xf>
    <xf numFmtId="0" fontId="1" fillId="33" borderId="10" xfId="0" applyNumberFormat="1" applyFont="1" applyFill="1" applyBorder="1" applyAlignment="1" applyProtection="1">
      <alignment horizontal="left" wrapText="1"/>
      <protection/>
    </xf>
    <xf numFmtId="0" fontId="3" fillId="0" borderId="11" xfId="0" applyNumberFormat="1" applyFont="1" applyFill="1" applyBorder="1" applyAlignment="1" applyProtection="1">
      <alignment horizontal="left" vertical="top" wrapText="1"/>
      <protection/>
    </xf>
    <xf numFmtId="0" fontId="3" fillId="0" borderId="11" xfId="42" applyNumberFormat="1" applyFont="1" applyFill="1" applyBorder="1" applyAlignment="1" applyProtection="1">
      <alignment horizontal="left" vertical="top" wrapText="1"/>
      <protection/>
    </xf>
    <xf numFmtId="0" fontId="3" fillId="0" borderId="12" xfId="0" applyNumberFormat="1" applyFont="1" applyFill="1" applyBorder="1" applyAlignment="1" applyProtection="1">
      <alignment horizontal="left" vertical="top" wrapText="1"/>
      <protection/>
    </xf>
    <xf numFmtId="0" fontId="2" fillId="0" borderId="13" xfId="0" applyNumberFormat="1" applyFont="1" applyFill="1" applyBorder="1" applyAlignment="1">
      <alignment/>
    </xf>
    <xf numFmtId="0" fontId="0" fillId="0" borderId="14" xfId="0" applyNumberFormat="1" applyFont="1" applyFill="1" applyBorder="1" applyAlignment="1" applyProtection="1">
      <alignment horizontal="right" vertical="top" wrapText="1"/>
      <protection/>
    </xf>
    <xf numFmtId="0" fontId="4" fillId="0" borderId="15" xfId="0" applyNumberFormat="1" applyFont="1" applyFill="1" applyBorder="1" applyAlignment="1" applyProtection="1">
      <alignment horizontal="left"/>
      <protection/>
    </xf>
    <xf numFmtId="165" fontId="0" fillId="0" borderId="16" xfId="0" applyNumberFormat="1" applyFont="1" applyFill="1" applyBorder="1" applyAlignment="1" applyProtection="1">
      <alignment horizontal="left" vertical="top" wrapText="1"/>
      <protection/>
    </xf>
    <xf numFmtId="165" fontId="0" fillId="0" borderId="16" xfId="0" applyNumberFormat="1" applyFont="1" applyFill="1" applyBorder="1" applyAlignment="1" applyProtection="1">
      <alignment horizontal="right" vertical="top" wrapText="1"/>
      <protection/>
    </xf>
    <xf numFmtId="166" fontId="0" fillId="0" borderId="16" xfId="0" applyNumberFormat="1" applyFont="1" applyFill="1" applyBorder="1" applyAlignment="1" applyProtection="1">
      <alignment horizontal="right" vertical="top" wrapText="1"/>
      <protection/>
    </xf>
    <xf numFmtId="0" fontId="0" fillId="0" borderId="17" xfId="0" applyNumberFormat="1" applyFont="1" applyFill="1" applyBorder="1" applyAlignment="1" applyProtection="1">
      <alignment horizontal="left" vertical="top" wrapText="1"/>
      <protection/>
    </xf>
    <xf numFmtId="0" fontId="0" fillId="0" borderId="0" xfId="0" applyNumberFormat="1" applyFont="1" applyFill="1" applyBorder="1" applyAlignment="1">
      <alignment/>
    </xf>
    <xf numFmtId="0" fontId="2" fillId="0" borderId="18" xfId="0" applyNumberFormat="1" applyFont="1" applyFill="1" applyBorder="1" applyAlignment="1" applyProtection="1">
      <alignment horizontal="left" vertical="top" wrapText="1"/>
      <protection/>
    </xf>
    <xf numFmtId="0" fontId="2" fillId="0" borderId="11" xfId="0" applyNumberFormat="1" applyFont="1" applyFill="1" applyBorder="1" applyAlignment="1" applyProtection="1">
      <alignment horizontal="left" vertical="top" wrapText="1"/>
      <protection/>
    </xf>
    <xf numFmtId="0" fontId="0" fillId="0" borderId="16" xfId="0" applyNumberFormat="1" applyFont="1" applyFill="1" applyBorder="1" applyAlignment="1" applyProtection="1">
      <alignment horizontal="right" vertical="top" wrapText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22"/>
  <sheetViews>
    <sheetView tabSelected="1" zoomScalePageLayoutView="0" workbookViewId="0" topLeftCell="A1">
      <selection activeCell="G25" sqref="G25"/>
    </sheetView>
  </sheetViews>
  <sheetFormatPr defaultColWidth="9.140625" defaultRowHeight="12.75"/>
  <cols>
    <col min="1" max="1" width="8.421875" style="0" bestFit="1" customWidth="1"/>
    <col min="2" max="2" width="46.00390625" style="0" bestFit="1" customWidth="1"/>
    <col min="3" max="3" width="16.8515625" style="0" bestFit="1" customWidth="1"/>
    <col min="4" max="4" width="37.00390625" style="0" bestFit="1" customWidth="1"/>
    <col min="5" max="5" width="16.8515625" style="0" bestFit="1" customWidth="1"/>
    <col min="6" max="6" width="11.7109375" style="0" bestFit="1" customWidth="1"/>
    <col min="7" max="7" width="14.57421875" style="0" bestFit="1" customWidth="1"/>
    <col min="8" max="12" width="16.8515625" style="0" bestFit="1" customWidth="1"/>
    <col min="13" max="14" width="18.421875" style="0" bestFit="1" customWidth="1"/>
    <col min="15" max="15" width="16.8515625" style="0" bestFit="1" customWidth="1"/>
  </cols>
  <sheetData>
    <row r="1" spans="1:14" s="5" customFormat="1" ht="12.75" customHeight="1">
      <c r="A1" s="13" t="s">
        <v>65</v>
      </c>
      <c r="B1" s="14"/>
      <c r="C1" s="2"/>
      <c r="D1" s="2"/>
      <c r="E1" s="2"/>
      <c r="F1" s="2"/>
      <c r="G1" s="2"/>
      <c r="H1" s="2"/>
      <c r="I1" s="2"/>
      <c r="J1" s="3"/>
      <c r="K1" s="2"/>
      <c r="L1" s="2"/>
      <c r="M1" s="2"/>
      <c r="N1" s="4"/>
    </row>
    <row r="2" spans="1:15" ht="25.5" customHeight="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1" t="s">
        <v>13</v>
      </c>
      <c r="O2" s="1" t="s">
        <v>14</v>
      </c>
    </row>
    <row r="3" spans="1:15" s="12" customFormat="1" ht="12.75" customHeight="1">
      <c r="A3" s="6">
        <v>1</v>
      </c>
      <c r="B3" s="7" t="s">
        <v>15</v>
      </c>
      <c r="C3" s="7" t="s">
        <v>16</v>
      </c>
      <c r="D3" s="8" t="s">
        <v>17</v>
      </c>
      <c r="E3" s="9">
        <v>42530</v>
      </c>
      <c r="F3" s="15">
        <f>+E3-H3</f>
        <v>59</v>
      </c>
      <c r="G3" s="9" t="s">
        <v>18</v>
      </c>
      <c r="H3" s="9">
        <v>42471</v>
      </c>
      <c r="I3" s="9">
        <v>42471</v>
      </c>
      <c r="J3" s="9">
        <v>42471</v>
      </c>
      <c r="K3" s="10">
        <v>2500000</v>
      </c>
      <c r="L3" s="10">
        <v>247175250</v>
      </c>
      <c r="M3" s="11">
        <v>98.8701</v>
      </c>
      <c r="N3" s="12" t="s">
        <v>19</v>
      </c>
      <c r="O3" s="12" t="s">
        <v>20</v>
      </c>
    </row>
    <row r="4" spans="1:15" s="12" customFormat="1" ht="12.75" customHeight="1">
      <c r="A4" s="6">
        <v>2</v>
      </c>
      <c r="B4" s="7" t="s">
        <v>15</v>
      </c>
      <c r="C4" s="7" t="s">
        <v>16</v>
      </c>
      <c r="D4" s="8" t="s">
        <v>17</v>
      </c>
      <c r="E4" s="9">
        <v>42530</v>
      </c>
      <c r="F4" s="15">
        <v>59</v>
      </c>
      <c r="G4" s="9" t="s">
        <v>18</v>
      </c>
      <c r="H4" s="9">
        <v>42471</v>
      </c>
      <c r="I4" s="9">
        <v>42471</v>
      </c>
      <c r="J4" s="9">
        <v>42471</v>
      </c>
      <c r="K4" s="10">
        <v>10000000</v>
      </c>
      <c r="L4" s="10">
        <v>988701000</v>
      </c>
      <c r="M4" s="11">
        <v>98.8701</v>
      </c>
      <c r="N4" s="12" t="s">
        <v>19</v>
      </c>
      <c r="O4" s="12" t="s">
        <v>20</v>
      </c>
    </row>
    <row r="5" spans="1:15" s="12" customFormat="1" ht="12.75" customHeight="1">
      <c r="A5" s="6">
        <v>3</v>
      </c>
      <c r="B5" s="7" t="s">
        <v>21</v>
      </c>
      <c r="C5" s="7" t="s">
        <v>22</v>
      </c>
      <c r="D5" s="8" t="s">
        <v>17</v>
      </c>
      <c r="E5" s="9">
        <v>42528</v>
      </c>
      <c r="F5" s="15">
        <v>57</v>
      </c>
      <c r="G5" s="9" t="s">
        <v>18</v>
      </c>
      <c r="H5" s="9">
        <v>42471</v>
      </c>
      <c r="I5" s="9">
        <v>42471</v>
      </c>
      <c r="J5" s="9">
        <v>42471</v>
      </c>
      <c r="K5" s="10">
        <v>2500000</v>
      </c>
      <c r="L5" s="10">
        <v>247258500</v>
      </c>
      <c r="M5" s="11">
        <v>98.9034</v>
      </c>
      <c r="N5" s="12" t="s">
        <v>23</v>
      </c>
      <c r="O5" s="12" t="s">
        <v>20</v>
      </c>
    </row>
    <row r="6" spans="1:15" s="12" customFormat="1" ht="12.75" customHeight="1">
      <c r="A6" s="6">
        <v>4</v>
      </c>
      <c r="B6" s="7" t="s">
        <v>24</v>
      </c>
      <c r="C6" s="7" t="s">
        <v>25</v>
      </c>
      <c r="D6" s="8" t="s">
        <v>17</v>
      </c>
      <c r="E6" s="9">
        <v>42480</v>
      </c>
      <c r="F6" s="15">
        <v>9</v>
      </c>
      <c r="G6" s="9" t="s">
        <v>18</v>
      </c>
      <c r="H6" s="9">
        <v>42471</v>
      </c>
      <c r="I6" s="9">
        <v>42471</v>
      </c>
      <c r="J6" s="9">
        <v>42471</v>
      </c>
      <c r="K6" s="10">
        <v>5000000</v>
      </c>
      <c r="L6" s="10">
        <v>498770000</v>
      </c>
      <c r="M6" s="11">
        <v>99.754</v>
      </c>
      <c r="N6" s="12" t="s">
        <v>26</v>
      </c>
      <c r="O6" s="12" t="s">
        <v>20</v>
      </c>
    </row>
    <row r="7" spans="1:15" s="12" customFormat="1" ht="12.75" customHeight="1">
      <c r="A7" s="6">
        <v>5</v>
      </c>
      <c r="B7" s="7" t="s">
        <v>27</v>
      </c>
      <c r="C7" s="7" t="s">
        <v>28</v>
      </c>
      <c r="D7" s="8" t="s">
        <v>29</v>
      </c>
      <c r="E7" s="9">
        <v>42542</v>
      </c>
      <c r="F7" s="15">
        <v>71</v>
      </c>
      <c r="G7" s="9" t="s">
        <v>18</v>
      </c>
      <c r="H7" s="9">
        <v>42471</v>
      </c>
      <c r="I7" s="9">
        <v>42471</v>
      </c>
      <c r="J7" s="9">
        <v>42471</v>
      </c>
      <c r="K7" s="10">
        <v>5500000</v>
      </c>
      <c r="L7" s="10">
        <v>542621750</v>
      </c>
      <c r="M7" s="11">
        <v>98.6585</v>
      </c>
      <c r="N7" s="12" t="s">
        <v>30</v>
      </c>
      <c r="O7" s="12" t="s">
        <v>31</v>
      </c>
    </row>
    <row r="8" spans="1:15" s="12" customFormat="1" ht="12.75" customHeight="1">
      <c r="A8" s="6">
        <v>6</v>
      </c>
      <c r="B8" s="7" t="s">
        <v>32</v>
      </c>
      <c r="C8" s="7" t="s">
        <v>33</v>
      </c>
      <c r="D8" s="8" t="s">
        <v>29</v>
      </c>
      <c r="E8" s="9">
        <v>42531</v>
      </c>
      <c r="F8" s="15">
        <v>60</v>
      </c>
      <c r="G8" s="9" t="s">
        <v>18</v>
      </c>
      <c r="H8" s="9">
        <v>42471</v>
      </c>
      <c r="I8" s="9">
        <v>42471</v>
      </c>
      <c r="J8" s="9">
        <v>42471</v>
      </c>
      <c r="K8" s="10">
        <v>10000000</v>
      </c>
      <c r="L8" s="10">
        <v>987982000</v>
      </c>
      <c r="M8" s="11">
        <v>98.7982</v>
      </c>
      <c r="N8" s="12" t="s">
        <v>34</v>
      </c>
      <c r="O8" s="12" t="s">
        <v>20</v>
      </c>
    </row>
    <row r="9" spans="1:15" s="12" customFormat="1" ht="12.75" customHeight="1">
      <c r="A9" s="6">
        <v>7</v>
      </c>
      <c r="B9" s="7" t="s">
        <v>21</v>
      </c>
      <c r="C9" s="7" t="s">
        <v>22</v>
      </c>
      <c r="D9" s="8" t="s">
        <v>35</v>
      </c>
      <c r="E9" s="9">
        <v>42528</v>
      </c>
      <c r="F9" s="15">
        <v>57</v>
      </c>
      <c r="G9" s="9" t="s">
        <v>18</v>
      </c>
      <c r="H9" s="9">
        <v>42471</v>
      </c>
      <c r="I9" s="9">
        <v>42471</v>
      </c>
      <c r="J9" s="9">
        <v>42471</v>
      </c>
      <c r="K9" s="10">
        <v>5000000</v>
      </c>
      <c r="L9" s="10">
        <v>494517000</v>
      </c>
      <c r="M9" s="11">
        <v>98.9034</v>
      </c>
      <c r="N9" s="12" t="s">
        <v>23</v>
      </c>
      <c r="O9" s="12" t="s">
        <v>20</v>
      </c>
    </row>
    <row r="10" spans="1:15" s="12" customFormat="1" ht="12.75" customHeight="1">
      <c r="A10" s="6">
        <v>8</v>
      </c>
      <c r="B10" s="7" t="s">
        <v>24</v>
      </c>
      <c r="C10" s="7" t="s">
        <v>25</v>
      </c>
      <c r="D10" s="8" t="s">
        <v>35</v>
      </c>
      <c r="E10" s="9">
        <v>42480</v>
      </c>
      <c r="F10" s="15">
        <v>9</v>
      </c>
      <c r="G10" s="9" t="s">
        <v>18</v>
      </c>
      <c r="H10" s="9">
        <v>42471</v>
      </c>
      <c r="I10" s="9">
        <v>42471</v>
      </c>
      <c r="J10" s="9">
        <v>42471</v>
      </c>
      <c r="K10" s="10">
        <v>5000000</v>
      </c>
      <c r="L10" s="10">
        <v>498770000</v>
      </c>
      <c r="M10" s="11">
        <v>99.754</v>
      </c>
      <c r="N10" s="12" t="s">
        <v>26</v>
      </c>
      <c r="O10" s="12" t="s">
        <v>20</v>
      </c>
    </row>
    <row r="11" spans="1:15" s="12" customFormat="1" ht="12.75" customHeight="1">
      <c r="A11" s="6">
        <v>9</v>
      </c>
      <c r="B11" s="7" t="s">
        <v>36</v>
      </c>
      <c r="C11" s="7" t="s">
        <v>37</v>
      </c>
      <c r="D11" s="8" t="s">
        <v>38</v>
      </c>
      <c r="E11" s="9">
        <v>43434</v>
      </c>
      <c r="F11" s="15">
        <v>963</v>
      </c>
      <c r="G11" s="9" t="s">
        <v>18</v>
      </c>
      <c r="H11" s="9">
        <v>42471</v>
      </c>
      <c r="I11" s="9">
        <v>42471</v>
      </c>
      <c r="J11" s="9">
        <v>42471</v>
      </c>
      <c r="K11" s="10">
        <v>200000</v>
      </c>
      <c r="L11" s="10">
        <v>20041800</v>
      </c>
      <c r="M11" s="11">
        <v>100.209</v>
      </c>
      <c r="N11" s="12" t="s">
        <v>39</v>
      </c>
      <c r="O11" s="12" t="s">
        <v>31</v>
      </c>
    </row>
    <row r="12" spans="1:15" s="12" customFormat="1" ht="12.75" customHeight="1">
      <c r="A12" s="6">
        <v>10</v>
      </c>
      <c r="B12" s="7" t="s">
        <v>40</v>
      </c>
      <c r="C12" s="7" t="s">
        <v>41</v>
      </c>
      <c r="D12" s="8" t="s">
        <v>42</v>
      </c>
      <c r="E12" s="9">
        <v>46049</v>
      </c>
      <c r="F12" s="15">
        <v>3578</v>
      </c>
      <c r="G12" s="9" t="s">
        <v>43</v>
      </c>
      <c r="H12" s="9">
        <v>42467</v>
      </c>
      <c r="I12" s="9">
        <v>42467</v>
      </c>
      <c r="J12" s="9">
        <v>42471</v>
      </c>
      <c r="K12" s="10">
        <v>500000</v>
      </c>
      <c r="L12" s="10">
        <v>51075000</v>
      </c>
      <c r="M12" s="11">
        <v>102.15</v>
      </c>
      <c r="N12" s="12" t="s">
        <v>44</v>
      </c>
      <c r="O12" s="12" t="s">
        <v>45</v>
      </c>
    </row>
    <row r="13" spans="1:15" s="12" customFormat="1" ht="12.75" customHeight="1">
      <c r="A13" s="6">
        <v>11</v>
      </c>
      <c r="B13" s="7" t="s">
        <v>46</v>
      </c>
      <c r="C13" s="7" t="s">
        <v>47</v>
      </c>
      <c r="D13" s="8" t="s">
        <v>42</v>
      </c>
      <c r="E13" s="9">
        <v>45909</v>
      </c>
      <c r="F13" s="15">
        <v>3438</v>
      </c>
      <c r="G13" s="9" t="s">
        <v>43</v>
      </c>
      <c r="H13" s="9">
        <v>42467</v>
      </c>
      <c r="I13" s="9">
        <v>42467</v>
      </c>
      <c r="J13" s="9">
        <v>42471</v>
      </c>
      <c r="K13" s="10">
        <v>1000000</v>
      </c>
      <c r="L13" s="10">
        <v>101357400</v>
      </c>
      <c r="M13" s="11">
        <v>101.3574</v>
      </c>
      <c r="N13" s="12" t="s">
        <v>48</v>
      </c>
      <c r="O13" s="12" t="s">
        <v>45</v>
      </c>
    </row>
    <row r="14" spans="1:15" s="12" customFormat="1" ht="12.75" customHeight="1">
      <c r="A14" s="6">
        <v>12</v>
      </c>
      <c r="B14" s="7" t="s">
        <v>46</v>
      </c>
      <c r="C14" s="7" t="s">
        <v>47</v>
      </c>
      <c r="D14" s="8" t="s">
        <v>42</v>
      </c>
      <c r="E14" s="9">
        <v>45909</v>
      </c>
      <c r="F14" s="15">
        <v>3438</v>
      </c>
      <c r="G14" s="9" t="s">
        <v>43</v>
      </c>
      <c r="H14" s="9">
        <v>42467</v>
      </c>
      <c r="I14" s="9">
        <v>42467</v>
      </c>
      <c r="J14" s="9">
        <v>42471</v>
      </c>
      <c r="K14" s="10">
        <v>4000000</v>
      </c>
      <c r="L14" s="10">
        <v>405429600</v>
      </c>
      <c r="M14" s="11">
        <v>101.3574</v>
      </c>
      <c r="N14" s="12" t="s">
        <v>48</v>
      </c>
      <c r="O14" s="12" t="s">
        <v>45</v>
      </c>
    </row>
    <row r="15" spans="1:15" s="12" customFormat="1" ht="12.75" customHeight="1">
      <c r="A15" s="6">
        <v>13</v>
      </c>
      <c r="B15" s="7" t="s">
        <v>49</v>
      </c>
      <c r="C15" s="7" t="s">
        <v>50</v>
      </c>
      <c r="D15" s="8" t="s">
        <v>42</v>
      </c>
      <c r="E15" s="9">
        <v>46063</v>
      </c>
      <c r="F15" s="15">
        <v>3592</v>
      </c>
      <c r="G15" s="9" t="s">
        <v>43</v>
      </c>
      <c r="H15" s="9">
        <v>42467</v>
      </c>
      <c r="I15" s="9">
        <v>42467</v>
      </c>
      <c r="J15" s="9">
        <v>42471</v>
      </c>
      <c r="K15" s="10">
        <v>1500000</v>
      </c>
      <c r="L15" s="10">
        <v>154200000</v>
      </c>
      <c r="M15" s="11">
        <v>102.8</v>
      </c>
      <c r="N15" s="12" t="s">
        <v>51</v>
      </c>
      <c r="O15" s="12" t="s">
        <v>45</v>
      </c>
    </row>
    <row r="16" spans="1:15" s="12" customFormat="1" ht="12.75" customHeight="1">
      <c r="A16" s="6">
        <v>14</v>
      </c>
      <c r="B16" s="7" t="s">
        <v>40</v>
      </c>
      <c r="C16" s="7" t="s">
        <v>41</v>
      </c>
      <c r="D16" s="8" t="s">
        <v>42</v>
      </c>
      <c r="E16" s="9">
        <v>46049</v>
      </c>
      <c r="F16" s="15">
        <v>3578</v>
      </c>
      <c r="G16" s="9" t="s">
        <v>43</v>
      </c>
      <c r="H16" s="9">
        <v>42467</v>
      </c>
      <c r="I16" s="9">
        <v>42467</v>
      </c>
      <c r="J16" s="9">
        <v>42471</v>
      </c>
      <c r="K16" s="10">
        <v>500000</v>
      </c>
      <c r="L16" s="10">
        <v>51112500</v>
      </c>
      <c r="M16" s="11">
        <v>102.225</v>
      </c>
      <c r="N16" s="12" t="s">
        <v>52</v>
      </c>
      <c r="O16" s="12" t="s">
        <v>45</v>
      </c>
    </row>
    <row r="17" spans="1:15" s="12" customFormat="1" ht="12.75" customHeight="1">
      <c r="A17" s="6">
        <v>15</v>
      </c>
      <c r="B17" s="7" t="s">
        <v>53</v>
      </c>
      <c r="C17" s="7" t="s">
        <v>54</v>
      </c>
      <c r="D17" s="8" t="s">
        <v>55</v>
      </c>
      <c r="E17" s="9">
        <v>52932</v>
      </c>
      <c r="F17" s="15">
        <v>10461</v>
      </c>
      <c r="G17" s="9" t="s">
        <v>43</v>
      </c>
      <c r="H17" s="9">
        <v>42467</v>
      </c>
      <c r="I17" s="9">
        <v>42467</v>
      </c>
      <c r="J17" s="9">
        <v>42471</v>
      </c>
      <c r="K17" s="10">
        <v>500000</v>
      </c>
      <c r="L17" s="10">
        <v>51550000</v>
      </c>
      <c r="M17" s="11">
        <v>103.1</v>
      </c>
      <c r="N17" s="12" t="s">
        <v>56</v>
      </c>
      <c r="O17" s="12" t="s">
        <v>45</v>
      </c>
    </row>
    <row r="18" spans="1:15" s="12" customFormat="1" ht="12.75" customHeight="1">
      <c r="A18" s="6">
        <v>16</v>
      </c>
      <c r="B18" s="7" t="s">
        <v>36</v>
      </c>
      <c r="C18" s="7" t="s">
        <v>37</v>
      </c>
      <c r="D18" s="8" t="s">
        <v>55</v>
      </c>
      <c r="E18" s="9">
        <v>43434</v>
      </c>
      <c r="F18" s="15">
        <v>963</v>
      </c>
      <c r="G18" s="9" t="s">
        <v>18</v>
      </c>
      <c r="H18" s="9">
        <v>42471</v>
      </c>
      <c r="I18" s="9">
        <v>42471</v>
      </c>
      <c r="J18" s="9">
        <v>42471</v>
      </c>
      <c r="K18" s="10">
        <v>200000</v>
      </c>
      <c r="L18" s="10">
        <v>20041800</v>
      </c>
      <c r="M18" s="11">
        <v>100.209</v>
      </c>
      <c r="N18" s="12" t="s">
        <v>39</v>
      </c>
      <c r="O18" s="12" t="s">
        <v>31</v>
      </c>
    </row>
    <row r="19" spans="1:15" s="12" customFormat="1" ht="12.75" customHeight="1">
      <c r="A19" s="6">
        <v>17</v>
      </c>
      <c r="B19" s="7" t="s">
        <v>57</v>
      </c>
      <c r="C19" s="7" t="s">
        <v>58</v>
      </c>
      <c r="D19" s="8" t="s">
        <v>59</v>
      </c>
      <c r="E19" s="9">
        <v>47561</v>
      </c>
      <c r="F19" s="15">
        <v>5090</v>
      </c>
      <c r="G19" s="9" t="s">
        <v>43</v>
      </c>
      <c r="H19" s="9">
        <v>42467</v>
      </c>
      <c r="I19" s="9">
        <v>42467</v>
      </c>
      <c r="J19" s="9">
        <v>42471</v>
      </c>
      <c r="K19" s="10">
        <v>2500000</v>
      </c>
      <c r="L19" s="10">
        <v>252000000</v>
      </c>
      <c r="M19" s="11">
        <v>100.8</v>
      </c>
      <c r="N19" s="12" t="s">
        <v>60</v>
      </c>
      <c r="O19" s="12" t="s">
        <v>45</v>
      </c>
    </row>
    <row r="20" spans="1:15" s="12" customFormat="1" ht="12.75" customHeight="1">
      <c r="A20" s="6">
        <v>18</v>
      </c>
      <c r="B20" s="7" t="s">
        <v>49</v>
      </c>
      <c r="C20" s="7" t="s">
        <v>50</v>
      </c>
      <c r="D20" s="8" t="s">
        <v>59</v>
      </c>
      <c r="E20" s="9">
        <v>46063</v>
      </c>
      <c r="F20" s="15">
        <v>3592</v>
      </c>
      <c r="G20" s="9" t="s">
        <v>43</v>
      </c>
      <c r="H20" s="9">
        <v>42467</v>
      </c>
      <c r="I20" s="9">
        <v>42467</v>
      </c>
      <c r="J20" s="9">
        <v>42471</v>
      </c>
      <c r="K20" s="10">
        <v>500000</v>
      </c>
      <c r="L20" s="10">
        <v>51375000</v>
      </c>
      <c r="M20" s="11">
        <v>102.75</v>
      </c>
      <c r="N20" s="12" t="s">
        <v>61</v>
      </c>
      <c r="O20" s="12" t="s">
        <v>45</v>
      </c>
    </row>
    <row r="21" spans="1:15" s="12" customFormat="1" ht="12.75" customHeight="1">
      <c r="A21" s="6">
        <v>19</v>
      </c>
      <c r="B21" s="7" t="s">
        <v>62</v>
      </c>
      <c r="C21" s="7" t="s">
        <v>63</v>
      </c>
      <c r="D21" s="8" t="s">
        <v>59</v>
      </c>
      <c r="E21" s="9">
        <v>46035</v>
      </c>
      <c r="F21" s="15">
        <v>3564</v>
      </c>
      <c r="G21" s="9" t="s">
        <v>43</v>
      </c>
      <c r="H21" s="9">
        <v>42467</v>
      </c>
      <c r="I21" s="9">
        <v>42467</v>
      </c>
      <c r="J21" s="9">
        <v>42471</v>
      </c>
      <c r="K21" s="10">
        <v>3000000</v>
      </c>
      <c r="L21" s="10">
        <v>305151000</v>
      </c>
      <c r="M21" s="11">
        <v>101.717</v>
      </c>
      <c r="N21" s="12" t="s">
        <v>64</v>
      </c>
      <c r="O21" s="12" t="s">
        <v>45</v>
      </c>
    </row>
    <row r="22" spans="1:15" s="12" customFormat="1" ht="12.75" customHeight="1">
      <c r="A22" s="6">
        <v>20</v>
      </c>
      <c r="B22" s="7" t="s">
        <v>27</v>
      </c>
      <c r="C22" s="7" t="s">
        <v>28</v>
      </c>
      <c r="D22" s="8" t="s">
        <v>59</v>
      </c>
      <c r="E22" s="9">
        <v>42542</v>
      </c>
      <c r="F22" s="15">
        <v>71</v>
      </c>
      <c r="G22" s="9" t="s">
        <v>18</v>
      </c>
      <c r="H22" s="9">
        <v>42471</v>
      </c>
      <c r="I22" s="9">
        <v>42471</v>
      </c>
      <c r="J22" s="9">
        <v>42471</v>
      </c>
      <c r="K22" s="10">
        <v>5500000</v>
      </c>
      <c r="L22" s="10">
        <v>542621750</v>
      </c>
      <c r="M22" s="11">
        <v>98.6585</v>
      </c>
      <c r="N22" s="12" t="s">
        <v>30</v>
      </c>
      <c r="O22" s="12" t="s">
        <v>31</v>
      </c>
    </row>
  </sheetData>
  <sheetProtection/>
  <mergeCells count="1">
    <mergeCell ref="A1:B1"/>
  </mergeCells>
  <printOptions/>
  <pageMargins left="0" right="0" top="0" bottom="0" header="0" footer="0"/>
  <pageSetup fitToHeight="0" fitToWidth="0" horizontalDpi="300" verticalDpi="300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Ichake, Sachin</dc:creator>
  <cp:keywords/>
  <dc:description/>
  <cp:lastModifiedBy>x196910</cp:lastModifiedBy>
  <dcterms:created xsi:type="dcterms:W3CDTF">2016-04-25T15:00:46Z</dcterms:created>
  <dcterms:modified xsi:type="dcterms:W3CDTF">2016-04-25T15:03:08Z</dcterms:modified>
  <cp:category/>
  <cp:version/>
  <cp:contentType/>
  <cp:contentStatus/>
</cp:coreProperties>
</file>