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<sst xmlns="http://schemas.openxmlformats.org/spreadsheetml/2006/main" count="1708" uniqueCount="65">
  <si>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</si>
  <si>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</si>
  <si>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</si>
  <si>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</si>
  <si>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</si>
  <si>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</si>
  <si>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</si>
  <si>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</si>
  <si>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</si>
  <si>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</si>
  <si>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</si>
  <si>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</si>
  <si>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</si>
  <si>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</si>
  <si>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</si>
  <si>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</si>
  <si>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</si>
  <si>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</si>
  <si>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</si>
  <si>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</si>
  <si>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</si>
  <si>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</si>
  <si>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</si>
  <si>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</si>
  <si>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</si>
  <si>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</si>
  <si>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</si>
  <si>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</si>
  <si>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</si>
  <si>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</si>
  <si>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</si>
  <si>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</si>
  <si>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</si>
  <si>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</si>
  <si>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</si>
  <si>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</si>
  <si>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12.12.2023 6.8517%</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</si>
  <si>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</si>
  <si>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</si>
  <si>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</si>
  <si>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</si>
  <si>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</si>
  <si>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</si>
  <si>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</si>
  <si>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</si>
  <si>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</si>
  <si>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</si>
  <si>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</si>
  <si>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</si>
  <si>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</si>
  <si>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</si>
  <si>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</si>
  <si>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</si>
  <si>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</si>
  <si>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</si>
  <si>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</si>
  <si>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</si>
  <si>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</si>
  <si>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</si>
  <si>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</si>
  <si>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</si>
  <si>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</si>
  <si>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</si>
  <si>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TREPS_RED_13.12.2023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</si>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</sst>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45273</v>
      </c>
      <c r="M11" s="5">
        <v>1</v>
      </c>
      <c r="N11" s="7">
        <v>45273</v>
      </c>
      <c r="O11" s="7">
        <v>45272</v>
      </c>
      <c r="P11" s="7">
        <v>45272</v>
      </c>
      <c r="Q11" s="5">
        <v>18850.9741</v>
      </c>
      <c r="R11" s="5">
        <v>100</v>
      </c>
      <c r="S11" s="9">
        <v>100</v>
      </c>
      <c r="T11" s="5">
        <v>0</v>
      </c>
      <c r="U11" s="11">
        <f aca="true" t="shared" si="0" ref="U11:U42">(Q11*R11*S11/100)+T11</f>
        <v>1885097.41</v>
      </c>
      <c r="V11" s="13">
        <v>0.068517</v>
      </c>
      <c r="W11" s="13">
        <v>0.068517</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45273</v>
      </c>
      <c r="M12" s="6">
        <v>1</v>
      </c>
      <c r="N12" s="8">
        <v>45273</v>
      </c>
      <c r="O12" s="8">
        <v>45272</v>
      </c>
      <c r="P12" s="8">
        <v>45272</v>
      </c>
      <c r="Q12" s="6">
        <v>40537.2735</v>
      </c>
      <c r="R12" s="6">
        <v>100</v>
      </c>
      <c r="S12" s="10">
        <v>100</v>
      </c>
      <c r="T12" s="6">
        <v>0</v>
      </c>
      <c r="U12" s="12">
        <f t="shared" si="0"/>
        <v>4053727.35</v>
      </c>
      <c r="V12" s="14">
        <v>0.068517</v>
      </c>
      <c r="W12" s="14">
        <v>0.068517</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45273</v>
      </c>
      <c r="M13" s="6">
        <v>1</v>
      </c>
      <c r="N13" s="8">
        <v>45273</v>
      </c>
      <c r="O13" s="8">
        <v>45272</v>
      </c>
      <c r="P13" s="8">
        <v>45272</v>
      </c>
      <c r="Q13" s="6">
        <v>61278.9642</v>
      </c>
      <c r="R13" s="6">
        <v>100</v>
      </c>
      <c r="S13" s="10">
        <v>100</v>
      </c>
      <c r="T13" s="6">
        <v>0</v>
      </c>
      <c r="U13" s="12">
        <f t="shared" si="0"/>
        <v>6127896.42</v>
      </c>
      <c r="V13" s="14">
        <v>0.068517</v>
      </c>
      <c r="W13" s="14">
        <v>0.068517</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45273</v>
      </c>
      <c r="M14" s="6">
        <v>1</v>
      </c>
      <c r="N14" s="8">
        <v>45273</v>
      </c>
      <c r="O14" s="8">
        <v>45272</v>
      </c>
      <c r="P14" s="8">
        <v>45272</v>
      </c>
      <c r="Q14" s="6">
        <v>62215.4963</v>
      </c>
      <c r="R14" s="6">
        <v>100</v>
      </c>
      <c r="S14" s="10">
        <v>100</v>
      </c>
      <c r="T14" s="6">
        <v>0</v>
      </c>
      <c r="U14" s="12">
        <f t="shared" si="0"/>
        <v>6221549.63</v>
      </c>
      <c r="V14" s="14">
        <v>0.068517</v>
      </c>
      <c r="W14" s="14">
        <v>0.068517</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45273</v>
      </c>
      <c r="M15" s="6">
        <v>1</v>
      </c>
      <c r="N15" s="8">
        <v>45273</v>
      </c>
      <c r="O15" s="8">
        <v>45272</v>
      </c>
      <c r="P15" s="8">
        <v>45272</v>
      </c>
      <c r="Q15" s="6">
        <v>141417.6526</v>
      </c>
      <c r="R15" s="6">
        <v>100</v>
      </c>
      <c r="S15" s="10">
        <v>100</v>
      </c>
      <c r="T15" s="6">
        <v>0</v>
      </c>
      <c r="U15" s="12">
        <f t="shared" si="0"/>
        <v>14141765.26</v>
      </c>
      <c r="V15" s="14">
        <v>0.068517</v>
      </c>
      <c r="W15" s="14">
        <v>0.068517</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45273</v>
      </c>
      <c r="M16" s="6">
        <v>1</v>
      </c>
      <c r="N16" s="8">
        <v>45273</v>
      </c>
      <c r="O16" s="8">
        <v>45272</v>
      </c>
      <c r="P16" s="8">
        <v>45272</v>
      </c>
      <c r="Q16" s="6">
        <v>142361.4533</v>
      </c>
      <c r="R16" s="6">
        <v>100</v>
      </c>
      <c r="S16" s="10">
        <v>100</v>
      </c>
      <c r="T16" s="6">
        <v>0</v>
      </c>
      <c r="U16" s="12">
        <f t="shared" si="0"/>
        <v>14236145.33</v>
      </c>
      <c r="V16" s="14">
        <v>0.068517</v>
      </c>
      <c r="W16" s="14">
        <v>0.068517</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45273</v>
      </c>
      <c r="M17" s="6">
        <v>1</v>
      </c>
      <c r="N17" s="8">
        <v>45273</v>
      </c>
      <c r="O17" s="8">
        <v>45272</v>
      </c>
      <c r="P17" s="8">
        <v>45272</v>
      </c>
      <c r="Q17" s="6">
        <v>123425.2736</v>
      </c>
      <c r="R17" s="6">
        <v>100</v>
      </c>
      <c r="S17" s="10">
        <v>100</v>
      </c>
      <c r="T17" s="6">
        <v>0</v>
      </c>
      <c r="U17" s="12">
        <f t="shared" si="0"/>
        <v>12342527.36</v>
      </c>
      <c r="V17" s="14">
        <v>0.068517</v>
      </c>
      <c r="W17" s="14">
        <v>0.068517</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45273</v>
      </c>
      <c r="M18" s="6">
        <v>1</v>
      </c>
      <c r="N18" s="8">
        <v>45273</v>
      </c>
      <c r="O18" s="8">
        <v>45272</v>
      </c>
      <c r="P18" s="8">
        <v>45272</v>
      </c>
      <c r="Q18" s="6">
        <v>265412.448</v>
      </c>
      <c r="R18" s="6">
        <v>100</v>
      </c>
      <c r="S18" s="10">
        <v>100</v>
      </c>
      <c r="T18" s="6">
        <v>0</v>
      </c>
      <c r="U18" s="12">
        <f t="shared" si="0"/>
        <v>26541244.799999997</v>
      </c>
      <c r="V18" s="14">
        <v>0.068517</v>
      </c>
      <c r="W18" s="14">
        <v>0.068517</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45273</v>
      </c>
      <c r="M19" s="6">
        <v>1</v>
      </c>
      <c r="N19" s="8">
        <v>45273</v>
      </c>
      <c r="O19" s="8">
        <v>45272</v>
      </c>
      <c r="P19" s="8">
        <v>45272</v>
      </c>
      <c r="Q19" s="6">
        <v>401212.756</v>
      </c>
      <c r="R19" s="6">
        <v>100</v>
      </c>
      <c r="S19" s="10">
        <v>100</v>
      </c>
      <c r="T19" s="6">
        <v>0</v>
      </c>
      <c r="U19" s="12">
        <f t="shared" si="0"/>
        <v>40121275.6</v>
      </c>
      <c r="V19" s="14">
        <v>0.068517</v>
      </c>
      <c r="W19" s="14">
        <v>0.068517</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45273</v>
      </c>
      <c r="M20" s="6">
        <v>1</v>
      </c>
      <c r="N20" s="8">
        <v>45273</v>
      </c>
      <c r="O20" s="8">
        <v>45272</v>
      </c>
      <c r="P20" s="8">
        <v>45272</v>
      </c>
      <c r="Q20" s="6">
        <v>407351.2277</v>
      </c>
      <c r="R20" s="6">
        <v>100</v>
      </c>
      <c r="S20" s="10">
        <v>100</v>
      </c>
      <c r="T20" s="6">
        <v>0</v>
      </c>
      <c r="U20" s="12">
        <f t="shared" si="0"/>
        <v>40735122.769999996</v>
      </c>
      <c r="V20" s="14">
        <v>0.068517</v>
      </c>
      <c r="W20" s="14">
        <v>0.068517</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45</v>
      </c>
      <c r="K21" s="6" t="s">
        <v>43</v>
      </c>
      <c r="L21" s="8">
        <v>45273</v>
      </c>
      <c r="M21" s="6">
        <v>1</v>
      </c>
      <c r="N21" s="8">
        <v>45273</v>
      </c>
      <c r="O21" s="8">
        <v>45272</v>
      </c>
      <c r="P21" s="8">
        <v>45272</v>
      </c>
      <c r="Q21" s="6">
        <v>925911.8924</v>
      </c>
      <c r="R21" s="6">
        <v>100</v>
      </c>
      <c r="S21" s="10">
        <v>100</v>
      </c>
      <c r="T21" s="6">
        <v>0</v>
      </c>
      <c r="U21" s="12">
        <f t="shared" si="0"/>
        <v>92591189.24</v>
      </c>
      <c r="V21" s="14">
        <v>0.068517</v>
      </c>
      <c r="W21" s="14">
        <v>0.068517</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45</v>
      </c>
      <c r="K22" s="6" t="s">
        <v>43</v>
      </c>
      <c r="L22" s="8">
        <v>45273</v>
      </c>
      <c r="M22" s="6">
        <v>1</v>
      </c>
      <c r="N22" s="8">
        <v>45273</v>
      </c>
      <c r="O22" s="8">
        <v>45272</v>
      </c>
      <c r="P22" s="8">
        <v>45272</v>
      </c>
      <c r="Q22" s="6">
        <v>932085.4937</v>
      </c>
      <c r="R22" s="6">
        <v>100</v>
      </c>
      <c r="S22" s="10">
        <v>100</v>
      </c>
      <c r="T22" s="6">
        <v>0</v>
      </c>
      <c r="U22" s="12">
        <f t="shared" si="0"/>
        <v>93208549.37</v>
      </c>
      <c r="V22" s="14">
        <v>0.068517</v>
      </c>
      <c r="W22" s="14">
        <v>0.068517</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46</v>
      </c>
      <c r="K23" s="6" t="s">
        <v>43</v>
      </c>
      <c r="L23" s="8">
        <v>45273</v>
      </c>
      <c r="M23" s="6">
        <v>1</v>
      </c>
      <c r="N23" s="8">
        <v>45273</v>
      </c>
      <c r="O23" s="8">
        <v>45272</v>
      </c>
      <c r="P23" s="8">
        <v>45272</v>
      </c>
      <c r="Q23" s="6">
        <v>20588.768</v>
      </c>
      <c r="R23" s="6">
        <v>100</v>
      </c>
      <c r="S23" s="10">
        <v>100</v>
      </c>
      <c r="T23" s="6">
        <v>0</v>
      </c>
      <c r="U23" s="12">
        <f t="shared" si="0"/>
        <v>2058876.8</v>
      </c>
      <c r="V23" s="14">
        <v>0.068517</v>
      </c>
      <c r="W23" s="14">
        <v>0.068517</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46</v>
      </c>
      <c r="K24" s="6" t="s">
        <v>43</v>
      </c>
      <c r="L24" s="8">
        <v>45273</v>
      </c>
      <c r="M24" s="6">
        <v>1</v>
      </c>
      <c r="N24" s="8">
        <v>45273</v>
      </c>
      <c r="O24" s="8">
        <v>45272</v>
      </c>
      <c r="P24" s="8">
        <v>45272</v>
      </c>
      <c r="Q24" s="6">
        <v>44274.0735</v>
      </c>
      <c r="R24" s="6">
        <v>100</v>
      </c>
      <c r="S24" s="10">
        <v>100</v>
      </c>
      <c r="T24" s="6">
        <v>0</v>
      </c>
      <c r="U24" s="12">
        <f t="shared" si="0"/>
        <v>4427407.35</v>
      </c>
      <c r="V24" s="14">
        <v>0.068517</v>
      </c>
      <c r="W24" s="14">
        <v>0.068517</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46</v>
      </c>
      <c r="K25" s="6" t="s">
        <v>43</v>
      </c>
      <c r="L25" s="8">
        <v>45273</v>
      </c>
      <c r="M25" s="6">
        <v>1</v>
      </c>
      <c r="N25" s="8">
        <v>45273</v>
      </c>
      <c r="O25" s="8">
        <v>45272</v>
      </c>
      <c r="P25" s="8">
        <v>45272</v>
      </c>
      <c r="Q25" s="6">
        <v>66926.5065</v>
      </c>
      <c r="R25" s="6">
        <v>100</v>
      </c>
      <c r="S25" s="10">
        <v>100</v>
      </c>
      <c r="T25" s="6">
        <v>0</v>
      </c>
      <c r="U25" s="12">
        <f t="shared" si="0"/>
        <v>6692650.65</v>
      </c>
      <c r="V25" s="14">
        <v>0.068517</v>
      </c>
      <c r="W25" s="14">
        <v>0.068517</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46</v>
      </c>
      <c r="K26" s="6" t="s">
        <v>43</v>
      </c>
      <c r="L26" s="8">
        <v>45273</v>
      </c>
      <c r="M26" s="6">
        <v>1</v>
      </c>
      <c r="N26" s="8">
        <v>45273</v>
      </c>
      <c r="O26" s="8">
        <v>45272</v>
      </c>
      <c r="P26" s="8">
        <v>45272</v>
      </c>
      <c r="Q26" s="6">
        <v>67950.9841</v>
      </c>
      <c r="R26" s="6">
        <v>100</v>
      </c>
      <c r="S26" s="10">
        <v>100</v>
      </c>
      <c r="T26" s="6">
        <v>0</v>
      </c>
      <c r="U26" s="12">
        <f t="shared" si="0"/>
        <v>6795098.41</v>
      </c>
      <c r="V26" s="14">
        <v>0.068517</v>
      </c>
      <c r="W26" s="14">
        <v>0.068517</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46</v>
      </c>
      <c r="K27" s="6" t="s">
        <v>43</v>
      </c>
      <c r="L27" s="8">
        <v>45273</v>
      </c>
      <c r="M27" s="6">
        <v>1</v>
      </c>
      <c r="N27" s="8">
        <v>45273</v>
      </c>
      <c r="O27" s="8">
        <v>45272</v>
      </c>
      <c r="P27" s="8">
        <v>45272</v>
      </c>
      <c r="Q27" s="6">
        <v>154453.1863</v>
      </c>
      <c r="R27" s="6">
        <v>100</v>
      </c>
      <c r="S27" s="10">
        <v>100</v>
      </c>
      <c r="T27" s="6">
        <v>0</v>
      </c>
      <c r="U27" s="12">
        <f t="shared" si="0"/>
        <v>15445318.63</v>
      </c>
      <c r="V27" s="14">
        <v>0.068517</v>
      </c>
      <c r="W27" s="14">
        <v>0.068517</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46</v>
      </c>
      <c r="K28" s="6" t="s">
        <v>43</v>
      </c>
      <c r="L28" s="8">
        <v>45273</v>
      </c>
      <c r="M28" s="6">
        <v>1</v>
      </c>
      <c r="N28" s="8">
        <v>45273</v>
      </c>
      <c r="O28" s="8">
        <v>45272</v>
      </c>
      <c r="P28" s="8">
        <v>45272</v>
      </c>
      <c r="Q28" s="6">
        <v>155483.0485</v>
      </c>
      <c r="R28" s="6">
        <v>100</v>
      </c>
      <c r="S28" s="10">
        <v>100</v>
      </c>
      <c r="T28" s="6">
        <v>0</v>
      </c>
      <c r="U28" s="12">
        <f t="shared" si="0"/>
        <v>15548304.85</v>
      </c>
      <c r="V28" s="14">
        <v>0.068517</v>
      </c>
      <c r="W28" s="14">
        <v>0.068517</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47</v>
      </c>
      <c r="K29" s="6" t="s">
        <v>43</v>
      </c>
      <c r="L29" s="8">
        <v>45273</v>
      </c>
      <c r="M29" s="6">
        <v>1</v>
      </c>
      <c r="N29" s="8">
        <v>45273</v>
      </c>
      <c r="O29" s="8">
        <v>45272</v>
      </c>
      <c r="P29" s="8">
        <v>45272</v>
      </c>
      <c r="Q29" s="6">
        <v>153.3348</v>
      </c>
      <c r="R29" s="6">
        <v>100</v>
      </c>
      <c r="S29" s="10">
        <v>100</v>
      </c>
      <c r="T29" s="6">
        <v>0</v>
      </c>
      <c r="U29" s="12">
        <f t="shared" si="0"/>
        <v>15333.48</v>
      </c>
      <c r="V29" s="14">
        <v>0.068517</v>
      </c>
      <c r="W29" s="14">
        <v>0.068517</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47</v>
      </c>
      <c r="K30" s="6" t="s">
        <v>43</v>
      </c>
      <c r="L30" s="8">
        <v>45273</v>
      </c>
      <c r="M30" s="6">
        <v>1</v>
      </c>
      <c r="N30" s="8">
        <v>45273</v>
      </c>
      <c r="O30" s="8">
        <v>45272</v>
      </c>
      <c r="P30" s="8">
        <v>45272</v>
      </c>
      <c r="Q30" s="6">
        <v>330.8625</v>
      </c>
      <c r="R30" s="6">
        <v>100</v>
      </c>
      <c r="S30" s="10">
        <v>100</v>
      </c>
      <c r="T30" s="6">
        <v>0</v>
      </c>
      <c r="U30" s="12">
        <f t="shared" si="0"/>
        <v>33086.25</v>
      </c>
      <c r="V30" s="14">
        <v>0.068517</v>
      </c>
      <c r="W30" s="14">
        <v>0.068517</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47</v>
      </c>
      <c r="K31" s="6" t="s">
        <v>43</v>
      </c>
      <c r="L31" s="8">
        <v>45273</v>
      </c>
      <c r="M31" s="6">
        <v>1</v>
      </c>
      <c r="N31" s="8">
        <v>45273</v>
      </c>
      <c r="O31" s="8">
        <v>45272</v>
      </c>
      <c r="P31" s="8">
        <v>45272</v>
      </c>
      <c r="Q31" s="6">
        <v>500.7474</v>
      </c>
      <c r="R31" s="6">
        <v>100</v>
      </c>
      <c r="S31" s="10">
        <v>100</v>
      </c>
      <c r="T31" s="6">
        <v>0</v>
      </c>
      <c r="U31" s="12">
        <f t="shared" si="0"/>
        <v>50074.74000000001</v>
      </c>
      <c r="V31" s="14">
        <v>0.068517</v>
      </c>
      <c r="W31" s="14">
        <v>0.068517</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47</v>
      </c>
      <c r="K32" s="6" t="s">
        <v>43</v>
      </c>
      <c r="L32" s="8">
        <v>45273</v>
      </c>
      <c r="M32" s="6">
        <v>1</v>
      </c>
      <c r="N32" s="8">
        <v>45273</v>
      </c>
      <c r="O32" s="8">
        <v>45272</v>
      </c>
      <c r="P32" s="8">
        <v>45272</v>
      </c>
      <c r="Q32" s="6">
        <v>508.8845</v>
      </c>
      <c r="R32" s="6">
        <v>100</v>
      </c>
      <c r="S32" s="10">
        <v>100</v>
      </c>
      <c r="T32" s="6">
        <v>0</v>
      </c>
      <c r="U32" s="12">
        <f t="shared" si="0"/>
        <v>50888.45</v>
      </c>
      <c r="V32" s="14">
        <v>0.068517</v>
      </c>
      <c r="W32" s="14">
        <v>0.068517</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47</v>
      </c>
      <c r="K33" s="6" t="s">
        <v>43</v>
      </c>
      <c r="L33" s="8">
        <v>45273</v>
      </c>
      <c r="M33" s="6">
        <v>1</v>
      </c>
      <c r="N33" s="8">
        <v>45273</v>
      </c>
      <c r="O33" s="8">
        <v>45272</v>
      </c>
      <c r="P33" s="8">
        <v>45272</v>
      </c>
      <c r="Q33" s="6">
        <v>1155.9147</v>
      </c>
      <c r="R33" s="6">
        <v>100</v>
      </c>
      <c r="S33" s="10">
        <v>100</v>
      </c>
      <c r="T33" s="6">
        <v>0</v>
      </c>
      <c r="U33" s="12">
        <f t="shared" si="0"/>
        <v>115591.47</v>
      </c>
      <c r="V33" s="14">
        <v>0.068517</v>
      </c>
      <c r="W33" s="14">
        <v>0.068517</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47</v>
      </c>
      <c r="K34" s="6" t="s">
        <v>43</v>
      </c>
      <c r="L34" s="8">
        <v>45273</v>
      </c>
      <c r="M34" s="6">
        <v>1</v>
      </c>
      <c r="N34" s="8">
        <v>45273</v>
      </c>
      <c r="O34" s="8">
        <v>45272</v>
      </c>
      <c r="P34" s="8">
        <v>45272</v>
      </c>
      <c r="Q34" s="6">
        <v>1164.3049</v>
      </c>
      <c r="R34" s="6">
        <v>100</v>
      </c>
      <c r="S34" s="10">
        <v>100</v>
      </c>
      <c r="T34" s="6">
        <v>0</v>
      </c>
      <c r="U34" s="12">
        <f t="shared" si="0"/>
        <v>116430.49</v>
      </c>
      <c r="V34" s="14">
        <v>0.068517</v>
      </c>
      <c r="W34" s="14">
        <v>0.068517</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48</v>
      </c>
      <c r="K35" s="6" t="s">
        <v>43</v>
      </c>
      <c r="L35" s="8">
        <v>45273</v>
      </c>
      <c r="M35" s="6">
        <v>1</v>
      </c>
      <c r="N35" s="8">
        <v>45273</v>
      </c>
      <c r="O35" s="8">
        <v>45272</v>
      </c>
      <c r="P35" s="8">
        <v>45272</v>
      </c>
      <c r="Q35" s="6">
        <v>47491.861</v>
      </c>
      <c r="R35" s="6">
        <v>100</v>
      </c>
      <c r="S35" s="10">
        <v>100</v>
      </c>
      <c r="T35" s="6">
        <v>0</v>
      </c>
      <c r="U35" s="12">
        <f t="shared" si="0"/>
        <v>4749186.1</v>
      </c>
      <c r="V35" s="14">
        <v>0.068517</v>
      </c>
      <c r="W35" s="14">
        <v>0.068517</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48</v>
      </c>
      <c r="K36" s="6" t="s">
        <v>43</v>
      </c>
      <c r="L36" s="8">
        <v>45273</v>
      </c>
      <c r="M36" s="6">
        <v>1</v>
      </c>
      <c r="N36" s="8">
        <v>45273</v>
      </c>
      <c r="O36" s="8">
        <v>45272</v>
      </c>
      <c r="P36" s="8">
        <v>45272</v>
      </c>
      <c r="Q36" s="6">
        <v>102126.744</v>
      </c>
      <c r="R36" s="6">
        <v>100</v>
      </c>
      <c r="S36" s="10">
        <v>100</v>
      </c>
      <c r="T36" s="6">
        <v>0</v>
      </c>
      <c r="U36" s="12">
        <f t="shared" si="0"/>
        <v>10212674.4</v>
      </c>
      <c r="V36" s="14">
        <v>0.068517</v>
      </c>
      <c r="W36" s="14">
        <v>0.068517</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48</v>
      </c>
      <c r="K37" s="6" t="s">
        <v>43</v>
      </c>
      <c r="L37" s="8">
        <v>45273</v>
      </c>
      <c r="M37" s="6">
        <v>1</v>
      </c>
      <c r="N37" s="8">
        <v>45273</v>
      </c>
      <c r="O37" s="8">
        <v>45272</v>
      </c>
      <c r="P37" s="8">
        <v>45272</v>
      </c>
      <c r="Q37" s="6">
        <v>154380.628</v>
      </c>
      <c r="R37" s="6">
        <v>100</v>
      </c>
      <c r="S37" s="10">
        <v>100</v>
      </c>
      <c r="T37" s="6">
        <v>0</v>
      </c>
      <c r="U37" s="12">
        <f t="shared" si="0"/>
        <v>15438062.8</v>
      </c>
      <c r="V37" s="14">
        <v>0.068517</v>
      </c>
      <c r="W37" s="14">
        <v>0.068517</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48</v>
      </c>
      <c r="K38" s="6" t="s">
        <v>43</v>
      </c>
      <c r="L38" s="8">
        <v>45273</v>
      </c>
      <c r="M38" s="6">
        <v>1</v>
      </c>
      <c r="N38" s="8">
        <v>45273</v>
      </c>
      <c r="O38" s="8">
        <v>45272</v>
      </c>
      <c r="P38" s="8">
        <v>45272</v>
      </c>
      <c r="Q38" s="6">
        <v>156742.5865</v>
      </c>
      <c r="R38" s="6">
        <v>100</v>
      </c>
      <c r="S38" s="10">
        <v>100</v>
      </c>
      <c r="T38" s="6">
        <v>0</v>
      </c>
      <c r="U38" s="12">
        <f t="shared" si="0"/>
        <v>15674258.65</v>
      </c>
      <c r="V38" s="14">
        <v>0.068517</v>
      </c>
      <c r="W38" s="14">
        <v>0.068517</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48</v>
      </c>
      <c r="K39" s="6" t="s">
        <v>43</v>
      </c>
      <c r="L39" s="8">
        <v>45273</v>
      </c>
      <c r="M39" s="6">
        <v>1</v>
      </c>
      <c r="N39" s="8">
        <v>45273</v>
      </c>
      <c r="O39" s="8">
        <v>45272</v>
      </c>
      <c r="P39" s="8">
        <v>45272</v>
      </c>
      <c r="Q39" s="6">
        <v>356277.7137</v>
      </c>
      <c r="R39" s="6">
        <v>100</v>
      </c>
      <c r="S39" s="10">
        <v>100</v>
      </c>
      <c r="T39" s="6">
        <v>0</v>
      </c>
      <c r="U39" s="12">
        <f t="shared" si="0"/>
        <v>35627771.370000005</v>
      </c>
      <c r="V39" s="14">
        <v>0.068517</v>
      </c>
      <c r="W39" s="14">
        <v>0.068517</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48</v>
      </c>
      <c r="K40" s="6" t="s">
        <v>43</v>
      </c>
      <c r="L40" s="8">
        <v>45273</v>
      </c>
      <c r="M40" s="6">
        <v>1</v>
      </c>
      <c r="N40" s="8">
        <v>45273</v>
      </c>
      <c r="O40" s="8">
        <v>45272</v>
      </c>
      <c r="P40" s="8">
        <v>45272</v>
      </c>
      <c r="Q40" s="6">
        <v>358653.2458</v>
      </c>
      <c r="R40" s="6">
        <v>100</v>
      </c>
      <c r="S40" s="10">
        <v>100</v>
      </c>
      <c r="T40" s="6">
        <v>0</v>
      </c>
      <c r="U40" s="12">
        <f t="shared" si="0"/>
        <v>35865324.58</v>
      </c>
      <c r="V40" s="14">
        <v>0.068517</v>
      </c>
      <c r="W40" s="14">
        <v>0.068517</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49</v>
      </c>
      <c r="K41" s="6" t="s">
        <v>43</v>
      </c>
      <c r="L41" s="8">
        <v>45273</v>
      </c>
      <c r="M41" s="6">
        <v>1</v>
      </c>
      <c r="N41" s="8">
        <v>45273</v>
      </c>
      <c r="O41" s="8">
        <v>45272</v>
      </c>
      <c r="P41" s="8">
        <v>45272</v>
      </c>
      <c r="Q41" s="6">
        <v>28010.1699</v>
      </c>
      <c r="R41" s="6">
        <v>100</v>
      </c>
      <c r="S41" s="10">
        <v>100</v>
      </c>
      <c r="T41" s="6">
        <v>0</v>
      </c>
      <c r="U41" s="12">
        <f t="shared" si="0"/>
        <v>2801016.99</v>
      </c>
      <c r="V41" s="14">
        <v>0.068517</v>
      </c>
      <c r="W41" s="14">
        <v>0.068517</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49</v>
      </c>
      <c r="K42" s="6" t="s">
        <v>43</v>
      </c>
      <c r="L42" s="8">
        <v>45273</v>
      </c>
      <c r="M42" s="6">
        <v>1</v>
      </c>
      <c r="N42" s="8">
        <v>45273</v>
      </c>
      <c r="O42" s="8">
        <v>45272</v>
      </c>
      <c r="P42" s="8">
        <v>45272</v>
      </c>
      <c r="Q42" s="6">
        <v>60233.3235</v>
      </c>
      <c r="R42" s="6">
        <v>100</v>
      </c>
      <c r="S42" s="10">
        <v>100</v>
      </c>
      <c r="T42" s="6">
        <v>0</v>
      </c>
      <c r="U42" s="12">
        <f t="shared" si="0"/>
        <v>6023332.35</v>
      </c>
      <c r="V42" s="14">
        <v>0.068517</v>
      </c>
      <c r="W42" s="14">
        <v>0.068517</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49</v>
      </c>
      <c r="K43" s="6" t="s">
        <v>43</v>
      </c>
      <c r="L43" s="8">
        <v>45273</v>
      </c>
      <c r="M43" s="6">
        <v>1</v>
      </c>
      <c r="N43" s="8">
        <v>45273</v>
      </c>
      <c r="O43" s="8">
        <v>45272</v>
      </c>
      <c r="P43" s="8">
        <v>45272</v>
      </c>
      <c r="Q43" s="6">
        <v>91053.2436</v>
      </c>
      <c r="R43" s="6">
        <v>100</v>
      </c>
      <c r="S43" s="10">
        <v>100</v>
      </c>
      <c r="T43" s="6">
        <v>0</v>
      </c>
      <c r="U43" s="12">
        <f aca="true" t="shared" si="1" ref="U43:U74">(Q43*R43*S43/100)+T43</f>
        <v>9105324.36</v>
      </c>
      <c r="V43" s="14">
        <v>0.068517</v>
      </c>
      <c r="W43" s="14">
        <v>0.068517</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49</v>
      </c>
      <c r="K44" s="6" t="s">
        <v>43</v>
      </c>
      <c r="L44" s="8">
        <v>45273</v>
      </c>
      <c r="M44" s="6">
        <v>1</v>
      </c>
      <c r="N44" s="8">
        <v>45273</v>
      </c>
      <c r="O44" s="8">
        <v>45272</v>
      </c>
      <c r="P44" s="8">
        <v>45272</v>
      </c>
      <c r="Q44" s="6">
        <v>92446.3182</v>
      </c>
      <c r="R44" s="6">
        <v>100</v>
      </c>
      <c r="S44" s="10">
        <v>100</v>
      </c>
      <c r="T44" s="6">
        <v>0</v>
      </c>
      <c r="U44" s="12">
        <f t="shared" si="1"/>
        <v>9244631.82</v>
      </c>
      <c r="V44" s="14">
        <v>0.068517</v>
      </c>
      <c r="W44" s="14">
        <v>0.068517</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49</v>
      </c>
      <c r="K45" s="6" t="s">
        <v>43</v>
      </c>
      <c r="L45" s="8">
        <v>45273</v>
      </c>
      <c r="M45" s="6">
        <v>1</v>
      </c>
      <c r="N45" s="8">
        <v>45273</v>
      </c>
      <c r="O45" s="8">
        <v>45272</v>
      </c>
      <c r="P45" s="8">
        <v>45272</v>
      </c>
      <c r="Q45" s="6">
        <v>210130.5861</v>
      </c>
      <c r="R45" s="6">
        <v>100</v>
      </c>
      <c r="S45" s="10">
        <v>100</v>
      </c>
      <c r="T45" s="6">
        <v>0</v>
      </c>
      <c r="U45" s="12">
        <f t="shared" si="1"/>
        <v>21013058.61</v>
      </c>
      <c r="V45" s="14">
        <v>0.068517</v>
      </c>
      <c r="W45" s="14">
        <v>0.068517</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49</v>
      </c>
      <c r="K46" s="6" t="s">
        <v>43</v>
      </c>
      <c r="L46" s="8">
        <v>45273</v>
      </c>
      <c r="M46" s="6">
        <v>1</v>
      </c>
      <c r="N46" s="8">
        <v>45273</v>
      </c>
      <c r="O46" s="8">
        <v>45272</v>
      </c>
      <c r="P46" s="8">
        <v>45272</v>
      </c>
      <c r="Q46" s="6">
        <v>211531.8402</v>
      </c>
      <c r="R46" s="6">
        <v>100</v>
      </c>
      <c r="S46" s="10">
        <v>100</v>
      </c>
      <c r="T46" s="6">
        <v>0</v>
      </c>
      <c r="U46" s="12">
        <f t="shared" si="1"/>
        <v>21153184.02</v>
      </c>
      <c r="V46" s="14">
        <v>0.068517</v>
      </c>
      <c r="W46" s="14">
        <v>0.068517</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50</v>
      </c>
      <c r="K47" s="6" t="s">
        <v>43</v>
      </c>
      <c r="L47" s="8">
        <v>45273</v>
      </c>
      <c r="M47" s="6">
        <v>1</v>
      </c>
      <c r="N47" s="8">
        <v>45273</v>
      </c>
      <c r="O47" s="8">
        <v>45272</v>
      </c>
      <c r="P47" s="8">
        <v>45272</v>
      </c>
      <c r="Q47" s="6">
        <v>3504.2102</v>
      </c>
      <c r="R47" s="6">
        <v>100</v>
      </c>
      <c r="S47" s="10">
        <v>100</v>
      </c>
      <c r="T47" s="6">
        <v>0</v>
      </c>
      <c r="U47" s="12">
        <f t="shared" si="1"/>
        <v>350421.02</v>
      </c>
      <c r="V47" s="14">
        <v>0.068517</v>
      </c>
      <c r="W47" s="14">
        <v>0.068517</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50</v>
      </c>
      <c r="K48" s="6" t="s">
        <v>43</v>
      </c>
      <c r="L48" s="8">
        <v>45273</v>
      </c>
      <c r="M48" s="6">
        <v>1</v>
      </c>
      <c r="N48" s="8">
        <v>45273</v>
      </c>
      <c r="O48" s="8">
        <v>45272</v>
      </c>
      <c r="P48" s="8">
        <v>45272</v>
      </c>
      <c r="Q48" s="6">
        <v>7535.88</v>
      </c>
      <c r="R48" s="6">
        <v>100</v>
      </c>
      <c r="S48" s="10">
        <v>100</v>
      </c>
      <c r="T48" s="6">
        <v>0</v>
      </c>
      <c r="U48" s="12">
        <f t="shared" si="1"/>
        <v>753588</v>
      </c>
      <c r="V48" s="14">
        <v>0.068517</v>
      </c>
      <c r="W48" s="14">
        <v>0.068517</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50</v>
      </c>
      <c r="K49" s="6" t="s">
        <v>43</v>
      </c>
      <c r="L49" s="8">
        <v>45273</v>
      </c>
      <c r="M49" s="6">
        <v>1</v>
      </c>
      <c r="N49" s="8">
        <v>45273</v>
      </c>
      <c r="O49" s="8">
        <v>45272</v>
      </c>
      <c r="P49" s="8">
        <v>45272</v>
      </c>
      <c r="Q49" s="6">
        <v>11392.0036</v>
      </c>
      <c r="R49" s="6">
        <v>100</v>
      </c>
      <c r="S49" s="10">
        <v>100</v>
      </c>
      <c r="T49" s="6">
        <v>0</v>
      </c>
      <c r="U49" s="12">
        <f t="shared" si="1"/>
        <v>1139200.36</v>
      </c>
      <c r="V49" s="14">
        <v>0.068517</v>
      </c>
      <c r="W49" s="14">
        <v>0.068517</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50</v>
      </c>
      <c r="K50" s="6" t="s">
        <v>43</v>
      </c>
      <c r="L50" s="8">
        <v>45273</v>
      </c>
      <c r="M50" s="6">
        <v>1</v>
      </c>
      <c r="N50" s="8">
        <v>45273</v>
      </c>
      <c r="O50" s="8">
        <v>45272</v>
      </c>
      <c r="P50" s="8">
        <v>45272</v>
      </c>
      <c r="Q50" s="6">
        <v>11565.5562</v>
      </c>
      <c r="R50" s="6">
        <v>100</v>
      </c>
      <c r="S50" s="10">
        <v>100</v>
      </c>
      <c r="T50" s="6">
        <v>0</v>
      </c>
      <c r="U50" s="12">
        <f t="shared" si="1"/>
        <v>1156555.62</v>
      </c>
      <c r="V50" s="14">
        <v>0.068517</v>
      </c>
      <c r="W50" s="14">
        <v>0.068517</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50</v>
      </c>
      <c r="K51" s="6" t="s">
        <v>43</v>
      </c>
      <c r="L51" s="8">
        <v>45273</v>
      </c>
      <c r="M51" s="6">
        <v>1</v>
      </c>
      <c r="N51" s="8">
        <v>45273</v>
      </c>
      <c r="O51" s="8">
        <v>45272</v>
      </c>
      <c r="P51" s="8">
        <v>45272</v>
      </c>
      <c r="Q51" s="6">
        <v>26289.754</v>
      </c>
      <c r="R51" s="6">
        <v>100</v>
      </c>
      <c r="S51" s="10">
        <v>100</v>
      </c>
      <c r="T51" s="6">
        <v>0</v>
      </c>
      <c r="U51" s="12">
        <f t="shared" si="1"/>
        <v>2628975.4</v>
      </c>
      <c r="V51" s="14">
        <v>0.068517</v>
      </c>
      <c r="W51" s="14">
        <v>0.068517</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50</v>
      </c>
      <c r="K52" s="6" t="s">
        <v>43</v>
      </c>
      <c r="L52" s="8">
        <v>45273</v>
      </c>
      <c r="M52" s="6">
        <v>1</v>
      </c>
      <c r="N52" s="8">
        <v>45273</v>
      </c>
      <c r="O52" s="8">
        <v>45272</v>
      </c>
      <c r="P52" s="8">
        <v>45272</v>
      </c>
      <c r="Q52" s="6">
        <v>26465.7784</v>
      </c>
      <c r="R52" s="6">
        <v>100</v>
      </c>
      <c r="S52" s="10">
        <v>100</v>
      </c>
      <c r="T52" s="6">
        <v>0</v>
      </c>
      <c r="U52" s="12">
        <f t="shared" si="1"/>
        <v>2646577.84</v>
      </c>
      <c r="V52" s="14">
        <v>0.068517</v>
      </c>
      <c r="W52" s="14">
        <v>0.068517</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51</v>
      </c>
      <c r="K53" s="6" t="s">
        <v>43</v>
      </c>
      <c r="L53" s="8">
        <v>45273</v>
      </c>
      <c r="M53" s="6">
        <v>1</v>
      </c>
      <c r="N53" s="8">
        <v>45273</v>
      </c>
      <c r="O53" s="8">
        <v>45272</v>
      </c>
      <c r="P53" s="8">
        <v>45272</v>
      </c>
      <c r="Q53" s="6">
        <v>200.3574</v>
      </c>
      <c r="R53" s="6">
        <v>100</v>
      </c>
      <c r="S53" s="10">
        <v>100</v>
      </c>
      <c r="T53" s="6">
        <v>0</v>
      </c>
      <c r="U53" s="12">
        <f t="shared" si="1"/>
        <v>20035.74</v>
      </c>
      <c r="V53" s="14">
        <v>0.068517</v>
      </c>
      <c r="W53" s="14">
        <v>0.068517</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51</v>
      </c>
      <c r="K54" s="6" t="s">
        <v>43</v>
      </c>
      <c r="L54" s="8">
        <v>45273</v>
      </c>
      <c r="M54" s="6">
        <v>1</v>
      </c>
      <c r="N54" s="8">
        <v>45273</v>
      </c>
      <c r="O54" s="8">
        <v>45272</v>
      </c>
      <c r="P54" s="8">
        <v>45272</v>
      </c>
      <c r="Q54" s="6">
        <v>432.0675</v>
      </c>
      <c r="R54" s="6">
        <v>100</v>
      </c>
      <c r="S54" s="10">
        <v>100</v>
      </c>
      <c r="T54" s="6">
        <v>0</v>
      </c>
      <c r="U54" s="12">
        <f t="shared" si="1"/>
        <v>43206.75</v>
      </c>
      <c r="V54" s="14">
        <v>0.068517</v>
      </c>
      <c r="W54" s="14">
        <v>0.068517</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51</v>
      </c>
      <c r="K55" s="6" t="s">
        <v>43</v>
      </c>
      <c r="L55" s="8">
        <v>45273</v>
      </c>
      <c r="M55" s="6">
        <v>1</v>
      </c>
      <c r="N55" s="8">
        <v>45273</v>
      </c>
      <c r="O55" s="8">
        <v>45272</v>
      </c>
      <c r="P55" s="8">
        <v>45272</v>
      </c>
      <c r="Q55" s="6">
        <v>653.1926</v>
      </c>
      <c r="R55" s="6">
        <v>100</v>
      </c>
      <c r="S55" s="10">
        <v>100</v>
      </c>
      <c r="T55" s="6">
        <v>0</v>
      </c>
      <c r="U55" s="12">
        <f t="shared" si="1"/>
        <v>65319.25999999999</v>
      </c>
      <c r="V55" s="14">
        <v>0.068517</v>
      </c>
      <c r="W55" s="14">
        <v>0.068517</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51</v>
      </c>
      <c r="K56" s="6" t="s">
        <v>43</v>
      </c>
      <c r="L56" s="8">
        <v>45273</v>
      </c>
      <c r="M56" s="6">
        <v>1</v>
      </c>
      <c r="N56" s="8">
        <v>45273</v>
      </c>
      <c r="O56" s="8">
        <v>45272</v>
      </c>
      <c r="P56" s="8">
        <v>45272</v>
      </c>
      <c r="Q56" s="6">
        <v>663.0919</v>
      </c>
      <c r="R56" s="6">
        <v>100</v>
      </c>
      <c r="S56" s="10">
        <v>100</v>
      </c>
      <c r="T56" s="6">
        <v>0</v>
      </c>
      <c r="U56" s="12">
        <f t="shared" si="1"/>
        <v>66309.19</v>
      </c>
      <c r="V56" s="14">
        <v>0.068517</v>
      </c>
      <c r="W56" s="14">
        <v>0.068517</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51</v>
      </c>
      <c r="K57" s="6" t="s">
        <v>43</v>
      </c>
      <c r="L57" s="8">
        <v>45273</v>
      </c>
      <c r="M57" s="6">
        <v>1</v>
      </c>
      <c r="N57" s="8">
        <v>45273</v>
      </c>
      <c r="O57" s="8">
        <v>45272</v>
      </c>
      <c r="P57" s="8">
        <v>45272</v>
      </c>
      <c r="Q57" s="6">
        <v>1507.6272</v>
      </c>
      <c r="R57" s="6">
        <v>100</v>
      </c>
      <c r="S57" s="10">
        <v>100</v>
      </c>
      <c r="T57" s="6">
        <v>0</v>
      </c>
      <c r="U57" s="12">
        <f t="shared" si="1"/>
        <v>150762.72</v>
      </c>
      <c r="V57" s="14">
        <v>0.068517</v>
      </c>
      <c r="W57" s="14">
        <v>0.068517</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51</v>
      </c>
      <c r="K58" s="6" t="s">
        <v>43</v>
      </c>
      <c r="L58" s="8">
        <v>45273</v>
      </c>
      <c r="M58" s="6">
        <v>1</v>
      </c>
      <c r="N58" s="8">
        <v>45273</v>
      </c>
      <c r="O58" s="8">
        <v>45272</v>
      </c>
      <c r="P58" s="8">
        <v>45272</v>
      </c>
      <c r="Q58" s="6">
        <v>1517.8265</v>
      </c>
      <c r="R58" s="6">
        <v>100</v>
      </c>
      <c r="S58" s="10">
        <v>100</v>
      </c>
      <c r="T58" s="6">
        <v>0</v>
      </c>
      <c r="U58" s="12">
        <f t="shared" si="1"/>
        <v>151782.65</v>
      </c>
      <c r="V58" s="14">
        <v>0.068517</v>
      </c>
      <c r="W58" s="14">
        <v>0.068517</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52</v>
      </c>
      <c r="K59" s="6" t="s">
        <v>43</v>
      </c>
      <c r="L59" s="8">
        <v>45273</v>
      </c>
      <c r="M59" s="6">
        <v>1</v>
      </c>
      <c r="N59" s="8">
        <v>45273</v>
      </c>
      <c r="O59" s="8">
        <v>45272</v>
      </c>
      <c r="P59" s="8">
        <v>45272</v>
      </c>
      <c r="Q59" s="6">
        <v>307504.6632</v>
      </c>
      <c r="R59" s="6">
        <v>100</v>
      </c>
      <c r="S59" s="10">
        <v>100</v>
      </c>
      <c r="T59" s="6">
        <v>0</v>
      </c>
      <c r="U59" s="12">
        <f t="shared" si="1"/>
        <v>30750466.32</v>
      </c>
      <c r="V59" s="14">
        <v>0.068517</v>
      </c>
      <c r="W59" s="14">
        <v>0.068517</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52</v>
      </c>
      <c r="K60" s="6" t="s">
        <v>43</v>
      </c>
      <c r="L60" s="8">
        <v>45273</v>
      </c>
      <c r="M60" s="6">
        <v>1</v>
      </c>
      <c r="N60" s="8">
        <v>45273</v>
      </c>
      <c r="O60" s="8">
        <v>45272</v>
      </c>
      <c r="P60" s="8">
        <v>45272</v>
      </c>
      <c r="Q60" s="6">
        <v>661253.229</v>
      </c>
      <c r="R60" s="6">
        <v>100</v>
      </c>
      <c r="S60" s="10">
        <v>100</v>
      </c>
      <c r="T60" s="6">
        <v>0</v>
      </c>
      <c r="U60" s="12">
        <f t="shared" si="1"/>
        <v>66125322.900000006</v>
      </c>
      <c r="V60" s="14">
        <v>0.068517</v>
      </c>
      <c r="W60" s="14">
        <v>0.068517</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52</v>
      </c>
      <c r="K61" s="6" t="s">
        <v>43</v>
      </c>
      <c r="L61" s="8">
        <v>45273</v>
      </c>
      <c r="M61" s="6">
        <v>1</v>
      </c>
      <c r="N61" s="8">
        <v>45273</v>
      </c>
      <c r="O61" s="8">
        <v>45272</v>
      </c>
      <c r="P61" s="8">
        <v>45272</v>
      </c>
      <c r="Q61" s="6">
        <v>999590.7660999999</v>
      </c>
      <c r="R61" s="6">
        <v>100</v>
      </c>
      <c r="S61" s="10">
        <v>100</v>
      </c>
      <c r="T61" s="6">
        <v>0</v>
      </c>
      <c r="U61" s="12">
        <f t="shared" si="1"/>
        <v>99959076.60999998</v>
      </c>
      <c r="V61" s="14">
        <v>0.068517</v>
      </c>
      <c r="W61" s="14">
        <v>0.068517</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52</v>
      </c>
      <c r="K62" s="6" t="s">
        <v>43</v>
      </c>
      <c r="L62" s="8">
        <v>45273</v>
      </c>
      <c r="M62" s="6">
        <v>1</v>
      </c>
      <c r="N62" s="8">
        <v>45273</v>
      </c>
      <c r="O62" s="8">
        <v>45272</v>
      </c>
      <c r="P62" s="8">
        <v>45272</v>
      </c>
      <c r="Q62" s="6">
        <v>1014882.1872</v>
      </c>
      <c r="R62" s="6">
        <v>100</v>
      </c>
      <c r="S62" s="10">
        <v>100</v>
      </c>
      <c r="T62" s="6">
        <v>0</v>
      </c>
      <c r="U62" s="12">
        <f t="shared" si="1"/>
        <v>101488218.72</v>
      </c>
      <c r="V62" s="14">
        <v>0.068517</v>
      </c>
      <c r="W62" s="14">
        <v>0.068517</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52</v>
      </c>
      <c r="K63" s="6" t="s">
        <v>43</v>
      </c>
      <c r="L63" s="8">
        <v>45273</v>
      </c>
      <c r="M63" s="6">
        <v>1</v>
      </c>
      <c r="N63" s="8">
        <v>45273</v>
      </c>
      <c r="O63" s="8">
        <v>45272</v>
      </c>
      <c r="P63" s="8">
        <v>45272</v>
      </c>
      <c r="Q63" s="6">
        <v>2306834.9587</v>
      </c>
      <c r="R63" s="6">
        <v>100</v>
      </c>
      <c r="S63" s="10">
        <v>100</v>
      </c>
      <c r="T63" s="6">
        <v>0</v>
      </c>
      <c r="U63" s="12">
        <f t="shared" si="1"/>
        <v>230683495.86999997</v>
      </c>
      <c r="V63" s="14">
        <v>0.068517</v>
      </c>
      <c r="W63" s="14">
        <v>0.068517</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52</v>
      </c>
      <c r="K64" s="6" t="s">
        <v>43</v>
      </c>
      <c r="L64" s="8">
        <v>45273</v>
      </c>
      <c r="M64" s="6">
        <v>1</v>
      </c>
      <c r="N64" s="8">
        <v>45273</v>
      </c>
      <c r="O64" s="8">
        <v>45272</v>
      </c>
      <c r="P64" s="8">
        <v>45272</v>
      </c>
      <c r="Q64" s="6">
        <v>2322218.2026</v>
      </c>
      <c r="R64" s="6">
        <v>100</v>
      </c>
      <c r="S64" s="10">
        <v>100</v>
      </c>
      <c r="T64" s="6">
        <v>0</v>
      </c>
      <c r="U64" s="12">
        <f t="shared" si="1"/>
        <v>232221820.26</v>
      </c>
      <c r="V64" s="14">
        <v>0.068517</v>
      </c>
      <c r="W64" s="14">
        <v>0.068517</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53</v>
      </c>
      <c r="K65" s="6" t="s">
        <v>43</v>
      </c>
      <c r="L65" s="8">
        <v>45273</v>
      </c>
      <c r="M65" s="6">
        <v>1</v>
      </c>
      <c r="N65" s="8">
        <v>45273</v>
      </c>
      <c r="O65" s="8">
        <v>45272</v>
      </c>
      <c r="P65" s="8">
        <v>45272</v>
      </c>
      <c r="Q65" s="6">
        <v>17090.6913</v>
      </c>
      <c r="R65" s="6">
        <v>100</v>
      </c>
      <c r="S65" s="10">
        <v>100</v>
      </c>
      <c r="T65" s="6">
        <v>0</v>
      </c>
      <c r="U65" s="12">
        <f t="shared" si="1"/>
        <v>1709069.13</v>
      </c>
      <c r="V65" s="14">
        <v>0.068517</v>
      </c>
      <c r="W65" s="14">
        <v>0.068517</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53</v>
      </c>
      <c r="K66" s="6" t="s">
        <v>43</v>
      </c>
      <c r="L66" s="8">
        <v>45273</v>
      </c>
      <c r="M66" s="6">
        <v>1</v>
      </c>
      <c r="N66" s="8">
        <v>45273</v>
      </c>
      <c r="O66" s="8">
        <v>45272</v>
      </c>
      <c r="P66" s="8">
        <v>45272</v>
      </c>
      <c r="Q66" s="6">
        <v>36752.985</v>
      </c>
      <c r="R66" s="6">
        <v>100</v>
      </c>
      <c r="S66" s="10">
        <v>100</v>
      </c>
      <c r="T66" s="6">
        <v>0</v>
      </c>
      <c r="U66" s="12">
        <f t="shared" si="1"/>
        <v>3675298.5</v>
      </c>
      <c r="V66" s="14">
        <v>0.068517</v>
      </c>
      <c r="W66" s="14">
        <v>0.068517</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53</v>
      </c>
      <c r="K67" s="6" t="s">
        <v>43</v>
      </c>
      <c r="L67" s="8">
        <v>45273</v>
      </c>
      <c r="M67" s="6">
        <v>1</v>
      </c>
      <c r="N67" s="8">
        <v>45273</v>
      </c>
      <c r="O67" s="8">
        <v>45272</v>
      </c>
      <c r="P67" s="8">
        <v>45272</v>
      </c>
      <c r="Q67" s="6">
        <v>55557.7232</v>
      </c>
      <c r="R67" s="6">
        <v>100</v>
      </c>
      <c r="S67" s="10">
        <v>100</v>
      </c>
      <c r="T67" s="6">
        <v>0</v>
      </c>
      <c r="U67" s="12">
        <f t="shared" si="1"/>
        <v>5555772.32</v>
      </c>
      <c r="V67" s="14">
        <v>0.068517</v>
      </c>
      <c r="W67" s="14">
        <v>0.068517</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53</v>
      </c>
      <c r="K68" s="6" t="s">
        <v>43</v>
      </c>
      <c r="L68" s="8">
        <v>45273</v>
      </c>
      <c r="M68" s="6">
        <v>1</v>
      </c>
      <c r="N68" s="8">
        <v>45273</v>
      </c>
      <c r="O68" s="8">
        <v>45272</v>
      </c>
      <c r="P68" s="8">
        <v>45272</v>
      </c>
      <c r="Q68" s="6">
        <v>56408.0449</v>
      </c>
      <c r="R68" s="6">
        <v>100</v>
      </c>
      <c r="S68" s="10">
        <v>100</v>
      </c>
      <c r="T68" s="6">
        <v>0</v>
      </c>
      <c r="U68" s="12">
        <f t="shared" si="1"/>
        <v>5640804.49</v>
      </c>
      <c r="V68" s="14">
        <v>0.068517</v>
      </c>
      <c r="W68" s="14">
        <v>0.068517</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53</v>
      </c>
      <c r="K69" s="6" t="s">
        <v>43</v>
      </c>
      <c r="L69" s="8">
        <v>45273</v>
      </c>
      <c r="M69" s="6">
        <v>1</v>
      </c>
      <c r="N69" s="8">
        <v>45273</v>
      </c>
      <c r="O69" s="8">
        <v>45272</v>
      </c>
      <c r="P69" s="8">
        <v>45272</v>
      </c>
      <c r="Q69" s="6">
        <v>128216.8443</v>
      </c>
      <c r="R69" s="6">
        <v>100</v>
      </c>
      <c r="S69" s="10">
        <v>100</v>
      </c>
      <c r="T69" s="6">
        <v>0</v>
      </c>
      <c r="U69" s="12">
        <f t="shared" si="1"/>
        <v>12821684.43</v>
      </c>
      <c r="V69" s="14">
        <v>0.068517</v>
      </c>
      <c r="W69" s="14">
        <v>0.068517</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53</v>
      </c>
      <c r="K70" s="6" t="s">
        <v>43</v>
      </c>
      <c r="L70" s="8">
        <v>45273</v>
      </c>
      <c r="M70" s="6">
        <v>1</v>
      </c>
      <c r="N70" s="8">
        <v>45273</v>
      </c>
      <c r="O70" s="8">
        <v>45272</v>
      </c>
      <c r="P70" s="8">
        <v>45272</v>
      </c>
      <c r="Q70" s="6">
        <v>129071.6581</v>
      </c>
      <c r="R70" s="6">
        <v>100</v>
      </c>
      <c r="S70" s="10">
        <v>100</v>
      </c>
      <c r="T70" s="6">
        <v>0</v>
      </c>
      <c r="U70" s="12">
        <f t="shared" si="1"/>
        <v>12907165.81</v>
      </c>
      <c r="V70" s="14">
        <v>0.068517</v>
      </c>
      <c r="W70" s="14">
        <v>0.068517</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54</v>
      </c>
      <c r="K71" s="6" t="s">
        <v>43</v>
      </c>
      <c r="L71" s="8">
        <v>45273</v>
      </c>
      <c r="M71" s="6">
        <v>1</v>
      </c>
      <c r="N71" s="8">
        <v>45273</v>
      </c>
      <c r="O71" s="8">
        <v>45272</v>
      </c>
      <c r="P71" s="8">
        <v>45272</v>
      </c>
      <c r="Q71" s="6">
        <v>41887.987</v>
      </c>
      <c r="R71" s="6">
        <v>100</v>
      </c>
      <c r="S71" s="10">
        <v>100</v>
      </c>
      <c r="T71" s="6">
        <v>0</v>
      </c>
      <c r="U71" s="12">
        <f t="shared" si="1"/>
        <v>4188798.7</v>
      </c>
      <c r="V71" s="14">
        <v>0.068517</v>
      </c>
      <c r="W71" s="14">
        <v>0.068517</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54</v>
      </c>
      <c r="K72" s="6" t="s">
        <v>43</v>
      </c>
      <c r="L72" s="8">
        <v>45273</v>
      </c>
      <c r="M72" s="6">
        <v>1</v>
      </c>
      <c r="N72" s="8">
        <v>45273</v>
      </c>
      <c r="O72" s="8">
        <v>45272</v>
      </c>
      <c r="P72" s="8">
        <v>45272</v>
      </c>
      <c r="Q72" s="6">
        <v>90076.3425</v>
      </c>
      <c r="R72" s="6">
        <v>100</v>
      </c>
      <c r="S72" s="10">
        <v>100</v>
      </c>
      <c r="T72" s="6">
        <v>0</v>
      </c>
      <c r="U72" s="12">
        <f t="shared" si="1"/>
        <v>9007634.25</v>
      </c>
      <c r="V72" s="14">
        <v>0.068517</v>
      </c>
      <c r="W72" s="14">
        <v>0.068517</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54</v>
      </c>
      <c r="K73" s="6" t="s">
        <v>43</v>
      </c>
      <c r="L73" s="8">
        <v>45273</v>
      </c>
      <c r="M73" s="6">
        <v>1</v>
      </c>
      <c r="N73" s="8">
        <v>45273</v>
      </c>
      <c r="O73" s="8">
        <v>45272</v>
      </c>
      <c r="P73" s="8">
        <v>45272</v>
      </c>
      <c r="Q73" s="6">
        <v>136165.9411</v>
      </c>
      <c r="R73" s="6">
        <v>100</v>
      </c>
      <c r="S73" s="10">
        <v>100</v>
      </c>
      <c r="T73" s="6">
        <v>0</v>
      </c>
      <c r="U73" s="12">
        <f t="shared" si="1"/>
        <v>13616594.11</v>
      </c>
      <c r="V73" s="14">
        <v>0.068517</v>
      </c>
      <c r="W73" s="14">
        <v>0.068517</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54</v>
      </c>
      <c r="K74" s="6" t="s">
        <v>43</v>
      </c>
      <c r="L74" s="8">
        <v>45273</v>
      </c>
      <c r="M74" s="6">
        <v>1</v>
      </c>
      <c r="N74" s="8">
        <v>45273</v>
      </c>
      <c r="O74" s="8">
        <v>45272</v>
      </c>
      <c r="P74" s="8">
        <v>45272</v>
      </c>
      <c r="Q74" s="6">
        <v>138249.0051</v>
      </c>
      <c r="R74" s="6">
        <v>100</v>
      </c>
      <c r="S74" s="10">
        <v>100</v>
      </c>
      <c r="T74" s="6">
        <v>0</v>
      </c>
      <c r="U74" s="12">
        <f t="shared" si="1"/>
        <v>13824900.510000002</v>
      </c>
      <c r="V74" s="14">
        <v>0.068517</v>
      </c>
      <c r="W74" s="14">
        <v>0.068517</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54</v>
      </c>
      <c r="K75" s="6" t="s">
        <v>43</v>
      </c>
      <c r="L75" s="8">
        <v>45273</v>
      </c>
      <c r="M75" s="6">
        <v>1</v>
      </c>
      <c r="N75" s="8">
        <v>45273</v>
      </c>
      <c r="O75" s="8">
        <v>45272</v>
      </c>
      <c r="P75" s="8">
        <v>45272</v>
      </c>
      <c r="Q75" s="6">
        <v>314240.511</v>
      </c>
      <c r="R75" s="6">
        <v>100</v>
      </c>
      <c r="S75" s="10">
        <v>100</v>
      </c>
      <c r="T75" s="6">
        <v>0</v>
      </c>
      <c r="U75" s="12">
        <f aca="true" t="shared" si="2" ref="U75:U106">(Q75*R75*S75/100)+T75</f>
        <v>31424051.1</v>
      </c>
      <c r="V75" s="14">
        <v>0.068517</v>
      </c>
      <c r="W75" s="14">
        <v>0.068517</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54</v>
      </c>
      <c r="K76" s="6" t="s">
        <v>43</v>
      </c>
      <c r="L76" s="8">
        <v>45273</v>
      </c>
      <c r="M76" s="6">
        <v>1</v>
      </c>
      <c r="N76" s="8">
        <v>45273</v>
      </c>
      <c r="O76" s="8">
        <v>45272</v>
      </c>
      <c r="P76" s="8">
        <v>45272</v>
      </c>
      <c r="Q76" s="6">
        <v>316336.4031</v>
      </c>
      <c r="R76" s="6">
        <v>100</v>
      </c>
      <c r="S76" s="10">
        <v>100</v>
      </c>
      <c r="T76" s="6">
        <v>0</v>
      </c>
      <c r="U76" s="12">
        <f t="shared" si="2"/>
        <v>31633640.31</v>
      </c>
      <c r="V76" s="14">
        <v>0.068517</v>
      </c>
      <c r="W76" s="14">
        <v>0.068517</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55</v>
      </c>
      <c r="K77" s="6" t="s">
        <v>43</v>
      </c>
      <c r="L77" s="8">
        <v>45273</v>
      </c>
      <c r="M77" s="6">
        <v>1</v>
      </c>
      <c r="N77" s="8">
        <v>45273</v>
      </c>
      <c r="O77" s="8">
        <v>45272</v>
      </c>
      <c r="P77" s="8">
        <v>45272</v>
      </c>
      <c r="Q77" s="6">
        <v>2594.4239</v>
      </c>
      <c r="R77" s="6">
        <v>100</v>
      </c>
      <c r="S77" s="10">
        <v>100</v>
      </c>
      <c r="T77" s="6">
        <v>0</v>
      </c>
      <c r="U77" s="12">
        <f t="shared" si="2"/>
        <v>259442.39</v>
      </c>
      <c r="V77" s="14">
        <v>0.068517</v>
      </c>
      <c r="W77" s="14">
        <v>0.068517</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55</v>
      </c>
      <c r="K78" s="6" t="s">
        <v>43</v>
      </c>
      <c r="L78" s="8">
        <v>45273</v>
      </c>
      <c r="M78" s="6">
        <v>1</v>
      </c>
      <c r="N78" s="8">
        <v>45273</v>
      </c>
      <c r="O78" s="8">
        <v>45272</v>
      </c>
      <c r="P78" s="8">
        <v>45272</v>
      </c>
      <c r="Q78" s="6">
        <v>5579.5095</v>
      </c>
      <c r="R78" s="6">
        <v>100</v>
      </c>
      <c r="S78" s="10">
        <v>100</v>
      </c>
      <c r="T78" s="6">
        <v>0</v>
      </c>
      <c r="U78" s="12">
        <f t="shared" si="2"/>
        <v>557950.95</v>
      </c>
      <c r="V78" s="14">
        <v>0.068517</v>
      </c>
      <c r="W78" s="14">
        <v>0.068517</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55</v>
      </c>
      <c r="K79" s="6" t="s">
        <v>43</v>
      </c>
      <c r="L79" s="8">
        <v>45273</v>
      </c>
      <c r="M79" s="6">
        <v>1</v>
      </c>
      <c r="N79" s="8">
        <v>45273</v>
      </c>
      <c r="O79" s="8">
        <v>45272</v>
      </c>
      <c r="P79" s="8">
        <v>45272</v>
      </c>
      <c r="Q79" s="6">
        <v>8434.969</v>
      </c>
      <c r="R79" s="6">
        <v>100</v>
      </c>
      <c r="S79" s="10">
        <v>100</v>
      </c>
      <c r="T79" s="6">
        <v>0</v>
      </c>
      <c r="U79" s="12">
        <f t="shared" si="2"/>
        <v>843496.8999999999</v>
      </c>
      <c r="V79" s="14">
        <v>0.068517</v>
      </c>
      <c r="W79" s="14">
        <v>0.068517</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55</v>
      </c>
      <c r="K80" s="6" t="s">
        <v>43</v>
      </c>
      <c r="L80" s="8">
        <v>45273</v>
      </c>
      <c r="M80" s="6">
        <v>1</v>
      </c>
      <c r="N80" s="8">
        <v>45273</v>
      </c>
      <c r="O80" s="8">
        <v>45272</v>
      </c>
      <c r="P80" s="8">
        <v>45272</v>
      </c>
      <c r="Q80" s="6">
        <v>8563.6518</v>
      </c>
      <c r="R80" s="6">
        <v>100</v>
      </c>
      <c r="S80" s="10">
        <v>100</v>
      </c>
      <c r="T80" s="6">
        <v>0</v>
      </c>
      <c r="U80" s="12">
        <f t="shared" si="2"/>
        <v>856365.18</v>
      </c>
      <c r="V80" s="14">
        <v>0.068517</v>
      </c>
      <c r="W80" s="14">
        <v>0.068517</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55</v>
      </c>
      <c r="K81" s="6" t="s">
        <v>43</v>
      </c>
      <c r="L81" s="8">
        <v>45273</v>
      </c>
      <c r="M81" s="6">
        <v>1</v>
      </c>
      <c r="N81" s="8">
        <v>45273</v>
      </c>
      <c r="O81" s="8">
        <v>45272</v>
      </c>
      <c r="P81" s="8">
        <v>45272</v>
      </c>
      <c r="Q81" s="6">
        <v>19467.136</v>
      </c>
      <c r="R81" s="6">
        <v>100</v>
      </c>
      <c r="S81" s="10">
        <v>100</v>
      </c>
      <c r="T81" s="6">
        <v>0</v>
      </c>
      <c r="U81" s="12">
        <f t="shared" si="2"/>
        <v>1946713.6</v>
      </c>
      <c r="V81" s="14">
        <v>0.068517</v>
      </c>
      <c r="W81" s="14">
        <v>0.068517</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55</v>
      </c>
      <c r="K82" s="6" t="s">
        <v>43</v>
      </c>
      <c r="L82" s="8">
        <v>45273</v>
      </c>
      <c r="M82" s="6">
        <v>1</v>
      </c>
      <c r="N82" s="8">
        <v>45273</v>
      </c>
      <c r="O82" s="8">
        <v>45272</v>
      </c>
      <c r="P82" s="8">
        <v>45272</v>
      </c>
      <c r="Q82" s="6">
        <v>19596.7824</v>
      </c>
      <c r="R82" s="6">
        <v>100</v>
      </c>
      <c r="S82" s="10">
        <v>100</v>
      </c>
      <c r="T82" s="6">
        <v>0</v>
      </c>
      <c r="U82" s="12">
        <f t="shared" si="2"/>
        <v>1959678.24</v>
      </c>
      <c r="V82" s="14">
        <v>0.068517</v>
      </c>
      <c r="W82" s="14">
        <v>0.068517</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56</v>
      </c>
      <c r="K83" s="6" t="s">
        <v>43</v>
      </c>
      <c r="L83" s="8">
        <v>45273</v>
      </c>
      <c r="M83" s="6">
        <v>1</v>
      </c>
      <c r="N83" s="8">
        <v>45273</v>
      </c>
      <c r="O83" s="8">
        <v>45272</v>
      </c>
      <c r="P83" s="8">
        <v>45272</v>
      </c>
      <c r="Q83" s="6">
        <v>118.5789</v>
      </c>
      <c r="R83" s="6">
        <v>100</v>
      </c>
      <c r="S83" s="10">
        <v>100</v>
      </c>
      <c r="T83" s="6">
        <v>0</v>
      </c>
      <c r="U83" s="12">
        <f t="shared" si="2"/>
        <v>11857.890000000003</v>
      </c>
      <c r="V83" s="14">
        <v>0.068517</v>
      </c>
      <c r="W83" s="14">
        <v>0.068517</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56</v>
      </c>
      <c r="K84" s="6" t="s">
        <v>43</v>
      </c>
      <c r="L84" s="8">
        <v>45273</v>
      </c>
      <c r="M84" s="6">
        <v>1</v>
      </c>
      <c r="N84" s="8">
        <v>45273</v>
      </c>
      <c r="O84" s="8">
        <v>45272</v>
      </c>
      <c r="P84" s="8">
        <v>45272</v>
      </c>
      <c r="Q84" s="6">
        <v>256.1265</v>
      </c>
      <c r="R84" s="6">
        <v>100</v>
      </c>
      <c r="S84" s="10">
        <v>100</v>
      </c>
      <c r="T84" s="6">
        <v>0</v>
      </c>
      <c r="U84" s="12">
        <f t="shared" si="2"/>
        <v>25612.65</v>
      </c>
      <c r="V84" s="14">
        <v>0.068517</v>
      </c>
      <c r="W84" s="14">
        <v>0.068517</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56</v>
      </c>
      <c r="K85" s="6" t="s">
        <v>43</v>
      </c>
      <c r="L85" s="8">
        <v>45273</v>
      </c>
      <c r="M85" s="6">
        <v>1</v>
      </c>
      <c r="N85" s="8">
        <v>45273</v>
      </c>
      <c r="O85" s="8">
        <v>45272</v>
      </c>
      <c r="P85" s="8">
        <v>45272</v>
      </c>
      <c r="Q85" s="6">
        <v>387.6754</v>
      </c>
      <c r="R85" s="6">
        <v>100</v>
      </c>
      <c r="S85" s="10">
        <v>100</v>
      </c>
      <c r="T85" s="6">
        <v>0</v>
      </c>
      <c r="U85" s="12">
        <f t="shared" si="2"/>
        <v>38767.54</v>
      </c>
      <c r="V85" s="14">
        <v>0.068517</v>
      </c>
      <c r="W85" s="14">
        <v>0.068517</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56</v>
      </c>
      <c r="K86" s="6" t="s">
        <v>43</v>
      </c>
      <c r="L86" s="8">
        <v>45273</v>
      </c>
      <c r="M86" s="6">
        <v>1</v>
      </c>
      <c r="N86" s="8">
        <v>45273</v>
      </c>
      <c r="O86" s="8">
        <v>45272</v>
      </c>
      <c r="P86" s="8">
        <v>45272</v>
      </c>
      <c r="Q86" s="6">
        <v>393.743</v>
      </c>
      <c r="R86" s="6">
        <v>100</v>
      </c>
      <c r="S86" s="10">
        <v>100</v>
      </c>
      <c r="T86" s="6">
        <v>0</v>
      </c>
      <c r="U86" s="12">
        <f t="shared" si="2"/>
        <v>39374.3</v>
      </c>
      <c r="V86" s="14">
        <v>0.068517</v>
      </c>
      <c r="W86" s="14">
        <v>0.068517</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56</v>
      </c>
      <c r="K87" s="6" t="s">
        <v>43</v>
      </c>
      <c r="L87" s="8">
        <v>45273</v>
      </c>
      <c r="M87" s="6">
        <v>1</v>
      </c>
      <c r="N87" s="8">
        <v>45273</v>
      </c>
      <c r="O87" s="8">
        <v>45272</v>
      </c>
      <c r="P87" s="8">
        <v>45272</v>
      </c>
      <c r="Q87" s="6">
        <v>894.9017</v>
      </c>
      <c r="R87" s="6">
        <v>100</v>
      </c>
      <c r="S87" s="10">
        <v>100</v>
      </c>
      <c r="T87" s="6">
        <v>0</v>
      </c>
      <c r="U87" s="12">
        <f t="shared" si="2"/>
        <v>89490.17</v>
      </c>
      <c r="V87" s="14">
        <v>0.068517</v>
      </c>
      <c r="W87" s="14">
        <v>0.068517</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56</v>
      </c>
      <c r="K88" s="6" t="s">
        <v>43</v>
      </c>
      <c r="L88" s="8">
        <v>45273</v>
      </c>
      <c r="M88" s="6">
        <v>1</v>
      </c>
      <c r="N88" s="8">
        <v>45273</v>
      </c>
      <c r="O88" s="8">
        <v>45272</v>
      </c>
      <c r="P88" s="8">
        <v>45272</v>
      </c>
      <c r="Q88" s="6">
        <v>900.4226</v>
      </c>
      <c r="R88" s="6">
        <v>100</v>
      </c>
      <c r="S88" s="10">
        <v>100</v>
      </c>
      <c r="T88" s="6">
        <v>0</v>
      </c>
      <c r="U88" s="12">
        <f t="shared" si="2"/>
        <v>90042.26</v>
      </c>
      <c r="V88" s="14">
        <v>0.068517</v>
      </c>
      <c r="W88" s="14">
        <v>0.068517</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57</v>
      </c>
      <c r="K89" s="6" t="s">
        <v>43</v>
      </c>
      <c r="L89" s="8">
        <v>45273</v>
      </c>
      <c r="M89" s="6">
        <v>1</v>
      </c>
      <c r="N89" s="8">
        <v>45273</v>
      </c>
      <c r="O89" s="8">
        <v>45272</v>
      </c>
      <c r="P89" s="8">
        <v>45272</v>
      </c>
      <c r="Q89" s="6">
        <v>22598.4755</v>
      </c>
      <c r="R89" s="6">
        <v>100</v>
      </c>
      <c r="S89" s="10">
        <v>100</v>
      </c>
      <c r="T89" s="6">
        <v>0</v>
      </c>
      <c r="U89" s="12">
        <f t="shared" si="2"/>
        <v>2259847.55</v>
      </c>
      <c r="V89" s="14">
        <v>0.068517</v>
      </c>
      <c r="W89" s="14">
        <v>0.068517</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57</v>
      </c>
      <c r="K90" s="6" t="s">
        <v>43</v>
      </c>
      <c r="L90" s="8">
        <v>45273</v>
      </c>
      <c r="M90" s="6">
        <v>1</v>
      </c>
      <c r="N90" s="8">
        <v>45273</v>
      </c>
      <c r="O90" s="8">
        <v>45272</v>
      </c>
      <c r="P90" s="8">
        <v>45272</v>
      </c>
      <c r="Q90" s="6">
        <v>48596.3055</v>
      </c>
      <c r="R90" s="6">
        <v>100</v>
      </c>
      <c r="S90" s="10">
        <v>100</v>
      </c>
      <c r="T90" s="6">
        <v>0</v>
      </c>
      <c r="U90" s="12">
        <f t="shared" si="2"/>
        <v>4859630.55</v>
      </c>
      <c r="V90" s="14">
        <v>0.068517</v>
      </c>
      <c r="W90" s="14">
        <v>0.068517</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57</v>
      </c>
      <c r="K91" s="6" t="s">
        <v>43</v>
      </c>
      <c r="L91" s="8">
        <v>45273</v>
      </c>
      <c r="M91" s="6">
        <v>1</v>
      </c>
      <c r="N91" s="8">
        <v>45273</v>
      </c>
      <c r="O91" s="8">
        <v>45272</v>
      </c>
      <c r="P91" s="8">
        <v>45272</v>
      </c>
      <c r="Q91" s="6">
        <v>73461.4621</v>
      </c>
      <c r="R91" s="6">
        <v>100</v>
      </c>
      <c r="S91" s="10">
        <v>100</v>
      </c>
      <c r="T91" s="6">
        <v>0</v>
      </c>
      <c r="U91" s="12">
        <f t="shared" si="2"/>
        <v>7346146.210000001</v>
      </c>
      <c r="V91" s="14">
        <v>0.068517</v>
      </c>
      <c r="W91" s="14">
        <v>0.068517</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57</v>
      </c>
      <c r="K92" s="6" t="s">
        <v>43</v>
      </c>
      <c r="L92" s="8">
        <v>45273</v>
      </c>
      <c r="M92" s="6">
        <v>1</v>
      </c>
      <c r="N92" s="8">
        <v>45273</v>
      </c>
      <c r="O92" s="8">
        <v>45272</v>
      </c>
      <c r="P92" s="8">
        <v>45272</v>
      </c>
      <c r="Q92" s="6">
        <v>74584.9872</v>
      </c>
      <c r="R92" s="6">
        <v>100</v>
      </c>
      <c r="S92" s="10">
        <v>100</v>
      </c>
      <c r="T92" s="6">
        <v>0</v>
      </c>
      <c r="U92" s="12">
        <f t="shared" si="2"/>
        <v>7458498.720000002</v>
      </c>
      <c r="V92" s="14">
        <v>0.068517</v>
      </c>
      <c r="W92" s="14">
        <v>0.068517</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57</v>
      </c>
      <c r="K93" s="6" t="s">
        <v>43</v>
      </c>
      <c r="L93" s="8">
        <v>45273</v>
      </c>
      <c r="M93" s="6">
        <v>1</v>
      </c>
      <c r="N93" s="8">
        <v>45273</v>
      </c>
      <c r="O93" s="8">
        <v>45272</v>
      </c>
      <c r="P93" s="8">
        <v>45272</v>
      </c>
      <c r="Q93" s="6">
        <v>169532.4821</v>
      </c>
      <c r="R93" s="6">
        <v>100</v>
      </c>
      <c r="S93" s="10">
        <v>100</v>
      </c>
      <c r="T93" s="6">
        <v>0</v>
      </c>
      <c r="U93" s="12">
        <f t="shared" si="2"/>
        <v>16953248.21</v>
      </c>
      <c r="V93" s="14">
        <v>0.068517</v>
      </c>
      <c r="W93" s="14">
        <v>0.068517</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57</v>
      </c>
      <c r="K94" s="6" t="s">
        <v>43</v>
      </c>
      <c r="L94" s="8">
        <v>45273</v>
      </c>
      <c r="M94" s="6">
        <v>1</v>
      </c>
      <c r="N94" s="8">
        <v>45273</v>
      </c>
      <c r="O94" s="8">
        <v>45272</v>
      </c>
      <c r="P94" s="8">
        <v>45272</v>
      </c>
      <c r="Q94" s="6">
        <v>170663.3283</v>
      </c>
      <c r="R94" s="6">
        <v>100</v>
      </c>
      <c r="S94" s="10">
        <v>100</v>
      </c>
      <c r="T94" s="6">
        <v>0</v>
      </c>
      <c r="U94" s="12">
        <f t="shared" si="2"/>
        <v>17066332.83</v>
      </c>
      <c r="V94" s="14">
        <v>0.068517</v>
      </c>
      <c r="W94" s="14">
        <v>0.068517</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58</v>
      </c>
      <c r="K95" s="6" t="s">
        <v>43</v>
      </c>
      <c r="L95" s="8">
        <v>45273</v>
      </c>
      <c r="M95" s="6">
        <v>1</v>
      </c>
      <c r="N95" s="8">
        <v>45273</v>
      </c>
      <c r="O95" s="8">
        <v>45272</v>
      </c>
      <c r="P95" s="8">
        <v>45272</v>
      </c>
      <c r="Q95" s="6">
        <v>158864.0011</v>
      </c>
      <c r="R95" s="6">
        <v>100</v>
      </c>
      <c r="S95" s="10">
        <v>100</v>
      </c>
      <c r="T95" s="6">
        <v>0</v>
      </c>
      <c r="U95" s="12">
        <f t="shared" si="2"/>
        <v>15886400.11</v>
      </c>
      <c r="V95" s="14">
        <v>0.068517</v>
      </c>
      <c r="W95" s="14">
        <v>0.068517</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58</v>
      </c>
      <c r="K96" s="6" t="s">
        <v>43</v>
      </c>
      <c r="L96" s="8">
        <v>45273</v>
      </c>
      <c r="M96" s="6">
        <v>1</v>
      </c>
      <c r="N96" s="8">
        <v>45273</v>
      </c>
      <c r="O96" s="8">
        <v>45272</v>
      </c>
      <c r="P96" s="8">
        <v>45272</v>
      </c>
      <c r="Q96" s="6">
        <v>341619.0345</v>
      </c>
      <c r="R96" s="6">
        <v>100</v>
      </c>
      <c r="S96" s="10">
        <v>100</v>
      </c>
      <c r="T96" s="6">
        <v>0</v>
      </c>
      <c r="U96" s="12">
        <f t="shared" si="2"/>
        <v>34161903.45</v>
      </c>
      <c r="V96" s="14">
        <v>0.068517</v>
      </c>
      <c r="W96" s="14">
        <v>0.068517</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58</v>
      </c>
      <c r="K97" s="6" t="s">
        <v>43</v>
      </c>
      <c r="L97" s="8">
        <v>45273</v>
      </c>
      <c r="M97" s="6">
        <v>1</v>
      </c>
      <c r="N97" s="8">
        <v>45273</v>
      </c>
      <c r="O97" s="8">
        <v>45272</v>
      </c>
      <c r="P97" s="8">
        <v>45272</v>
      </c>
      <c r="Q97" s="6">
        <v>516411.9186</v>
      </c>
      <c r="R97" s="6">
        <v>100</v>
      </c>
      <c r="S97" s="10">
        <v>100</v>
      </c>
      <c r="T97" s="6">
        <v>0</v>
      </c>
      <c r="U97" s="12">
        <f t="shared" si="2"/>
        <v>51641191.86</v>
      </c>
      <c r="V97" s="14">
        <v>0.068517</v>
      </c>
      <c r="W97" s="14">
        <v>0.068517</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58</v>
      </c>
      <c r="K98" s="6" t="s">
        <v>43</v>
      </c>
      <c r="L98" s="8">
        <v>45273</v>
      </c>
      <c r="M98" s="6">
        <v>1</v>
      </c>
      <c r="N98" s="8">
        <v>45273</v>
      </c>
      <c r="O98" s="8">
        <v>45272</v>
      </c>
      <c r="P98" s="8">
        <v>45272</v>
      </c>
      <c r="Q98" s="6">
        <v>524311.385</v>
      </c>
      <c r="R98" s="6">
        <v>100</v>
      </c>
      <c r="S98" s="10">
        <v>100</v>
      </c>
      <c r="T98" s="6">
        <v>0</v>
      </c>
      <c r="U98" s="12">
        <f t="shared" si="2"/>
        <v>52431138.5</v>
      </c>
      <c r="V98" s="14">
        <v>0.068517</v>
      </c>
      <c r="W98" s="14">
        <v>0.068517</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58</v>
      </c>
      <c r="K99" s="6" t="s">
        <v>43</v>
      </c>
      <c r="L99" s="8">
        <v>45273</v>
      </c>
      <c r="M99" s="6">
        <v>1</v>
      </c>
      <c r="N99" s="8">
        <v>45273</v>
      </c>
      <c r="O99" s="8">
        <v>45272</v>
      </c>
      <c r="P99" s="8">
        <v>45272</v>
      </c>
      <c r="Q99" s="6">
        <v>1191764.2201999999</v>
      </c>
      <c r="R99" s="6">
        <v>100</v>
      </c>
      <c r="S99" s="10">
        <v>100</v>
      </c>
      <c r="T99" s="6">
        <v>0</v>
      </c>
      <c r="U99" s="12">
        <f t="shared" si="2"/>
        <v>119176422.01999998</v>
      </c>
      <c r="V99" s="14">
        <v>0.068517</v>
      </c>
      <c r="W99" s="14">
        <v>0.068517</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58</v>
      </c>
      <c r="K100" s="6" t="s">
        <v>43</v>
      </c>
      <c r="L100" s="8">
        <v>45273</v>
      </c>
      <c r="M100" s="6">
        <v>1</v>
      </c>
      <c r="N100" s="8">
        <v>45273</v>
      </c>
      <c r="O100" s="8">
        <v>45272</v>
      </c>
      <c r="P100" s="8">
        <v>45272</v>
      </c>
      <c r="Q100" s="6">
        <v>1199711.4489</v>
      </c>
      <c r="R100" s="6">
        <v>100</v>
      </c>
      <c r="S100" s="10">
        <v>100</v>
      </c>
      <c r="T100" s="6">
        <v>0</v>
      </c>
      <c r="U100" s="12">
        <f t="shared" si="2"/>
        <v>119971144.89</v>
      </c>
      <c r="V100" s="14">
        <v>0.068517</v>
      </c>
      <c r="W100" s="14">
        <v>0.068517</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59</v>
      </c>
      <c r="K101" s="6" t="s">
        <v>43</v>
      </c>
      <c r="L101" s="8">
        <v>45273</v>
      </c>
      <c r="M101" s="6">
        <v>1</v>
      </c>
      <c r="N101" s="8">
        <v>45273</v>
      </c>
      <c r="O101" s="8">
        <v>45272</v>
      </c>
      <c r="P101" s="8">
        <v>45272</v>
      </c>
      <c r="Q101" s="6">
        <v>854650.074</v>
      </c>
      <c r="R101" s="6">
        <v>100</v>
      </c>
      <c r="S101" s="10">
        <v>100</v>
      </c>
      <c r="T101" s="6">
        <v>0</v>
      </c>
      <c r="U101" s="12">
        <f t="shared" si="2"/>
        <v>85465007.4</v>
      </c>
      <c r="V101" s="14">
        <v>0.068517</v>
      </c>
      <c r="W101" s="14">
        <v>0.068517</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59</v>
      </c>
      <c r="K102" s="6" t="s">
        <v>43</v>
      </c>
      <c r="L102" s="8">
        <v>45273</v>
      </c>
      <c r="M102" s="6">
        <v>1</v>
      </c>
      <c r="N102" s="8">
        <v>45273</v>
      </c>
      <c r="O102" s="8">
        <v>45272</v>
      </c>
      <c r="P102" s="8">
        <v>45272</v>
      </c>
      <c r="Q102" s="6">
        <v>1837808.064</v>
      </c>
      <c r="R102" s="6">
        <v>100</v>
      </c>
      <c r="S102" s="10">
        <v>100</v>
      </c>
      <c r="T102" s="6">
        <v>0</v>
      </c>
      <c r="U102" s="12">
        <f t="shared" si="2"/>
        <v>183780806.4</v>
      </c>
      <c r="V102" s="14">
        <v>0.068517</v>
      </c>
      <c r="W102" s="14">
        <v>0.068517</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59</v>
      </c>
      <c r="K103" s="6" t="s">
        <v>43</v>
      </c>
      <c r="L103" s="8">
        <v>45273</v>
      </c>
      <c r="M103" s="6">
        <v>1</v>
      </c>
      <c r="N103" s="8">
        <v>45273</v>
      </c>
      <c r="O103" s="8">
        <v>45272</v>
      </c>
      <c r="P103" s="8">
        <v>45272</v>
      </c>
      <c r="Q103" s="6">
        <v>2778139.5574999996</v>
      </c>
      <c r="R103" s="6">
        <v>100</v>
      </c>
      <c r="S103" s="10">
        <v>100</v>
      </c>
      <c r="T103" s="6">
        <v>0</v>
      </c>
      <c r="U103" s="12">
        <f t="shared" si="2"/>
        <v>277813955.74999994</v>
      </c>
      <c r="V103" s="14">
        <v>0.068517</v>
      </c>
      <c r="W103" s="14">
        <v>0.068517</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59</v>
      </c>
      <c r="K104" s="6" t="s">
        <v>43</v>
      </c>
      <c r="L104" s="8">
        <v>45273</v>
      </c>
      <c r="M104" s="6">
        <v>1</v>
      </c>
      <c r="N104" s="8">
        <v>45273</v>
      </c>
      <c r="O104" s="8">
        <v>45272</v>
      </c>
      <c r="P104" s="8">
        <v>45272</v>
      </c>
      <c r="Q104" s="6">
        <v>2820638.6996999998</v>
      </c>
      <c r="R104" s="6">
        <v>100</v>
      </c>
      <c r="S104" s="10">
        <v>100</v>
      </c>
      <c r="T104" s="6">
        <v>0</v>
      </c>
      <c r="U104" s="12">
        <f t="shared" si="2"/>
        <v>282063869.96999997</v>
      </c>
      <c r="V104" s="14">
        <v>0.068517</v>
      </c>
      <c r="W104" s="14">
        <v>0.068517</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59</v>
      </c>
      <c r="K105" s="6" t="s">
        <v>43</v>
      </c>
      <c r="L105" s="8">
        <v>45273</v>
      </c>
      <c r="M105" s="6">
        <v>1</v>
      </c>
      <c r="N105" s="8">
        <v>45273</v>
      </c>
      <c r="O105" s="8">
        <v>45272</v>
      </c>
      <c r="P105" s="8">
        <v>45272</v>
      </c>
      <c r="Q105" s="6">
        <v>6411318.8907</v>
      </c>
      <c r="R105" s="6">
        <v>100</v>
      </c>
      <c r="S105" s="10">
        <v>100</v>
      </c>
      <c r="T105" s="6">
        <v>0</v>
      </c>
      <c r="U105" s="12">
        <f t="shared" si="2"/>
        <v>641131889.07</v>
      </c>
      <c r="V105" s="14">
        <v>0.068517</v>
      </c>
      <c r="W105" s="14">
        <v>0.068517</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59</v>
      </c>
      <c r="K106" s="6" t="s">
        <v>43</v>
      </c>
      <c r="L106" s="8">
        <v>45273</v>
      </c>
      <c r="M106" s="6">
        <v>1</v>
      </c>
      <c r="N106" s="8">
        <v>45273</v>
      </c>
      <c r="O106" s="8">
        <v>45272</v>
      </c>
      <c r="P106" s="8">
        <v>45272</v>
      </c>
      <c r="Q106" s="6">
        <v>6454070.3843</v>
      </c>
      <c r="R106" s="6">
        <v>100</v>
      </c>
      <c r="S106" s="10">
        <v>100</v>
      </c>
      <c r="T106" s="6">
        <v>0</v>
      </c>
      <c r="U106" s="12">
        <f t="shared" si="2"/>
        <v>645407038.43</v>
      </c>
      <c r="V106" s="14">
        <v>0.068517</v>
      </c>
      <c r="W106" s="14">
        <v>0.068517</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60</v>
      </c>
      <c r="K107" s="6" t="s">
        <v>43</v>
      </c>
      <c r="L107" s="8">
        <v>45273</v>
      </c>
      <c r="M107" s="6">
        <v>1</v>
      </c>
      <c r="N107" s="8">
        <v>45273</v>
      </c>
      <c r="O107" s="8">
        <v>45272</v>
      </c>
      <c r="P107" s="8">
        <v>45272</v>
      </c>
      <c r="Q107" s="6">
        <v>9724.4898</v>
      </c>
      <c r="R107" s="6">
        <v>100</v>
      </c>
      <c r="S107" s="10">
        <v>100</v>
      </c>
      <c r="T107" s="6">
        <v>0</v>
      </c>
      <c r="U107" s="12">
        <f aca="true" t="shared" si="3" ref="U107:U138">(Q107*R107*S107/100)+T107</f>
        <v>972448.98</v>
      </c>
      <c r="V107" s="14">
        <v>0.068517</v>
      </c>
      <c r="W107" s="14">
        <v>0.068517</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60</v>
      </c>
      <c r="K108" s="6" t="s">
        <v>43</v>
      </c>
      <c r="L108" s="8">
        <v>45273</v>
      </c>
      <c r="M108" s="6">
        <v>1</v>
      </c>
      <c r="N108" s="8">
        <v>45273</v>
      </c>
      <c r="O108" s="8">
        <v>45272</v>
      </c>
      <c r="P108" s="8">
        <v>45272</v>
      </c>
      <c r="Q108" s="6">
        <v>20912.8455</v>
      </c>
      <c r="R108" s="6">
        <v>100</v>
      </c>
      <c r="S108" s="10">
        <v>100</v>
      </c>
      <c r="T108" s="6">
        <v>0</v>
      </c>
      <c r="U108" s="12">
        <f t="shared" si="3"/>
        <v>2091284.55</v>
      </c>
      <c r="V108" s="14">
        <v>0.068517</v>
      </c>
      <c r="W108" s="14">
        <v>0.068517</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60</v>
      </c>
      <c r="K109" s="6" t="s">
        <v>43</v>
      </c>
      <c r="L109" s="8">
        <v>45273</v>
      </c>
      <c r="M109" s="6">
        <v>1</v>
      </c>
      <c r="N109" s="8">
        <v>45273</v>
      </c>
      <c r="O109" s="8">
        <v>45272</v>
      </c>
      <c r="P109" s="8">
        <v>45272</v>
      </c>
      <c r="Q109" s="6">
        <v>31613.7185</v>
      </c>
      <c r="R109" s="6">
        <v>100</v>
      </c>
      <c r="S109" s="10">
        <v>100</v>
      </c>
      <c r="T109" s="6">
        <v>0</v>
      </c>
      <c r="U109" s="12">
        <f t="shared" si="3"/>
        <v>3161371.85</v>
      </c>
      <c r="V109" s="14">
        <v>0.068517</v>
      </c>
      <c r="W109" s="14">
        <v>0.068517</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60</v>
      </c>
      <c r="K110" s="6" t="s">
        <v>43</v>
      </c>
      <c r="L110" s="8">
        <v>45273</v>
      </c>
      <c r="M110" s="6">
        <v>1</v>
      </c>
      <c r="N110" s="8">
        <v>45273</v>
      </c>
      <c r="O110" s="8">
        <v>45272</v>
      </c>
      <c r="P110" s="8">
        <v>45272</v>
      </c>
      <c r="Q110" s="6">
        <v>32096.7317</v>
      </c>
      <c r="R110" s="6">
        <v>100</v>
      </c>
      <c r="S110" s="10">
        <v>100</v>
      </c>
      <c r="T110" s="6">
        <v>0</v>
      </c>
      <c r="U110" s="12">
        <f t="shared" si="3"/>
        <v>3209673.17</v>
      </c>
      <c r="V110" s="14">
        <v>0.068517</v>
      </c>
      <c r="W110" s="14">
        <v>0.068517</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60</v>
      </c>
      <c r="K111" s="6" t="s">
        <v>43</v>
      </c>
      <c r="L111" s="8">
        <v>45273</v>
      </c>
      <c r="M111" s="6">
        <v>1</v>
      </c>
      <c r="N111" s="8">
        <v>45273</v>
      </c>
      <c r="O111" s="8">
        <v>45272</v>
      </c>
      <c r="P111" s="8">
        <v>45272</v>
      </c>
      <c r="Q111" s="6">
        <v>72957.67</v>
      </c>
      <c r="R111" s="6">
        <v>100</v>
      </c>
      <c r="S111" s="10">
        <v>100</v>
      </c>
      <c r="T111" s="6">
        <v>0</v>
      </c>
      <c r="U111" s="12">
        <f t="shared" si="3"/>
        <v>7295767</v>
      </c>
      <c r="V111" s="14">
        <v>0.068517</v>
      </c>
      <c r="W111" s="14">
        <v>0.068517</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60</v>
      </c>
      <c r="K112" s="6" t="s">
        <v>43</v>
      </c>
      <c r="L112" s="8">
        <v>45273</v>
      </c>
      <c r="M112" s="6">
        <v>1</v>
      </c>
      <c r="N112" s="8">
        <v>45273</v>
      </c>
      <c r="O112" s="8">
        <v>45272</v>
      </c>
      <c r="P112" s="8">
        <v>45272</v>
      </c>
      <c r="Q112" s="6">
        <v>73443.8694</v>
      </c>
      <c r="R112" s="6">
        <v>100</v>
      </c>
      <c r="S112" s="10">
        <v>100</v>
      </c>
      <c r="T112" s="6">
        <v>0</v>
      </c>
      <c r="U112" s="12">
        <f t="shared" si="3"/>
        <v>7344386.94</v>
      </c>
      <c r="V112" s="14">
        <v>0.068517</v>
      </c>
      <c r="W112" s="14">
        <v>0.068517</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61</v>
      </c>
      <c r="K113" s="6" t="s">
        <v>43</v>
      </c>
      <c r="L113" s="8">
        <v>45273</v>
      </c>
      <c r="M113" s="6">
        <v>1</v>
      </c>
      <c r="N113" s="8">
        <v>45273</v>
      </c>
      <c r="O113" s="8">
        <v>45272</v>
      </c>
      <c r="P113" s="8">
        <v>45272</v>
      </c>
      <c r="Q113" s="6">
        <v>147319.9389</v>
      </c>
      <c r="R113" s="6">
        <v>100</v>
      </c>
      <c r="S113" s="10">
        <v>100</v>
      </c>
      <c r="T113" s="6">
        <v>0</v>
      </c>
      <c r="U113" s="12">
        <f t="shared" si="3"/>
        <v>14731993.89</v>
      </c>
      <c r="V113" s="14">
        <v>0.068517</v>
      </c>
      <c r="W113" s="14">
        <v>0.068517</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61</v>
      </c>
      <c r="K114" s="6" t="s">
        <v>43</v>
      </c>
      <c r="L114" s="8">
        <v>45273</v>
      </c>
      <c r="M114" s="6">
        <v>1</v>
      </c>
      <c r="N114" s="8">
        <v>45273</v>
      </c>
      <c r="O114" s="8">
        <v>45272</v>
      </c>
      <c r="P114" s="8">
        <v>45272</v>
      </c>
      <c r="Q114" s="6">
        <v>316794.2265</v>
      </c>
      <c r="R114" s="6">
        <v>100</v>
      </c>
      <c r="S114" s="10">
        <v>100</v>
      </c>
      <c r="T114" s="6">
        <v>0</v>
      </c>
      <c r="U114" s="12">
        <f t="shared" si="3"/>
        <v>31679422.65</v>
      </c>
      <c r="V114" s="14">
        <v>0.068517</v>
      </c>
      <c r="W114" s="14">
        <v>0.068517</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61</v>
      </c>
      <c r="K115" s="6" t="s">
        <v>43</v>
      </c>
      <c r="L115" s="8">
        <v>45273</v>
      </c>
      <c r="M115" s="6">
        <v>1</v>
      </c>
      <c r="N115" s="8">
        <v>45273</v>
      </c>
      <c r="O115" s="8">
        <v>45272</v>
      </c>
      <c r="P115" s="8">
        <v>45272</v>
      </c>
      <c r="Q115" s="6">
        <v>478885.1404</v>
      </c>
      <c r="R115" s="6">
        <v>100</v>
      </c>
      <c r="S115" s="10">
        <v>100</v>
      </c>
      <c r="T115" s="6">
        <v>0</v>
      </c>
      <c r="U115" s="12">
        <f t="shared" si="3"/>
        <v>47888514.04</v>
      </c>
      <c r="V115" s="14">
        <v>0.068517</v>
      </c>
      <c r="W115" s="14">
        <v>0.068517</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61</v>
      </c>
      <c r="K116" s="6" t="s">
        <v>43</v>
      </c>
      <c r="L116" s="8">
        <v>45273</v>
      </c>
      <c r="M116" s="6">
        <v>1</v>
      </c>
      <c r="N116" s="8">
        <v>45273</v>
      </c>
      <c r="O116" s="8">
        <v>45272</v>
      </c>
      <c r="P116" s="8">
        <v>45272</v>
      </c>
      <c r="Q116" s="6">
        <v>486210.84449999995</v>
      </c>
      <c r="R116" s="6">
        <v>100</v>
      </c>
      <c r="S116" s="10">
        <v>100</v>
      </c>
      <c r="T116" s="6">
        <v>0</v>
      </c>
      <c r="U116" s="12">
        <f t="shared" si="3"/>
        <v>48621084.45</v>
      </c>
      <c r="V116" s="14">
        <v>0.068517</v>
      </c>
      <c r="W116" s="14">
        <v>0.068517</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61</v>
      </c>
      <c r="K117" s="6" t="s">
        <v>43</v>
      </c>
      <c r="L117" s="8">
        <v>45273</v>
      </c>
      <c r="M117" s="6">
        <v>1</v>
      </c>
      <c r="N117" s="8">
        <v>45273</v>
      </c>
      <c r="O117" s="8">
        <v>45272</v>
      </c>
      <c r="P117" s="8">
        <v>45272</v>
      </c>
      <c r="Q117" s="6">
        <v>1105161.3142000001</v>
      </c>
      <c r="R117" s="6">
        <v>100</v>
      </c>
      <c r="S117" s="10">
        <v>100</v>
      </c>
      <c r="T117" s="6">
        <v>0</v>
      </c>
      <c r="U117" s="12">
        <f t="shared" si="3"/>
        <v>110516131.42000002</v>
      </c>
      <c r="V117" s="14">
        <v>0.068517</v>
      </c>
      <c r="W117" s="14">
        <v>0.068517</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61</v>
      </c>
      <c r="K118" s="6" t="s">
        <v>43</v>
      </c>
      <c r="L118" s="8">
        <v>45273</v>
      </c>
      <c r="M118" s="6">
        <v>1</v>
      </c>
      <c r="N118" s="8">
        <v>45273</v>
      </c>
      <c r="O118" s="8">
        <v>45272</v>
      </c>
      <c r="P118" s="8">
        <v>45272</v>
      </c>
      <c r="Q118" s="6">
        <v>1112531.6017999998</v>
      </c>
      <c r="R118" s="6">
        <v>100</v>
      </c>
      <c r="S118" s="10">
        <v>100</v>
      </c>
      <c r="T118" s="6">
        <v>0</v>
      </c>
      <c r="U118" s="12">
        <f t="shared" si="3"/>
        <v>111253160.17999998</v>
      </c>
      <c r="V118" s="14">
        <v>0.068517</v>
      </c>
      <c r="W118" s="14">
        <v>0.068517</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62</v>
      </c>
      <c r="K119" s="6" t="s">
        <v>43</v>
      </c>
      <c r="L119" s="8">
        <v>45273</v>
      </c>
      <c r="M119" s="6">
        <v>1</v>
      </c>
      <c r="N119" s="8">
        <v>45273</v>
      </c>
      <c r="O119" s="8">
        <v>45272</v>
      </c>
      <c r="P119" s="8">
        <v>45272</v>
      </c>
      <c r="Q119" s="6">
        <v>194906.8674</v>
      </c>
      <c r="R119" s="6">
        <v>100</v>
      </c>
      <c r="S119" s="10">
        <v>100</v>
      </c>
      <c r="T119" s="6">
        <v>0</v>
      </c>
      <c r="U119" s="12">
        <f t="shared" si="3"/>
        <v>19490686.74</v>
      </c>
      <c r="V119" s="14">
        <v>0.068517</v>
      </c>
      <c r="W119" s="14">
        <v>0.068517</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62</v>
      </c>
      <c r="K120" s="6" t="s">
        <v>43</v>
      </c>
      <c r="L120" s="8">
        <v>45273</v>
      </c>
      <c r="M120" s="6">
        <v>1</v>
      </c>
      <c r="N120" s="8">
        <v>45273</v>
      </c>
      <c r="O120" s="8">
        <v>45272</v>
      </c>
      <c r="P120" s="8">
        <v>45272</v>
      </c>
      <c r="Q120" s="6">
        <v>419124.159</v>
      </c>
      <c r="R120" s="6">
        <v>100</v>
      </c>
      <c r="S120" s="10">
        <v>100</v>
      </c>
      <c r="T120" s="6">
        <v>0</v>
      </c>
      <c r="U120" s="12">
        <f t="shared" si="3"/>
        <v>41912415.9</v>
      </c>
      <c r="V120" s="14">
        <v>0.068517</v>
      </c>
      <c r="W120" s="14">
        <v>0.068517</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62</v>
      </c>
      <c r="K121" s="6" t="s">
        <v>43</v>
      </c>
      <c r="L121" s="8">
        <v>45273</v>
      </c>
      <c r="M121" s="6">
        <v>1</v>
      </c>
      <c r="N121" s="8">
        <v>45273</v>
      </c>
      <c r="O121" s="8">
        <v>45272</v>
      </c>
      <c r="P121" s="8">
        <v>45272</v>
      </c>
      <c r="Q121" s="6">
        <v>633573.6879</v>
      </c>
      <c r="R121" s="6">
        <v>100</v>
      </c>
      <c r="S121" s="10">
        <v>100</v>
      </c>
      <c r="T121" s="6">
        <v>0</v>
      </c>
      <c r="U121" s="12">
        <f t="shared" si="3"/>
        <v>63357368.79</v>
      </c>
      <c r="V121" s="14">
        <v>0.068517</v>
      </c>
      <c r="W121" s="14">
        <v>0.068517</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62</v>
      </c>
      <c r="K122" s="6" t="s">
        <v>43</v>
      </c>
      <c r="L122" s="8">
        <v>45273</v>
      </c>
      <c r="M122" s="6">
        <v>1</v>
      </c>
      <c r="N122" s="8">
        <v>45273</v>
      </c>
      <c r="O122" s="8">
        <v>45272</v>
      </c>
      <c r="P122" s="8">
        <v>45272</v>
      </c>
      <c r="Q122" s="6">
        <v>643265.9582</v>
      </c>
      <c r="R122" s="6">
        <v>100</v>
      </c>
      <c r="S122" s="10">
        <v>100</v>
      </c>
      <c r="T122" s="6">
        <v>0</v>
      </c>
      <c r="U122" s="12">
        <f t="shared" si="3"/>
        <v>64326595.82</v>
      </c>
      <c r="V122" s="14">
        <v>0.068517</v>
      </c>
      <c r="W122" s="14">
        <v>0.068517</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62</v>
      </c>
      <c r="K123" s="6" t="s">
        <v>43</v>
      </c>
      <c r="L123" s="8">
        <v>45273</v>
      </c>
      <c r="M123" s="6">
        <v>1</v>
      </c>
      <c r="N123" s="8">
        <v>45273</v>
      </c>
      <c r="O123" s="8">
        <v>45272</v>
      </c>
      <c r="P123" s="8">
        <v>45272</v>
      </c>
      <c r="Q123" s="6">
        <v>1462148.4996</v>
      </c>
      <c r="R123" s="6">
        <v>100</v>
      </c>
      <c r="S123" s="10">
        <v>100</v>
      </c>
      <c r="T123" s="6">
        <v>0</v>
      </c>
      <c r="U123" s="12">
        <f t="shared" si="3"/>
        <v>146214849.96</v>
      </c>
      <c r="V123" s="14">
        <v>0.068517</v>
      </c>
      <c r="W123" s="14">
        <v>0.068517</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62</v>
      </c>
      <c r="K124" s="6" t="s">
        <v>43</v>
      </c>
      <c r="L124" s="8">
        <v>45273</v>
      </c>
      <c r="M124" s="6">
        <v>1</v>
      </c>
      <c r="N124" s="8">
        <v>45273</v>
      </c>
      <c r="O124" s="8">
        <v>45272</v>
      </c>
      <c r="P124" s="8">
        <v>45272</v>
      </c>
      <c r="Q124" s="6">
        <v>1471897.934</v>
      </c>
      <c r="R124" s="6">
        <v>100</v>
      </c>
      <c r="S124" s="10">
        <v>100</v>
      </c>
      <c r="T124" s="6">
        <v>0</v>
      </c>
      <c r="U124" s="12">
        <f t="shared" si="3"/>
        <v>147189793.39999998</v>
      </c>
      <c r="V124" s="14">
        <v>0.068517</v>
      </c>
      <c r="W124" s="14">
        <v>0.068517</v>
      </c>
      <c r="X124" s="6" t="s">
        <v>44</v>
      </c>
      <c r="Y124" s="6"/>
      <c r="Z124" s="6"/>
      <c r="AA124" s="6"/>
      <c r="AB124" s="6"/>
      <c r="AC124" s="6"/>
    </row>
    <row r="125" spans="1:29" ht="12">
      <c r="A125" s="6">
        <v>115</v>
      </c>
      <c r="B125" s="6" t="s">
        <v>63</v>
      </c>
      <c r="C125" s="6" t="s">
        <v>37</v>
      </c>
      <c r="D125" s="6" t="s">
        <v>64</v>
      </c>
      <c r="E125" s="6" t="s">
        <v>37</v>
      </c>
      <c r="F125" s="6" t="s">
        <v>37</v>
      </c>
      <c r="G125" s="6" t="s">
        <v>39</v>
      </c>
      <c r="H125" s="6" t="s">
        <v>40</v>
      </c>
      <c r="I125" s="6" t="s">
        <v>41</v>
      </c>
      <c r="J125" s="6" t="s">
        <v>42</v>
      </c>
      <c r="K125" s="6" t="s">
        <v>43</v>
      </c>
      <c r="L125" s="8">
        <v>45273</v>
      </c>
      <c r="M125" s="6">
        <v>1</v>
      </c>
      <c r="N125" s="8">
        <v>45273</v>
      </c>
      <c r="O125" s="8">
        <v>45272</v>
      </c>
      <c r="P125" s="8">
        <v>45272</v>
      </c>
      <c r="Q125" s="6">
        <v>104604.75</v>
      </c>
      <c r="R125" s="6">
        <v>100</v>
      </c>
      <c r="S125" s="10">
        <v>99.981488</v>
      </c>
      <c r="T125" s="6">
        <v>0</v>
      </c>
      <c r="U125" s="12">
        <f t="shared" si="3"/>
        <v>10458538.556868</v>
      </c>
      <c r="V125" s="14">
        <v>0.067578</v>
      </c>
      <c r="W125" s="14">
        <v>0.067578</v>
      </c>
      <c r="X125" s="6" t="s">
        <v>44</v>
      </c>
      <c r="Y125" s="6"/>
      <c r="Z125" s="6"/>
      <c r="AA125" s="6"/>
      <c r="AB125" s="6"/>
      <c r="AC125" s="6"/>
    </row>
    <row r="126" spans="1:29" ht="12">
      <c r="A126" s="6">
        <v>116</v>
      </c>
      <c r="B126" s="6" t="s">
        <v>63</v>
      </c>
      <c r="C126" s="6" t="s">
        <v>37</v>
      </c>
      <c r="D126" s="6" t="s">
        <v>64</v>
      </c>
      <c r="E126" s="6" t="s">
        <v>37</v>
      </c>
      <c r="F126" s="6" t="s">
        <v>37</v>
      </c>
      <c r="G126" s="6" t="s">
        <v>39</v>
      </c>
      <c r="H126" s="6" t="s">
        <v>40</v>
      </c>
      <c r="I126" s="6" t="s">
        <v>41</v>
      </c>
      <c r="J126" s="6" t="s">
        <v>45</v>
      </c>
      <c r="K126" s="6" t="s">
        <v>43</v>
      </c>
      <c r="L126" s="8">
        <v>45273</v>
      </c>
      <c r="M126" s="6">
        <v>1</v>
      </c>
      <c r="N126" s="8">
        <v>45273</v>
      </c>
      <c r="O126" s="8">
        <v>45272</v>
      </c>
      <c r="P126" s="8">
        <v>45272</v>
      </c>
      <c r="Q126" s="6">
        <v>684880.87</v>
      </c>
      <c r="R126" s="6">
        <v>100</v>
      </c>
      <c r="S126" s="10">
        <v>99.981488</v>
      </c>
      <c r="T126" s="6">
        <v>0</v>
      </c>
      <c r="U126" s="12">
        <f t="shared" si="3"/>
        <v>68475408.48533456</v>
      </c>
      <c r="V126" s="14">
        <v>0.067578</v>
      </c>
      <c r="W126" s="14">
        <v>0.067578</v>
      </c>
      <c r="X126" s="6" t="s">
        <v>44</v>
      </c>
      <c r="Y126" s="6"/>
      <c r="Z126" s="6"/>
      <c r="AA126" s="6"/>
      <c r="AB126" s="6"/>
      <c r="AC126" s="6"/>
    </row>
    <row r="127" spans="1:29" ht="12">
      <c r="A127" s="6">
        <v>117</v>
      </c>
      <c r="B127" s="6" t="s">
        <v>63</v>
      </c>
      <c r="C127" s="6" t="s">
        <v>37</v>
      </c>
      <c r="D127" s="6" t="s">
        <v>64</v>
      </c>
      <c r="E127" s="6" t="s">
        <v>37</v>
      </c>
      <c r="F127" s="6" t="s">
        <v>37</v>
      </c>
      <c r="G127" s="6" t="s">
        <v>39</v>
      </c>
      <c r="H127" s="6" t="s">
        <v>40</v>
      </c>
      <c r="I127" s="6" t="s">
        <v>41</v>
      </c>
      <c r="J127" s="6" t="s">
        <v>47</v>
      </c>
      <c r="K127" s="6" t="s">
        <v>43</v>
      </c>
      <c r="L127" s="8">
        <v>45273</v>
      </c>
      <c r="M127" s="6">
        <v>1</v>
      </c>
      <c r="N127" s="8">
        <v>45273</v>
      </c>
      <c r="O127" s="8">
        <v>45272</v>
      </c>
      <c r="P127" s="8">
        <v>45272</v>
      </c>
      <c r="Q127" s="6">
        <v>855.68</v>
      </c>
      <c r="R127" s="6">
        <v>100</v>
      </c>
      <c r="S127" s="10">
        <v>99.981196</v>
      </c>
      <c r="T127" s="6">
        <v>0</v>
      </c>
      <c r="U127" s="12">
        <f t="shared" si="3"/>
        <v>85551.90979327999</v>
      </c>
      <c r="V127" s="14">
        <v>0.067578</v>
      </c>
      <c r="W127" s="14">
        <v>0.067578</v>
      </c>
      <c r="X127" s="6" t="s">
        <v>44</v>
      </c>
      <c r="Y127" s="6"/>
      <c r="Z127" s="6"/>
      <c r="AA127" s="6"/>
      <c r="AB127" s="6"/>
      <c r="AC127" s="6"/>
    </row>
    <row r="128" spans="1:29" ht="12">
      <c r="A128" s="6">
        <v>118</v>
      </c>
      <c r="B128" s="6" t="s">
        <v>63</v>
      </c>
      <c r="C128" s="6" t="s">
        <v>37</v>
      </c>
      <c r="D128" s="6" t="s">
        <v>64</v>
      </c>
      <c r="E128" s="6" t="s">
        <v>37</v>
      </c>
      <c r="F128" s="6" t="s">
        <v>37</v>
      </c>
      <c r="G128" s="6" t="s">
        <v>39</v>
      </c>
      <c r="H128" s="6" t="s">
        <v>40</v>
      </c>
      <c r="I128" s="6" t="s">
        <v>41</v>
      </c>
      <c r="J128" s="6" t="s">
        <v>46</v>
      </c>
      <c r="K128" s="6" t="s">
        <v>43</v>
      </c>
      <c r="L128" s="8">
        <v>45273</v>
      </c>
      <c r="M128" s="6">
        <v>1</v>
      </c>
      <c r="N128" s="8">
        <v>45273</v>
      </c>
      <c r="O128" s="8">
        <v>45272</v>
      </c>
      <c r="P128" s="8">
        <v>45272</v>
      </c>
      <c r="Q128" s="6">
        <v>114246.75</v>
      </c>
      <c r="R128" s="6">
        <v>100</v>
      </c>
      <c r="S128" s="10">
        <v>99.981485</v>
      </c>
      <c r="T128" s="6">
        <v>0</v>
      </c>
      <c r="U128" s="12">
        <f t="shared" si="3"/>
        <v>11422559.72142375</v>
      </c>
      <c r="V128" s="14">
        <v>0.067578</v>
      </c>
      <c r="W128" s="14">
        <v>0.067578</v>
      </c>
      <c r="X128" s="6" t="s">
        <v>44</v>
      </c>
      <c r="Y128" s="6"/>
      <c r="Z128" s="6"/>
      <c r="AA128" s="6"/>
      <c r="AB128" s="6"/>
      <c r="AC128" s="6"/>
    </row>
    <row r="129" spans="1:29" ht="12">
      <c r="A129" s="6">
        <v>119</v>
      </c>
      <c r="B129" s="6" t="s">
        <v>63</v>
      </c>
      <c r="C129" s="6" t="s">
        <v>37</v>
      </c>
      <c r="D129" s="6" t="s">
        <v>64</v>
      </c>
      <c r="E129" s="6" t="s">
        <v>37</v>
      </c>
      <c r="F129" s="6" t="s">
        <v>37</v>
      </c>
      <c r="G129" s="6" t="s">
        <v>39</v>
      </c>
      <c r="H129" s="6" t="s">
        <v>40</v>
      </c>
      <c r="I129" s="6" t="s">
        <v>41</v>
      </c>
      <c r="J129" s="6" t="s">
        <v>48</v>
      </c>
      <c r="K129" s="6" t="s">
        <v>43</v>
      </c>
      <c r="L129" s="8">
        <v>45273</v>
      </c>
      <c r="M129" s="6">
        <v>1</v>
      </c>
      <c r="N129" s="8">
        <v>45273</v>
      </c>
      <c r="O129" s="8">
        <v>45272</v>
      </c>
      <c r="P129" s="8">
        <v>45272</v>
      </c>
      <c r="Q129" s="6">
        <v>263532.4</v>
      </c>
      <c r="R129" s="6">
        <v>100</v>
      </c>
      <c r="S129" s="10">
        <v>99.981487</v>
      </c>
      <c r="T129" s="6">
        <v>0</v>
      </c>
      <c r="U129" s="12">
        <f t="shared" si="3"/>
        <v>26348361.224678803</v>
      </c>
      <c r="V129" s="14">
        <v>0.067578</v>
      </c>
      <c r="W129" s="14">
        <v>0.067578</v>
      </c>
      <c r="X129" s="6" t="s">
        <v>44</v>
      </c>
      <c r="Y129" s="6"/>
      <c r="Z129" s="6"/>
      <c r="AA129" s="6"/>
      <c r="AB129" s="6"/>
      <c r="AC129" s="6"/>
    </row>
    <row r="130" spans="1:29" ht="12">
      <c r="A130" s="6">
        <v>120</v>
      </c>
      <c r="B130" s="6" t="s">
        <v>63</v>
      </c>
      <c r="C130" s="6" t="s">
        <v>37</v>
      </c>
      <c r="D130" s="6" t="s">
        <v>64</v>
      </c>
      <c r="E130" s="6" t="s">
        <v>37</v>
      </c>
      <c r="F130" s="6" t="s">
        <v>37</v>
      </c>
      <c r="G130" s="6" t="s">
        <v>39</v>
      </c>
      <c r="H130" s="6" t="s">
        <v>40</v>
      </c>
      <c r="I130" s="6" t="s">
        <v>41</v>
      </c>
      <c r="J130" s="6" t="s">
        <v>49</v>
      </c>
      <c r="K130" s="6" t="s">
        <v>43</v>
      </c>
      <c r="L130" s="8">
        <v>45273</v>
      </c>
      <c r="M130" s="6">
        <v>1</v>
      </c>
      <c r="N130" s="8">
        <v>45273</v>
      </c>
      <c r="O130" s="8">
        <v>45272</v>
      </c>
      <c r="P130" s="8">
        <v>45272</v>
      </c>
      <c r="Q130" s="6">
        <v>155430.35</v>
      </c>
      <c r="R130" s="6">
        <v>100</v>
      </c>
      <c r="S130" s="10">
        <v>99.981491</v>
      </c>
      <c r="T130" s="6">
        <v>0</v>
      </c>
      <c r="U130" s="12">
        <f t="shared" si="3"/>
        <v>15540158.139651852</v>
      </c>
      <c r="V130" s="14">
        <v>0.067578</v>
      </c>
      <c r="W130" s="14">
        <v>0.067578</v>
      </c>
      <c r="X130" s="6" t="s">
        <v>44</v>
      </c>
      <c r="Y130" s="6"/>
      <c r="Z130" s="6"/>
      <c r="AA130" s="6"/>
      <c r="AB130" s="6"/>
      <c r="AC130" s="6"/>
    </row>
    <row r="131" spans="1:29" ht="12">
      <c r="A131" s="6">
        <v>121</v>
      </c>
      <c r="B131" s="6" t="s">
        <v>63</v>
      </c>
      <c r="C131" s="6" t="s">
        <v>37</v>
      </c>
      <c r="D131" s="6" t="s">
        <v>64</v>
      </c>
      <c r="E131" s="6" t="s">
        <v>37</v>
      </c>
      <c r="F131" s="6" t="s">
        <v>37</v>
      </c>
      <c r="G131" s="6" t="s">
        <v>39</v>
      </c>
      <c r="H131" s="6" t="s">
        <v>40</v>
      </c>
      <c r="I131" s="6" t="s">
        <v>41</v>
      </c>
      <c r="J131" s="6" t="s">
        <v>50</v>
      </c>
      <c r="K131" s="6" t="s">
        <v>43</v>
      </c>
      <c r="L131" s="8">
        <v>45273</v>
      </c>
      <c r="M131" s="6">
        <v>1</v>
      </c>
      <c r="N131" s="8">
        <v>45273</v>
      </c>
      <c r="O131" s="8">
        <v>45272</v>
      </c>
      <c r="P131" s="8">
        <v>45272</v>
      </c>
      <c r="Q131" s="6">
        <v>19446.64</v>
      </c>
      <c r="R131" s="6">
        <v>100</v>
      </c>
      <c r="S131" s="10">
        <v>99.981468</v>
      </c>
      <c r="T131" s="6">
        <v>0</v>
      </c>
      <c r="U131" s="12">
        <f t="shared" si="3"/>
        <v>1944303.61486752</v>
      </c>
      <c r="V131" s="14">
        <v>0.067578</v>
      </c>
      <c r="W131" s="14">
        <v>0.067578</v>
      </c>
      <c r="X131" s="6" t="s">
        <v>44</v>
      </c>
      <c r="Y131" s="6"/>
      <c r="Z131" s="6"/>
      <c r="AA131" s="6"/>
      <c r="AB131" s="6"/>
      <c r="AC131" s="6"/>
    </row>
    <row r="132" spans="1:29" ht="12">
      <c r="A132" s="6">
        <v>122</v>
      </c>
      <c r="B132" s="6" t="s">
        <v>63</v>
      </c>
      <c r="C132" s="6" t="s">
        <v>37</v>
      </c>
      <c r="D132" s="6" t="s">
        <v>64</v>
      </c>
      <c r="E132" s="6" t="s">
        <v>37</v>
      </c>
      <c r="F132" s="6" t="s">
        <v>37</v>
      </c>
      <c r="G132" s="6" t="s">
        <v>39</v>
      </c>
      <c r="H132" s="6" t="s">
        <v>40</v>
      </c>
      <c r="I132" s="6" t="s">
        <v>41</v>
      </c>
      <c r="J132" s="6" t="s">
        <v>51</v>
      </c>
      <c r="K132" s="6" t="s">
        <v>43</v>
      </c>
      <c r="L132" s="8">
        <v>45273</v>
      </c>
      <c r="M132" s="6">
        <v>1</v>
      </c>
      <c r="N132" s="8">
        <v>45273</v>
      </c>
      <c r="O132" s="8">
        <v>45272</v>
      </c>
      <c r="P132" s="8">
        <v>45272</v>
      </c>
      <c r="Q132" s="6">
        <v>1115.39</v>
      </c>
      <c r="R132" s="6">
        <v>100</v>
      </c>
      <c r="S132" s="10">
        <v>99.98122</v>
      </c>
      <c r="T132" s="6">
        <v>0</v>
      </c>
      <c r="U132" s="12">
        <f t="shared" si="3"/>
        <v>111518.0529758</v>
      </c>
      <c r="V132" s="14">
        <v>0.067578</v>
      </c>
      <c r="W132" s="14">
        <v>0.067578</v>
      </c>
      <c r="X132" s="6" t="s">
        <v>44</v>
      </c>
      <c r="Y132" s="6"/>
      <c r="Z132" s="6"/>
      <c r="AA132" s="6"/>
      <c r="AB132" s="6"/>
      <c r="AC132" s="6"/>
    </row>
    <row r="133" spans="1:29" ht="12">
      <c r="A133" s="6">
        <v>123</v>
      </c>
      <c r="B133" s="6" t="s">
        <v>63</v>
      </c>
      <c r="C133" s="6" t="s">
        <v>37</v>
      </c>
      <c r="D133" s="6" t="s">
        <v>64</v>
      </c>
      <c r="E133" s="6" t="s">
        <v>37</v>
      </c>
      <c r="F133" s="6" t="s">
        <v>37</v>
      </c>
      <c r="G133" s="6" t="s">
        <v>39</v>
      </c>
      <c r="H133" s="6" t="s">
        <v>40</v>
      </c>
      <c r="I133" s="6" t="s">
        <v>41</v>
      </c>
      <c r="J133" s="6" t="s">
        <v>52</v>
      </c>
      <c r="K133" s="6" t="s">
        <v>43</v>
      </c>
      <c r="L133" s="8">
        <v>45273</v>
      </c>
      <c r="M133" s="6">
        <v>1</v>
      </c>
      <c r="N133" s="8">
        <v>45273</v>
      </c>
      <c r="O133" s="8">
        <v>45272</v>
      </c>
      <c r="P133" s="8">
        <v>45272</v>
      </c>
      <c r="Q133" s="6">
        <v>1706325.52</v>
      </c>
      <c r="R133" s="6">
        <v>100</v>
      </c>
      <c r="S133" s="10">
        <v>99.981488</v>
      </c>
      <c r="T133" s="6">
        <v>0</v>
      </c>
      <c r="U133" s="12">
        <f t="shared" si="3"/>
        <v>170600964.50197375</v>
      </c>
      <c r="V133" s="14">
        <v>0.067578</v>
      </c>
      <c r="W133" s="14">
        <v>0.067578</v>
      </c>
      <c r="X133" s="6" t="s">
        <v>44</v>
      </c>
      <c r="Y133" s="6"/>
      <c r="Z133" s="6"/>
      <c r="AA133" s="6"/>
      <c r="AB133" s="6"/>
      <c r="AC133" s="6"/>
    </row>
    <row r="134" spans="1:29" ht="12">
      <c r="A134" s="6">
        <v>124</v>
      </c>
      <c r="B134" s="6" t="s">
        <v>63</v>
      </c>
      <c r="C134" s="6" t="s">
        <v>37</v>
      </c>
      <c r="D134" s="6" t="s">
        <v>64</v>
      </c>
      <c r="E134" s="6" t="s">
        <v>37</v>
      </c>
      <c r="F134" s="6" t="s">
        <v>37</v>
      </c>
      <c r="G134" s="6" t="s">
        <v>39</v>
      </c>
      <c r="H134" s="6" t="s">
        <v>40</v>
      </c>
      <c r="I134" s="6" t="s">
        <v>41</v>
      </c>
      <c r="J134" s="6" t="s">
        <v>53</v>
      </c>
      <c r="K134" s="6" t="s">
        <v>43</v>
      </c>
      <c r="L134" s="8">
        <v>45273</v>
      </c>
      <c r="M134" s="6">
        <v>1</v>
      </c>
      <c r="N134" s="8">
        <v>45273</v>
      </c>
      <c r="O134" s="8">
        <v>45272</v>
      </c>
      <c r="P134" s="8">
        <v>45272</v>
      </c>
      <c r="Q134" s="6">
        <v>94839.75</v>
      </c>
      <c r="R134" s="6">
        <v>100</v>
      </c>
      <c r="S134" s="10">
        <v>99.981489</v>
      </c>
      <c r="T134" s="6">
        <v>0</v>
      </c>
      <c r="U134" s="12">
        <f t="shared" si="3"/>
        <v>9482219.42138775</v>
      </c>
      <c r="V134" s="14">
        <v>0.067578</v>
      </c>
      <c r="W134" s="14">
        <v>0.067578</v>
      </c>
      <c r="X134" s="6" t="s">
        <v>44</v>
      </c>
      <c r="Y134" s="6"/>
      <c r="Z134" s="6"/>
      <c r="AA134" s="6"/>
      <c r="AB134" s="6"/>
      <c r="AC134" s="6"/>
    </row>
    <row r="135" spans="1:29" ht="12">
      <c r="A135" s="6">
        <v>125</v>
      </c>
      <c r="B135" s="6" t="s">
        <v>63</v>
      </c>
      <c r="C135" s="6" t="s">
        <v>37</v>
      </c>
      <c r="D135" s="6" t="s">
        <v>64</v>
      </c>
      <c r="E135" s="6" t="s">
        <v>37</v>
      </c>
      <c r="F135" s="6" t="s">
        <v>37</v>
      </c>
      <c r="G135" s="6" t="s">
        <v>39</v>
      </c>
      <c r="H135" s="6" t="s">
        <v>40</v>
      </c>
      <c r="I135" s="6" t="s">
        <v>41</v>
      </c>
      <c r="J135" s="6" t="s">
        <v>54</v>
      </c>
      <c r="K135" s="6" t="s">
        <v>43</v>
      </c>
      <c r="L135" s="8">
        <v>45273</v>
      </c>
      <c r="M135" s="6">
        <v>1</v>
      </c>
      <c r="N135" s="8">
        <v>45273</v>
      </c>
      <c r="O135" s="8">
        <v>45272</v>
      </c>
      <c r="P135" s="8">
        <v>45272</v>
      </c>
      <c r="Q135" s="6">
        <v>232438.54</v>
      </c>
      <c r="R135" s="6">
        <v>100</v>
      </c>
      <c r="S135" s="10">
        <v>99.981489</v>
      </c>
      <c r="T135" s="6">
        <v>0</v>
      </c>
      <c r="U135" s="12">
        <f t="shared" si="3"/>
        <v>23239551.330186058</v>
      </c>
      <c r="V135" s="14">
        <v>0.067578</v>
      </c>
      <c r="W135" s="14">
        <v>0.067578</v>
      </c>
      <c r="X135" s="6" t="s">
        <v>44</v>
      </c>
      <c r="Y135" s="6"/>
      <c r="Z135" s="6"/>
      <c r="AA135" s="6"/>
      <c r="AB135" s="6"/>
      <c r="AC135" s="6"/>
    </row>
    <row r="136" spans="1:29" ht="12">
      <c r="A136" s="6">
        <v>126</v>
      </c>
      <c r="B136" s="6" t="s">
        <v>63</v>
      </c>
      <c r="C136" s="6" t="s">
        <v>37</v>
      </c>
      <c r="D136" s="6" t="s">
        <v>64</v>
      </c>
      <c r="E136" s="6" t="s">
        <v>37</v>
      </c>
      <c r="F136" s="6" t="s">
        <v>37</v>
      </c>
      <c r="G136" s="6" t="s">
        <v>39</v>
      </c>
      <c r="H136" s="6" t="s">
        <v>40</v>
      </c>
      <c r="I136" s="6" t="s">
        <v>41</v>
      </c>
      <c r="J136" s="6" t="s">
        <v>55</v>
      </c>
      <c r="K136" s="6" t="s">
        <v>43</v>
      </c>
      <c r="L136" s="8">
        <v>45273</v>
      </c>
      <c r="M136" s="6">
        <v>1</v>
      </c>
      <c r="N136" s="8">
        <v>45273</v>
      </c>
      <c r="O136" s="8">
        <v>45272</v>
      </c>
      <c r="P136" s="8">
        <v>45272</v>
      </c>
      <c r="Q136" s="6">
        <v>14399.56</v>
      </c>
      <c r="R136" s="6">
        <v>100</v>
      </c>
      <c r="S136" s="10">
        <v>99.981459</v>
      </c>
      <c r="T136" s="6">
        <v>0</v>
      </c>
      <c r="U136" s="12">
        <f t="shared" si="3"/>
        <v>1439689.0177580402</v>
      </c>
      <c r="V136" s="14">
        <v>0.067578</v>
      </c>
      <c r="W136" s="14">
        <v>0.067578</v>
      </c>
      <c r="X136" s="6" t="s">
        <v>44</v>
      </c>
      <c r="Y136" s="6"/>
      <c r="Z136" s="6"/>
      <c r="AA136" s="6"/>
      <c r="AB136" s="6"/>
      <c r="AC136" s="6"/>
    </row>
    <row r="137" spans="1:29" ht="12">
      <c r="A137" s="6">
        <v>127</v>
      </c>
      <c r="B137" s="6" t="s">
        <v>63</v>
      </c>
      <c r="C137" s="6" t="s">
        <v>37</v>
      </c>
      <c r="D137" s="6" t="s">
        <v>64</v>
      </c>
      <c r="E137" s="6" t="s">
        <v>37</v>
      </c>
      <c r="F137" s="6" t="s">
        <v>37</v>
      </c>
      <c r="G137" s="6" t="s">
        <v>39</v>
      </c>
      <c r="H137" s="6" t="s">
        <v>40</v>
      </c>
      <c r="I137" s="6" t="s">
        <v>41</v>
      </c>
      <c r="J137" s="6" t="s">
        <v>56</v>
      </c>
      <c r="K137" s="6" t="s">
        <v>43</v>
      </c>
      <c r="L137" s="8">
        <v>45273</v>
      </c>
      <c r="M137" s="6">
        <v>1</v>
      </c>
      <c r="N137" s="8">
        <v>45273</v>
      </c>
      <c r="O137" s="8">
        <v>45272</v>
      </c>
      <c r="P137" s="8">
        <v>45272</v>
      </c>
      <c r="Q137" s="6">
        <v>662.31</v>
      </c>
      <c r="R137" s="6">
        <v>100</v>
      </c>
      <c r="S137" s="10">
        <v>99.981111</v>
      </c>
      <c r="T137" s="6">
        <v>0</v>
      </c>
      <c r="U137" s="12">
        <f t="shared" si="3"/>
        <v>66218.48962641</v>
      </c>
      <c r="V137" s="14">
        <v>0.067578</v>
      </c>
      <c r="W137" s="14">
        <v>0.067578</v>
      </c>
      <c r="X137" s="6" t="s">
        <v>44</v>
      </c>
      <c r="Y137" s="6"/>
      <c r="Z137" s="6"/>
      <c r="AA137" s="6"/>
      <c r="AB137" s="6"/>
      <c r="AC137" s="6"/>
    </row>
    <row r="138" spans="1:29" ht="12">
      <c r="A138" s="6">
        <v>128</v>
      </c>
      <c r="B138" s="6" t="s">
        <v>63</v>
      </c>
      <c r="C138" s="6" t="s">
        <v>37</v>
      </c>
      <c r="D138" s="6" t="s">
        <v>64</v>
      </c>
      <c r="E138" s="6" t="s">
        <v>37</v>
      </c>
      <c r="F138" s="6" t="s">
        <v>37</v>
      </c>
      <c r="G138" s="6" t="s">
        <v>39</v>
      </c>
      <c r="H138" s="6" t="s">
        <v>40</v>
      </c>
      <c r="I138" s="6" t="s">
        <v>41</v>
      </c>
      <c r="J138" s="6" t="s">
        <v>57</v>
      </c>
      <c r="K138" s="6" t="s">
        <v>43</v>
      </c>
      <c r="L138" s="8">
        <v>45273</v>
      </c>
      <c r="M138" s="6">
        <v>1</v>
      </c>
      <c r="N138" s="8">
        <v>45273</v>
      </c>
      <c r="O138" s="8">
        <v>45272</v>
      </c>
      <c r="P138" s="8">
        <v>45272</v>
      </c>
      <c r="Q138" s="6">
        <v>125400.54</v>
      </c>
      <c r="R138" s="6">
        <v>100</v>
      </c>
      <c r="S138" s="10">
        <v>99.981486</v>
      </c>
      <c r="T138" s="6">
        <v>0</v>
      </c>
      <c r="U138" s="12">
        <f t="shared" si="3"/>
        <v>12537732.33440244</v>
      </c>
      <c r="V138" s="14">
        <v>0.067578</v>
      </c>
      <c r="W138" s="14">
        <v>0.067578</v>
      </c>
      <c r="X138" s="6" t="s">
        <v>44</v>
      </c>
      <c r="Y138" s="6"/>
      <c r="Z138" s="6"/>
      <c r="AA138" s="6"/>
      <c r="AB138" s="6"/>
      <c r="AC138" s="6"/>
    </row>
    <row r="139" spans="1:29" ht="12">
      <c r="A139" s="6">
        <v>129</v>
      </c>
      <c r="B139" s="6" t="s">
        <v>63</v>
      </c>
      <c r="C139" s="6" t="s">
        <v>37</v>
      </c>
      <c r="D139" s="6" t="s">
        <v>64</v>
      </c>
      <c r="E139" s="6" t="s">
        <v>37</v>
      </c>
      <c r="F139" s="6" t="s">
        <v>37</v>
      </c>
      <c r="G139" s="6" t="s">
        <v>39</v>
      </c>
      <c r="H139" s="6" t="s">
        <v>40</v>
      </c>
      <c r="I139" s="6" t="s">
        <v>41</v>
      </c>
      <c r="J139" s="6" t="s">
        <v>58</v>
      </c>
      <c r="K139" s="6" t="s">
        <v>43</v>
      </c>
      <c r="L139" s="8">
        <v>45273</v>
      </c>
      <c r="M139" s="6">
        <v>1</v>
      </c>
      <c r="N139" s="8">
        <v>45273</v>
      </c>
      <c r="O139" s="8">
        <v>45272</v>
      </c>
      <c r="P139" s="8">
        <v>45272</v>
      </c>
      <c r="Q139" s="6">
        <v>881527.19</v>
      </c>
      <c r="R139" s="6">
        <v>100</v>
      </c>
      <c r="S139" s="10">
        <v>99.981489</v>
      </c>
      <c r="T139" s="6">
        <v>0</v>
      </c>
      <c r="U139" s="12">
        <f aca="true" t="shared" si="4" ref="U139:U162">(Q139*R139*S139/100)+T139</f>
        <v>88136401.0501859</v>
      </c>
      <c r="V139" s="14">
        <v>0.067578</v>
      </c>
      <c r="W139" s="14">
        <v>0.067578</v>
      </c>
      <c r="X139" s="6" t="s">
        <v>44</v>
      </c>
      <c r="Y139" s="6"/>
      <c r="Z139" s="6"/>
      <c r="AA139" s="6"/>
      <c r="AB139" s="6"/>
      <c r="AC139" s="6"/>
    </row>
    <row r="140" spans="1:29" ht="12">
      <c r="A140" s="6">
        <v>130</v>
      </c>
      <c r="B140" s="6" t="s">
        <v>63</v>
      </c>
      <c r="C140" s="6" t="s">
        <v>37</v>
      </c>
      <c r="D140" s="6" t="s">
        <v>64</v>
      </c>
      <c r="E140" s="6" t="s">
        <v>37</v>
      </c>
      <c r="F140" s="6" t="s">
        <v>37</v>
      </c>
      <c r="G140" s="6" t="s">
        <v>39</v>
      </c>
      <c r="H140" s="6" t="s">
        <v>40</v>
      </c>
      <c r="I140" s="6" t="s">
        <v>41</v>
      </c>
      <c r="J140" s="6" t="s">
        <v>59</v>
      </c>
      <c r="K140" s="6" t="s">
        <v>43</v>
      </c>
      <c r="L140" s="8">
        <v>45273</v>
      </c>
      <c r="M140" s="6">
        <v>1</v>
      </c>
      <c r="N140" s="8">
        <v>45273</v>
      </c>
      <c r="O140" s="8">
        <v>45272</v>
      </c>
      <c r="P140" s="8">
        <v>45272</v>
      </c>
      <c r="Q140" s="6">
        <v>4742333.52</v>
      </c>
      <c r="R140" s="6">
        <v>100</v>
      </c>
      <c r="S140" s="10">
        <v>99.981488</v>
      </c>
      <c r="T140" s="6">
        <v>0</v>
      </c>
      <c r="U140" s="12">
        <f t="shared" si="4"/>
        <v>474145561.9218777</v>
      </c>
      <c r="V140" s="14">
        <v>0.067578</v>
      </c>
      <c r="W140" s="14">
        <v>0.067578</v>
      </c>
      <c r="X140" s="6" t="s">
        <v>44</v>
      </c>
      <c r="Y140" s="6"/>
      <c r="Z140" s="6"/>
      <c r="AA140" s="6"/>
      <c r="AB140" s="6"/>
      <c r="AC140" s="6"/>
    </row>
    <row r="141" spans="1:29" ht="12">
      <c r="A141" s="6">
        <v>131</v>
      </c>
      <c r="B141" s="6" t="s">
        <v>63</v>
      </c>
      <c r="C141" s="6" t="s">
        <v>37</v>
      </c>
      <c r="D141" s="6" t="s">
        <v>64</v>
      </c>
      <c r="E141" s="6" t="s">
        <v>37</v>
      </c>
      <c r="F141" s="6" t="s">
        <v>37</v>
      </c>
      <c r="G141" s="6" t="s">
        <v>39</v>
      </c>
      <c r="H141" s="6" t="s">
        <v>40</v>
      </c>
      <c r="I141" s="6" t="s">
        <v>41</v>
      </c>
      <c r="J141" s="6" t="s">
        <v>60</v>
      </c>
      <c r="K141" s="6" t="s">
        <v>43</v>
      </c>
      <c r="L141" s="8">
        <v>45273</v>
      </c>
      <c r="M141" s="6">
        <v>1</v>
      </c>
      <c r="N141" s="8">
        <v>45273</v>
      </c>
      <c r="O141" s="8">
        <v>45272</v>
      </c>
      <c r="P141" s="8">
        <v>45272</v>
      </c>
      <c r="Q141" s="6">
        <v>53965.65</v>
      </c>
      <c r="R141" s="6">
        <v>100</v>
      </c>
      <c r="S141" s="10">
        <v>99.981485</v>
      </c>
      <c r="T141" s="6">
        <v>0</v>
      </c>
      <c r="U141" s="12">
        <f t="shared" si="4"/>
        <v>5395565.82599025</v>
      </c>
      <c r="V141" s="14">
        <v>0.067578</v>
      </c>
      <c r="W141" s="14">
        <v>0.067578</v>
      </c>
      <c r="X141" s="6" t="s">
        <v>44</v>
      </c>
      <c r="Y141" s="6"/>
      <c r="Z141" s="6"/>
      <c r="AA141" s="6"/>
      <c r="AB141" s="6"/>
      <c r="AC141" s="6"/>
    </row>
    <row r="142" spans="1:29" ht="12">
      <c r="A142" s="6">
        <v>132</v>
      </c>
      <c r="B142" s="6" t="s">
        <v>63</v>
      </c>
      <c r="C142" s="6" t="s">
        <v>37</v>
      </c>
      <c r="D142" s="6" t="s">
        <v>64</v>
      </c>
      <c r="E142" s="6" t="s">
        <v>37</v>
      </c>
      <c r="F142" s="6" t="s">
        <v>37</v>
      </c>
      <c r="G142" s="6" t="s">
        <v>39</v>
      </c>
      <c r="H142" s="6" t="s">
        <v>40</v>
      </c>
      <c r="I142" s="6" t="s">
        <v>41</v>
      </c>
      <c r="J142" s="6" t="s">
        <v>61</v>
      </c>
      <c r="K142" s="6" t="s">
        <v>43</v>
      </c>
      <c r="L142" s="8">
        <v>45273</v>
      </c>
      <c r="M142" s="6">
        <v>1</v>
      </c>
      <c r="N142" s="8">
        <v>45273</v>
      </c>
      <c r="O142" s="8">
        <v>45272</v>
      </c>
      <c r="P142" s="8">
        <v>45272</v>
      </c>
      <c r="Q142" s="6">
        <v>817469.01</v>
      </c>
      <c r="R142" s="6">
        <v>100</v>
      </c>
      <c r="S142" s="10">
        <v>99.981488</v>
      </c>
      <c r="T142" s="6">
        <v>0</v>
      </c>
      <c r="U142" s="12">
        <f t="shared" si="4"/>
        <v>81731768.01368688</v>
      </c>
      <c r="V142" s="14">
        <v>0.067578</v>
      </c>
      <c r="W142" s="14">
        <v>0.067578</v>
      </c>
      <c r="X142" s="6" t="s">
        <v>44</v>
      </c>
      <c r="Y142" s="6"/>
      <c r="Z142" s="6"/>
      <c r="AA142" s="6"/>
      <c r="AB142" s="6"/>
      <c r="AC142" s="6"/>
    </row>
    <row r="143" spans="1:29" ht="12">
      <c r="A143" s="6">
        <v>133</v>
      </c>
      <c r="B143" s="6" t="s">
        <v>63</v>
      </c>
      <c r="C143" s="6" t="s">
        <v>37</v>
      </c>
      <c r="D143" s="6" t="s">
        <v>64</v>
      </c>
      <c r="E143" s="6" t="s">
        <v>37</v>
      </c>
      <c r="F143" s="6" t="s">
        <v>37</v>
      </c>
      <c r="G143" s="6" t="s">
        <v>39</v>
      </c>
      <c r="H143" s="6" t="s">
        <v>40</v>
      </c>
      <c r="I143" s="6" t="s">
        <v>41</v>
      </c>
      <c r="J143" s="6" t="s">
        <v>62</v>
      </c>
      <c r="K143" s="6" t="s">
        <v>43</v>
      </c>
      <c r="L143" s="8">
        <v>45273</v>
      </c>
      <c r="M143" s="6">
        <v>1</v>
      </c>
      <c r="N143" s="8">
        <v>45273</v>
      </c>
      <c r="O143" s="8">
        <v>45272</v>
      </c>
      <c r="P143" s="8">
        <v>45272</v>
      </c>
      <c r="Q143" s="6">
        <v>1081525.61</v>
      </c>
      <c r="R143" s="6">
        <v>100</v>
      </c>
      <c r="S143" s="10">
        <v>99.981488</v>
      </c>
      <c r="T143" s="6">
        <v>0</v>
      </c>
      <c r="U143" s="12">
        <f t="shared" si="4"/>
        <v>108132539.7979077</v>
      </c>
      <c r="V143" s="14">
        <v>0.067578</v>
      </c>
      <c r="W143" s="14">
        <v>0.067578</v>
      </c>
      <c r="X143" s="6" t="s">
        <v>44</v>
      </c>
      <c r="Y143" s="6"/>
      <c r="Z143" s="6"/>
      <c r="AA143" s="6"/>
      <c r="AB143" s="6"/>
      <c r="AC143" s="6"/>
    </row>
    <row r="144" spans="1:29" ht="12">
      <c r="A144" s="6">
        <v>134</v>
      </c>
      <c r="B144" s="6" t="s">
        <v>63</v>
      </c>
      <c r="C144" s="6" t="s">
        <v>37</v>
      </c>
      <c r="D144" s="6" t="s">
        <v>64</v>
      </c>
      <c r="E144" s="6" t="s">
        <v>37</v>
      </c>
      <c r="F144" s="6" t="s">
        <v>37</v>
      </c>
      <c r="G144" s="6" t="s">
        <v>39</v>
      </c>
      <c r="H144" s="6" t="s">
        <v>40</v>
      </c>
      <c r="I144" s="6" t="s">
        <v>41</v>
      </c>
      <c r="J144" s="6" t="s">
        <v>42</v>
      </c>
      <c r="K144" s="6" t="s">
        <v>43</v>
      </c>
      <c r="L144" s="8">
        <v>45273</v>
      </c>
      <c r="M144" s="6">
        <v>1</v>
      </c>
      <c r="N144" s="8">
        <v>45273</v>
      </c>
      <c r="O144" s="8">
        <v>45272</v>
      </c>
      <c r="P144" s="8">
        <v>45272</v>
      </c>
      <c r="Q144" s="6">
        <v>377123.93</v>
      </c>
      <c r="R144" s="6">
        <v>100</v>
      </c>
      <c r="S144" s="10">
        <v>99.981488</v>
      </c>
      <c r="T144" s="6">
        <v>0</v>
      </c>
      <c r="U144" s="12">
        <f t="shared" si="4"/>
        <v>37705411.68180784</v>
      </c>
      <c r="V144" s="14">
        <v>0.067578</v>
      </c>
      <c r="W144" s="14">
        <v>0.067578</v>
      </c>
      <c r="X144" s="6" t="s">
        <v>44</v>
      </c>
      <c r="Y144" s="6"/>
      <c r="Z144" s="6"/>
      <c r="AA144" s="6"/>
      <c r="AB144" s="6"/>
      <c r="AC144" s="6"/>
    </row>
    <row r="145" spans="1:29" ht="12">
      <c r="A145" s="6">
        <v>135</v>
      </c>
      <c r="B145" s="6" t="s">
        <v>63</v>
      </c>
      <c r="C145" s="6" t="s">
        <v>37</v>
      </c>
      <c r="D145" s="6" t="s">
        <v>64</v>
      </c>
      <c r="E145" s="6" t="s">
        <v>37</v>
      </c>
      <c r="F145" s="6" t="s">
        <v>37</v>
      </c>
      <c r="G145" s="6" t="s">
        <v>39</v>
      </c>
      <c r="H145" s="6" t="s">
        <v>40</v>
      </c>
      <c r="I145" s="6" t="s">
        <v>41</v>
      </c>
      <c r="J145" s="6" t="s">
        <v>45</v>
      </c>
      <c r="K145" s="6" t="s">
        <v>43</v>
      </c>
      <c r="L145" s="8">
        <v>45273</v>
      </c>
      <c r="M145" s="6">
        <v>1</v>
      </c>
      <c r="N145" s="8">
        <v>45273</v>
      </c>
      <c r="O145" s="8">
        <v>45272</v>
      </c>
      <c r="P145" s="8">
        <v>45272</v>
      </c>
      <c r="Q145" s="6">
        <v>2469151.4</v>
      </c>
      <c r="R145" s="6">
        <v>100</v>
      </c>
      <c r="S145" s="10">
        <v>99.981489</v>
      </c>
      <c r="T145" s="6">
        <v>0</v>
      </c>
      <c r="U145" s="12">
        <f t="shared" si="4"/>
        <v>246869433.5384346</v>
      </c>
      <c r="V145" s="14">
        <v>0.067578</v>
      </c>
      <c r="W145" s="14">
        <v>0.067578</v>
      </c>
      <c r="X145" s="6" t="s">
        <v>44</v>
      </c>
      <c r="Y145" s="6"/>
      <c r="Z145" s="6"/>
      <c r="AA145" s="6"/>
      <c r="AB145" s="6"/>
      <c r="AC145" s="6"/>
    </row>
    <row r="146" spans="1:29" ht="12">
      <c r="A146" s="6">
        <v>136</v>
      </c>
      <c r="B146" s="6" t="s">
        <v>63</v>
      </c>
      <c r="C146" s="6" t="s">
        <v>37</v>
      </c>
      <c r="D146" s="6" t="s">
        <v>64</v>
      </c>
      <c r="E146" s="6" t="s">
        <v>37</v>
      </c>
      <c r="F146" s="6" t="s">
        <v>37</v>
      </c>
      <c r="G146" s="6" t="s">
        <v>39</v>
      </c>
      <c r="H146" s="6" t="s">
        <v>40</v>
      </c>
      <c r="I146" s="6" t="s">
        <v>41</v>
      </c>
      <c r="J146" s="6" t="s">
        <v>47</v>
      </c>
      <c r="K146" s="6" t="s">
        <v>43</v>
      </c>
      <c r="L146" s="8">
        <v>45273</v>
      </c>
      <c r="M146" s="6">
        <v>1</v>
      </c>
      <c r="N146" s="8">
        <v>45273</v>
      </c>
      <c r="O146" s="8">
        <v>45272</v>
      </c>
      <c r="P146" s="8">
        <v>45272</v>
      </c>
      <c r="Q146" s="6">
        <v>3084.91</v>
      </c>
      <c r="R146" s="6">
        <v>100</v>
      </c>
      <c r="S146" s="10">
        <v>99.981563</v>
      </c>
      <c r="T146" s="6">
        <v>0</v>
      </c>
      <c r="U146" s="12">
        <f t="shared" si="4"/>
        <v>308434.12351432996</v>
      </c>
      <c r="V146" s="14">
        <v>0.067578</v>
      </c>
      <c r="W146" s="14">
        <v>0.067578</v>
      </c>
      <c r="X146" s="6" t="s">
        <v>44</v>
      </c>
      <c r="Y146" s="6"/>
      <c r="Z146" s="6"/>
      <c r="AA146" s="6"/>
      <c r="AB146" s="6"/>
      <c r="AC146" s="6"/>
    </row>
    <row r="147" spans="1:29" ht="12">
      <c r="A147" s="6">
        <v>137</v>
      </c>
      <c r="B147" s="6" t="s">
        <v>63</v>
      </c>
      <c r="C147" s="6" t="s">
        <v>37</v>
      </c>
      <c r="D147" s="6" t="s">
        <v>64</v>
      </c>
      <c r="E147" s="6" t="s">
        <v>37</v>
      </c>
      <c r="F147" s="6" t="s">
        <v>37</v>
      </c>
      <c r="G147" s="6" t="s">
        <v>39</v>
      </c>
      <c r="H147" s="6" t="s">
        <v>40</v>
      </c>
      <c r="I147" s="6" t="s">
        <v>41</v>
      </c>
      <c r="J147" s="6" t="s">
        <v>46</v>
      </c>
      <c r="K147" s="6" t="s">
        <v>43</v>
      </c>
      <c r="L147" s="8">
        <v>45273</v>
      </c>
      <c r="M147" s="6">
        <v>1</v>
      </c>
      <c r="N147" s="8">
        <v>45273</v>
      </c>
      <c r="O147" s="8">
        <v>45272</v>
      </c>
      <c r="P147" s="8">
        <v>45272</v>
      </c>
      <c r="Q147" s="6">
        <v>411885.52</v>
      </c>
      <c r="R147" s="6">
        <v>100</v>
      </c>
      <c r="S147" s="10">
        <v>99.981488</v>
      </c>
      <c r="T147" s="6">
        <v>0</v>
      </c>
      <c r="U147" s="12">
        <f t="shared" si="4"/>
        <v>41180927.17525376</v>
      </c>
      <c r="V147" s="14">
        <v>0.067578</v>
      </c>
      <c r="W147" s="14">
        <v>0.067578</v>
      </c>
      <c r="X147" s="6" t="s">
        <v>44</v>
      </c>
      <c r="Y147" s="6"/>
      <c r="Z147" s="6"/>
      <c r="AA147" s="6"/>
      <c r="AB147" s="6"/>
      <c r="AC147" s="6"/>
    </row>
    <row r="148" spans="1:29" ht="12">
      <c r="A148" s="6">
        <v>138</v>
      </c>
      <c r="B148" s="6" t="s">
        <v>63</v>
      </c>
      <c r="C148" s="6" t="s">
        <v>37</v>
      </c>
      <c r="D148" s="6" t="s">
        <v>64</v>
      </c>
      <c r="E148" s="6" t="s">
        <v>37</v>
      </c>
      <c r="F148" s="6" t="s">
        <v>37</v>
      </c>
      <c r="G148" s="6" t="s">
        <v>39</v>
      </c>
      <c r="H148" s="6" t="s">
        <v>40</v>
      </c>
      <c r="I148" s="6" t="s">
        <v>41</v>
      </c>
      <c r="J148" s="6" t="s">
        <v>48</v>
      </c>
      <c r="K148" s="6" t="s">
        <v>43</v>
      </c>
      <c r="L148" s="8">
        <v>45273</v>
      </c>
      <c r="M148" s="6">
        <v>1</v>
      </c>
      <c r="N148" s="8">
        <v>45273</v>
      </c>
      <c r="O148" s="8">
        <v>45272</v>
      </c>
      <c r="P148" s="8">
        <v>45272</v>
      </c>
      <c r="Q148" s="6">
        <v>950094.26</v>
      </c>
      <c r="R148" s="6">
        <v>100</v>
      </c>
      <c r="S148" s="10">
        <v>99.981489</v>
      </c>
      <c r="T148" s="6">
        <v>0</v>
      </c>
      <c r="U148" s="12">
        <f t="shared" si="4"/>
        <v>94991838.80515315</v>
      </c>
      <c r="V148" s="14">
        <v>0.067578</v>
      </c>
      <c r="W148" s="14">
        <v>0.067578</v>
      </c>
      <c r="X148" s="6" t="s">
        <v>44</v>
      </c>
      <c r="Y148" s="6"/>
      <c r="Z148" s="6"/>
      <c r="AA148" s="6"/>
      <c r="AB148" s="6"/>
      <c r="AC148" s="6"/>
    </row>
    <row r="149" spans="1:29" ht="12">
      <c r="A149" s="6">
        <v>139</v>
      </c>
      <c r="B149" s="6" t="s">
        <v>63</v>
      </c>
      <c r="C149" s="6" t="s">
        <v>37</v>
      </c>
      <c r="D149" s="6" t="s">
        <v>64</v>
      </c>
      <c r="E149" s="6" t="s">
        <v>37</v>
      </c>
      <c r="F149" s="6" t="s">
        <v>37</v>
      </c>
      <c r="G149" s="6" t="s">
        <v>39</v>
      </c>
      <c r="H149" s="6" t="s">
        <v>40</v>
      </c>
      <c r="I149" s="6" t="s">
        <v>41</v>
      </c>
      <c r="J149" s="6" t="s">
        <v>49</v>
      </c>
      <c r="K149" s="6" t="s">
        <v>43</v>
      </c>
      <c r="L149" s="8">
        <v>45273</v>
      </c>
      <c r="M149" s="6">
        <v>1</v>
      </c>
      <c r="N149" s="8">
        <v>45273</v>
      </c>
      <c r="O149" s="8">
        <v>45272</v>
      </c>
      <c r="P149" s="8">
        <v>45272</v>
      </c>
      <c r="Q149" s="6">
        <v>560361.8</v>
      </c>
      <c r="R149" s="6">
        <v>100</v>
      </c>
      <c r="S149" s="10">
        <v>99.981488</v>
      </c>
      <c r="T149" s="6">
        <v>0</v>
      </c>
      <c r="U149" s="12">
        <f t="shared" si="4"/>
        <v>56025806.582358405</v>
      </c>
      <c r="V149" s="14">
        <v>0.067578</v>
      </c>
      <c r="W149" s="14">
        <v>0.067578</v>
      </c>
      <c r="X149" s="6" t="s">
        <v>44</v>
      </c>
      <c r="Y149" s="6"/>
      <c r="Z149" s="6"/>
      <c r="AA149" s="6"/>
      <c r="AB149" s="6"/>
      <c r="AC149" s="6"/>
    </row>
    <row r="150" spans="1:29" ht="12">
      <c r="A150" s="6">
        <v>140</v>
      </c>
      <c r="B150" s="6" t="s">
        <v>63</v>
      </c>
      <c r="C150" s="6" t="s">
        <v>37</v>
      </c>
      <c r="D150" s="6" t="s">
        <v>64</v>
      </c>
      <c r="E150" s="6" t="s">
        <v>37</v>
      </c>
      <c r="F150" s="6" t="s">
        <v>37</v>
      </c>
      <c r="G150" s="6" t="s">
        <v>39</v>
      </c>
      <c r="H150" s="6" t="s">
        <v>40</v>
      </c>
      <c r="I150" s="6" t="s">
        <v>41</v>
      </c>
      <c r="J150" s="6" t="s">
        <v>50</v>
      </c>
      <c r="K150" s="6" t="s">
        <v>43</v>
      </c>
      <c r="L150" s="8">
        <v>45273</v>
      </c>
      <c r="M150" s="6">
        <v>1</v>
      </c>
      <c r="N150" s="8">
        <v>45273</v>
      </c>
      <c r="O150" s="8">
        <v>45272</v>
      </c>
      <c r="P150" s="8">
        <v>45272</v>
      </c>
      <c r="Q150" s="6">
        <v>70109.55</v>
      </c>
      <c r="R150" s="6">
        <v>100</v>
      </c>
      <c r="S150" s="10">
        <v>99.981486</v>
      </c>
      <c r="T150" s="6">
        <v>0</v>
      </c>
      <c r="U150" s="12">
        <f t="shared" si="4"/>
        <v>7009656.9917913005</v>
      </c>
      <c r="V150" s="14">
        <v>0.067578</v>
      </c>
      <c r="W150" s="14">
        <v>0.067578</v>
      </c>
      <c r="X150" s="6" t="s">
        <v>44</v>
      </c>
      <c r="Y150" s="6"/>
      <c r="Z150" s="6"/>
      <c r="AA150" s="6"/>
      <c r="AB150" s="6"/>
      <c r="AC150" s="6"/>
    </row>
    <row r="151" spans="1:29" ht="12">
      <c r="A151" s="6">
        <v>141</v>
      </c>
      <c r="B151" s="6" t="s">
        <v>63</v>
      </c>
      <c r="C151" s="6" t="s">
        <v>37</v>
      </c>
      <c r="D151" s="6" t="s">
        <v>64</v>
      </c>
      <c r="E151" s="6" t="s">
        <v>37</v>
      </c>
      <c r="F151" s="6" t="s">
        <v>37</v>
      </c>
      <c r="G151" s="6" t="s">
        <v>39</v>
      </c>
      <c r="H151" s="6" t="s">
        <v>40</v>
      </c>
      <c r="I151" s="6" t="s">
        <v>41</v>
      </c>
      <c r="J151" s="6" t="s">
        <v>51</v>
      </c>
      <c r="K151" s="6" t="s">
        <v>43</v>
      </c>
      <c r="L151" s="8">
        <v>45273</v>
      </c>
      <c r="M151" s="6">
        <v>1</v>
      </c>
      <c r="N151" s="8">
        <v>45273</v>
      </c>
      <c r="O151" s="8">
        <v>45272</v>
      </c>
      <c r="P151" s="8">
        <v>45272</v>
      </c>
      <c r="Q151" s="6">
        <v>4021.22</v>
      </c>
      <c r="R151" s="6">
        <v>100</v>
      </c>
      <c r="S151" s="10">
        <v>99.981585</v>
      </c>
      <c r="T151" s="6">
        <v>0</v>
      </c>
      <c r="U151" s="12">
        <f t="shared" si="4"/>
        <v>402047.94923369994</v>
      </c>
      <c r="V151" s="14">
        <v>0.067578</v>
      </c>
      <c r="W151" s="14">
        <v>0.067578</v>
      </c>
      <c r="X151" s="6" t="s">
        <v>44</v>
      </c>
      <c r="Y151" s="6"/>
      <c r="Z151" s="6"/>
      <c r="AA151" s="6"/>
      <c r="AB151" s="6"/>
      <c r="AC151" s="6"/>
    </row>
    <row r="152" spans="1:29" ht="12">
      <c r="A152" s="6">
        <v>142</v>
      </c>
      <c r="B152" s="6" t="s">
        <v>63</v>
      </c>
      <c r="C152" s="6" t="s">
        <v>37</v>
      </c>
      <c r="D152" s="6" t="s">
        <v>64</v>
      </c>
      <c r="E152" s="6" t="s">
        <v>37</v>
      </c>
      <c r="F152" s="6" t="s">
        <v>37</v>
      </c>
      <c r="G152" s="6" t="s">
        <v>39</v>
      </c>
      <c r="H152" s="6" t="s">
        <v>40</v>
      </c>
      <c r="I152" s="6" t="s">
        <v>41</v>
      </c>
      <c r="J152" s="6" t="s">
        <v>52</v>
      </c>
      <c r="K152" s="6" t="s">
        <v>43</v>
      </c>
      <c r="L152" s="8">
        <v>45273</v>
      </c>
      <c r="M152" s="6">
        <v>1</v>
      </c>
      <c r="N152" s="8">
        <v>45273</v>
      </c>
      <c r="O152" s="8">
        <v>45272</v>
      </c>
      <c r="P152" s="8">
        <v>45272</v>
      </c>
      <c r="Q152" s="6">
        <v>6151691.82</v>
      </c>
      <c r="R152" s="6">
        <v>100</v>
      </c>
      <c r="S152" s="10">
        <v>99.981488</v>
      </c>
      <c r="T152" s="6">
        <v>0</v>
      </c>
      <c r="U152" s="12">
        <f t="shared" si="4"/>
        <v>615055301.8810282</v>
      </c>
      <c r="V152" s="14">
        <v>0.067578</v>
      </c>
      <c r="W152" s="14">
        <v>0.067578</v>
      </c>
      <c r="X152" s="6" t="s">
        <v>44</v>
      </c>
      <c r="Y152" s="6"/>
      <c r="Z152" s="6"/>
      <c r="AA152" s="6"/>
      <c r="AB152" s="6"/>
      <c r="AC152" s="6"/>
    </row>
    <row r="153" spans="1:29" ht="12">
      <c r="A153" s="6">
        <v>143</v>
      </c>
      <c r="B153" s="6" t="s">
        <v>63</v>
      </c>
      <c r="C153" s="6" t="s">
        <v>37</v>
      </c>
      <c r="D153" s="6" t="s">
        <v>64</v>
      </c>
      <c r="E153" s="6" t="s">
        <v>37</v>
      </c>
      <c r="F153" s="6" t="s">
        <v>37</v>
      </c>
      <c r="G153" s="6" t="s">
        <v>39</v>
      </c>
      <c r="H153" s="6" t="s">
        <v>40</v>
      </c>
      <c r="I153" s="6" t="s">
        <v>41</v>
      </c>
      <c r="J153" s="6" t="s">
        <v>53</v>
      </c>
      <c r="K153" s="6" t="s">
        <v>43</v>
      </c>
      <c r="L153" s="8">
        <v>45273</v>
      </c>
      <c r="M153" s="6">
        <v>1</v>
      </c>
      <c r="N153" s="8">
        <v>45273</v>
      </c>
      <c r="O153" s="8">
        <v>45272</v>
      </c>
      <c r="P153" s="8">
        <v>45272</v>
      </c>
      <c r="Q153" s="6">
        <v>341918.89</v>
      </c>
      <c r="R153" s="6">
        <v>100</v>
      </c>
      <c r="S153" s="10">
        <v>99.981487</v>
      </c>
      <c r="T153" s="6">
        <v>0</v>
      </c>
      <c r="U153" s="12">
        <f t="shared" si="4"/>
        <v>34185559.05558943</v>
      </c>
      <c r="V153" s="14">
        <v>0.067578</v>
      </c>
      <c r="W153" s="14">
        <v>0.067578</v>
      </c>
      <c r="X153" s="6" t="s">
        <v>44</v>
      </c>
      <c r="Y153" s="6"/>
      <c r="Z153" s="6"/>
      <c r="AA153" s="6"/>
      <c r="AB153" s="6"/>
      <c r="AC153" s="6"/>
    </row>
    <row r="154" spans="1:29" ht="12">
      <c r="A154" s="6">
        <v>144</v>
      </c>
      <c r="B154" s="6" t="s">
        <v>63</v>
      </c>
      <c r="C154" s="6" t="s">
        <v>37</v>
      </c>
      <c r="D154" s="6" t="s">
        <v>64</v>
      </c>
      <c r="E154" s="6" t="s">
        <v>37</v>
      </c>
      <c r="F154" s="6" t="s">
        <v>37</v>
      </c>
      <c r="G154" s="6" t="s">
        <v>39</v>
      </c>
      <c r="H154" s="6" t="s">
        <v>40</v>
      </c>
      <c r="I154" s="6" t="s">
        <v>41</v>
      </c>
      <c r="J154" s="6" t="s">
        <v>54</v>
      </c>
      <c r="K154" s="6" t="s">
        <v>43</v>
      </c>
      <c r="L154" s="8">
        <v>45273</v>
      </c>
      <c r="M154" s="6">
        <v>1</v>
      </c>
      <c r="N154" s="8">
        <v>45273</v>
      </c>
      <c r="O154" s="8">
        <v>45272</v>
      </c>
      <c r="P154" s="8">
        <v>45272</v>
      </c>
      <c r="Q154" s="6">
        <v>837993.84</v>
      </c>
      <c r="R154" s="6">
        <v>100</v>
      </c>
      <c r="S154" s="10">
        <v>99.981488</v>
      </c>
      <c r="T154" s="6">
        <v>0</v>
      </c>
      <c r="U154" s="12">
        <f t="shared" si="4"/>
        <v>83783871.05803391</v>
      </c>
      <c r="V154" s="14">
        <v>0.067578</v>
      </c>
      <c r="W154" s="14">
        <v>0.067578</v>
      </c>
      <c r="X154" s="6" t="s">
        <v>44</v>
      </c>
      <c r="Y154" s="6"/>
      <c r="Z154" s="6"/>
      <c r="AA154" s="6"/>
      <c r="AB154" s="6"/>
      <c r="AC154" s="6"/>
    </row>
    <row r="155" spans="1:29" ht="12">
      <c r="A155" s="6">
        <v>145</v>
      </c>
      <c r="B155" s="6" t="s">
        <v>63</v>
      </c>
      <c r="C155" s="6" t="s">
        <v>37</v>
      </c>
      <c r="D155" s="6" t="s">
        <v>64</v>
      </c>
      <c r="E155" s="6" t="s">
        <v>37</v>
      </c>
      <c r="F155" s="6" t="s">
        <v>37</v>
      </c>
      <c r="G155" s="6" t="s">
        <v>39</v>
      </c>
      <c r="H155" s="6" t="s">
        <v>40</v>
      </c>
      <c r="I155" s="6" t="s">
        <v>41</v>
      </c>
      <c r="J155" s="6" t="s">
        <v>55</v>
      </c>
      <c r="K155" s="6" t="s">
        <v>43</v>
      </c>
      <c r="L155" s="8">
        <v>45273</v>
      </c>
      <c r="M155" s="6">
        <v>1</v>
      </c>
      <c r="N155" s="8">
        <v>45273</v>
      </c>
      <c r="O155" s="8">
        <v>45272</v>
      </c>
      <c r="P155" s="8">
        <v>45272</v>
      </c>
      <c r="Q155" s="6">
        <v>51913.68</v>
      </c>
      <c r="R155" s="6">
        <v>100</v>
      </c>
      <c r="S155" s="10">
        <v>99.98148</v>
      </c>
      <c r="T155" s="6">
        <v>0</v>
      </c>
      <c r="U155" s="12">
        <f t="shared" si="4"/>
        <v>5190406.5586463995</v>
      </c>
      <c r="V155" s="14">
        <v>0.067578</v>
      </c>
      <c r="W155" s="14">
        <v>0.067578</v>
      </c>
      <c r="X155" s="6" t="s">
        <v>44</v>
      </c>
      <c r="Y155" s="6"/>
      <c r="Z155" s="6"/>
      <c r="AA155" s="6"/>
      <c r="AB155" s="6"/>
      <c r="AC155" s="6"/>
    </row>
    <row r="156" spans="1:29" ht="12">
      <c r="A156" s="6">
        <v>146</v>
      </c>
      <c r="B156" s="6" t="s">
        <v>63</v>
      </c>
      <c r="C156" s="6" t="s">
        <v>37</v>
      </c>
      <c r="D156" s="6" t="s">
        <v>64</v>
      </c>
      <c r="E156" s="6" t="s">
        <v>37</v>
      </c>
      <c r="F156" s="6" t="s">
        <v>37</v>
      </c>
      <c r="G156" s="6" t="s">
        <v>39</v>
      </c>
      <c r="H156" s="6" t="s">
        <v>40</v>
      </c>
      <c r="I156" s="6" t="s">
        <v>41</v>
      </c>
      <c r="J156" s="6" t="s">
        <v>56</v>
      </c>
      <c r="K156" s="6" t="s">
        <v>43</v>
      </c>
      <c r="L156" s="8">
        <v>45273</v>
      </c>
      <c r="M156" s="6">
        <v>1</v>
      </c>
      <c r="N156" s="8">
        <v>45273</v>
      </c>
      <c r="O156" s="8">
        <v>45272</v>
      </c>
      <c r="P156" s="8">
        <v>45272</v>
      </c>
      <c r="Q156" s="6">
        <v>2387.77</v>
      </c>
      <c r="R156" s="6">
        <v>100</v>
      </c>
      <c r="S156" s="10">
        <v>99.981463</v>
      </c>
      <c r="T156" s="6">
        <v>0</v>
      </c>
      <c r="U156" s="12">
        <f t="shared" si="4"/>
        <v>238732.73790751002</v>
      </c>
      <c r="V156" s="14">
        <v>0.067578</v>
      </c>
      <c r="W156" s="14">
        <v>0.067578</v>
      </c>
      <c r="X156" s="6" t="s">
        <v>44</v>
      </c>
      <c r="Y156" s="6"/>
      <c r="Z156" s="6"/>
      <c r="AA156" s="6"/>
      <c r="AB156" s="6"/>
      <c r="AC156" s="6"/>
    </row>
    <row r="157" spans="1:29" ht="12">
      <c r="A157" s="6">
        <v>147</v>
      </c>
      <c r="B157" s="6" t="s">
        <v>63</v>
      </c>
      <c r="C157" s="6" t="s">
        <v>37</v>
      </c>
      <c r="D157" s="6" t="s">
        <v>64</v>
      </c>
      <c r="E157" s="6" t="s">
        <v>37</v>
      </c>
      <c r="F157" s="6" t="s">
        <v>37</v>
      </c>
      <c r="G157" s="6" t="s">
        <v>39</v>
      </c>
      <c r="H157" s="6" t="s">
        <v>40</v>
      </c>
      <c r="I157" s="6" t="s">
        <v>41</v>
      </c>
      <c r="J157" s="6" t="s">
        <v>57</v>
      </c>
      <c r="K157" s="6" t="s">
        <v>43</v>
      </c>
      <c r="L157" s="8">
        <v>45273</v>
      </c>
      <c r="M157" s="6">
        <v>1</v>
      </c>
      <c r="N157" s="8">
        <v>45273</v>
      </c>
      <c r="O157" s="8">
        <v>45272</v>
      </c>
      <c r="P157" s="8">
        <v>45272</v>
      </c>
      <c r="Q157" s="6">
        <v>452097.48</v>
      </c>
      <c r="R157" s="6">
        <v>100</v>
      </c>
      <c r="S157" s="10">
        <v>99.981488</v>
      </c>
      <c r="T157" s="6">
        <v>0</v>
      </c>
      <c r="U157" s="12">
        <f t="shared" si="4"/>
        <v>45201378.771450244</v>
      </c>
      <c r="V157" s="14">
        <v>0.067578</v>
      </c>
      <c r="W157" s="14">
        <v>0.067578</v>
      </c>
      <c r="X157" s="6" t="s">
        <v>44</v>
      </c>
      <c r="Y157" s="6"/>
      <c r="Z157" s="6"/>
      <c r="AA157" s="6"/>
      <c r="AB157" s="6"/>
      <c r="AC157" s="6"/>
    </row>
    <row r="158" spans="1:29" ht="12">
      <c r="A158" s="6">
        <v>148</v>
      </c>
      <c r="B158" s="6" t="s">
        <v>63</v>
      </c>
      <c r="C158" s="6" t="s">
        <v>37</v>
      </c>
      <c r="D158" s="6" t="s">
        <v>64</v>
      </c>
      <c r="E158" s="6" t="s">
        <v>37</v>
      </c>
      <c r="F158" s="6" t="s">
        <v>37</v>
      </c>
      <c r="G158" s="6" t="s">
        <v>39</v>
      </c>
      <c r="H158" s="6" t="s">
        <v>40</v>
      </c>
      <c r="I158" s="6" t="s">
        <v>41</v>
      </c>
      <c r="J158" s="6" t="s">
        <v>58</v>
      </c>
      <c r="K158" s="6" t="s">
        <v>43</v>
      </c>
      <c r="L158" s="8">
        <v>45273</v>
      </c>
      <c r="M158" s="6">
        <v>1</v>
      </c>
      <c r="N158" s="8">
        <v>45273</v>
      </c>
      <c r="O158" s="8">
        <v>45272</v>
      </c>
      <c r="P158" s="8">
        <v>45272</v>
      </c>
      <c r="Q158" s="6">
        <v>3178106.14</v>
      </c>
      <c r="R158" s="6">
        <v>100</v>
      </c>
      <c r="S158" s="10">
        <v>99.981489</v>
      </c>
      <c r="T158" s="6">
        <v>0</v>
      </c>
      <c r="U158" s="12">
        <f t="shared" si="4"/>
        <v>317751784.07724243</v>
      </c>
      <c r="V158" s="14">
        <v>0.067578</v>
      </c>
      <c r="W158" s="14">
        <v>0.067578</v>
      </c>
      <c r="X158" s="6" t="s">
        <v>44</v>
      </c>
      <c r="Y158" s="6"/>
      <c r="Z158" s="6"/>
      <c r="AA158" s="6"/>
      <c r="AB158" s="6"/>
      <c r="AC158" s="6"/>
    </row>
    <row r="159" spans="1:29" ht="12">
      <c r="A159" s="6">
        <v>149</v>
      </c>
      <c r="B159" s="6" t="s">
        <v>63</v>
      </c>
      <c r="C159" s="6" t="s">
        <v>37</v>
      </c>
      <c r="D159" s="6" t="s">
        <v>64</v>
      </c>
      <c r="E159" s="6" t="s">
        <v>37</v>
      </c>
      <c r="F159" s="6" t="s">
        <v>37</v>
      </c>
      <c r="G159" s="6" t="s">
        <v>39</v>
      </c>
      <c r="H159" s="6" t="s">
        <v>40</v>
      </c>
      <c r="I159" s="6" t="s">
        <v>41</v>
      </c>
      <c r="J159" s="6" t="s">
        <v>59</v>
      </c>
      <c r="K159" s="6" t="s">
        <v>43</v>
      </c>
      <c r="L159" s="8">
        <v>45273</v>
      </c>
      <c r="M159" s="6">
        <v>1</v>
      </c>
      <c r="N159" s="8">
        <v>45273</v>
      </c>
      <c r="O159" s="8">
        <v>45272</v>
      </c>
      <c r="P159" s="8">
        <v>45272</v>
      </c>
      <c r="Q159" s="6">
        <v>17097191.59</v>
      </c>
      <c r="R159" s="6">
        <v>100</v>
      </c>
      <c r="S159" s="10">
        <v>99.981488</v>
      </c>
      <c r="T159" s="6">
        <v>0</v>
      </c>
      <c r="U159" s="12">
        <f t="shared" si="4"/>
        <v>1709402655.789286</v>
      </c>
      <c r="V159" s="14">
        <v>0.067578</v>
      </c>
      <c r="W159" s="14">
        <v>0.067578</v>
      </c>
      <c r="X159" s="6" t="s">
        <v>44</v>
      </c>
      <c r="Y159" s="6"/>
      <c r="Z159" s="6"/>
      <c r="AA159" s="6"/>
      <c r="AB159" s="6"/>
      <c r="AC159" s="6"/>
    </row>
    <row r="160" spans="1:29" ht="12">
      <c r="A160" s="6">
        <v>150</v>
      </c>
      <c r="B160" s="6" t="s">
        <v>63</v>
      </c>
      <c r="C160" s="6" t="s">
        <v>37</v>
      </c>
      <c r="D160" s="6" t="s">
        <v>64</v>
      </c>
      <c r="E160" s="6" t="s">
        <v>37</v>
      </c>
      <c r="F160" s="6" t="s">
        <v>37</v>
      </c>
      <c r="G160" s="6" t="s">
        <v>39</v>
      </c>
      <c r="H160" s="6" t="s">
        <v>40</v>
      </c>
      <c r="I160" s="6" t="s">
        <v>41</v>
      </c>
      <c r="J160" s="6" t="s">
        <v>60</v>
      </c>
      <c r="K160" s="6" t="s">
        <v>43</v>
      </c>
      <c r="L160" s="8">
        <v>45273</v>
      </c>
      <c r="M160" s="6">
        <v>1</v>
      </c>
      <c r="N160" s="8">
        <v>45273</v>
      </c>
      <c r="O160" s="8">
        <v>45272</v>
      </c>
      <c r="P160" s="8">
        <v>45272</v>
      </c>
      <c r="Q160" s="6">
        <v>194558.44</v>
      </c>
      <c r="R160" s="6">
        <v>100</v>
      </c>
      <c r="S160" s="10">
        <v>99.98149</v>
      </c>
      <c r="T160" s="6">
        <v>0</v>
      </c>
      <c r="U160" s="12">
        <f t="shared" si="4"/>
        <v>19452242.7232756</v>
      </c>
      <c r="V160" s="14">
        <v>0.067578</v>
      </c>
      <c r="W160" s="14">
        <v>0.067578</v>
      </c>
      <c r="X160" s="6" t="s">
        <v>44</v>
      </c>
      <c r="Y160" s="6"/>
      <c r="Z160" s="6"/>
      <c r="AA160" s="6"/>
      <c r="AB160" s="6"/>
      <c r="AC160" s="6"/>
    </row>
    <row r="161" spans="1:29" ht="12">
      <c r="A161" s="6">
        <v>151</v>
      </c>
      <c r="B161" s="6" t="s">
        <v>63</v>
      </c>
      <c r="C161" s="6" t="s">
        <v>37</v>
      </c>
      <c r="D161" s="6" t="s">
        <v>64</v>
      </c>
      <c r="E161" s="6" t="s">
        <v>37</v>
      </c>
      <c r="F161" s="6" t="s">
        <v>37</v>
      </c>
      <c r="G161" s="6" t="s">
        <v>39</v>
      </c>
      <c r="H161" s="6" t="s">
        <v>40</v>
      </c>
      <c r="I161" s="6" t="s">
        <v>41</v>
      </c>
      <c r="J161" s="6" t="s">
        <v>61</v>
      </c>
      <c r="K161" s="6" t="s">
        <v>43</v>
      </c>
      <c r="L161" s="8">
        <v>45273</v>
      </c>
      <c r="M161" s="6">
        <v>1</v>
      </c>
      <c r="N161" s="8">
        <v>45273</v>
      </c>
      <c r="O161" s="8">
        <v>45272</v>
      </c>
      <c r="P161" s="8">
        <v>45272</v>
      </c>
      <c r="Q161" s="6">
        <v>2947161.8099999996</v>
      </c>
      <c r="R161" s="6">
        <v>100</v>
      </c>
      <c r="S161" s="10">
        <v>99.981488</v>
      </c>
      <c r="T161" s="6">
        <v>0</v>
      </c>
      <c r="U161" s="12">
        <f t="shared" si="4"/>
        <v>294661623.14057326</v>
      </c>
      <c r="V161" s="14">
        <v>0.067578</v>
      </c>
      <c r="W161" s="14">
        <v>0.067578</v>
      </c>
      <c r="X161" s="6" t="s">
        <v>44</v>
      </c>
      <c r="Y161" s="6"/>
      <c r="Z161" s="6"/>
      <c r="AA161" s="6"/>
      <c r="AB161" s="6"/>
      <c r="AC161" s="6"/>
    </row>
    <row r="162" spans="1:29" ht="12">
      <c r="A162" s="6">
        <v>152</v>
      </c>
      <c r="B162" s="6" t="s">
        <v>63</v>
      </c>
      <c r="C162" s="6" t="s">
        <v>37</v>
      </c>
      <c r="D162" s="6" t="s">
        <v>64</v>
      </c>
      <c r="E162" s="6" t="s">
        <v>37</v>
      </c>
      <c r="F162" s="6" t="s">
        <v>37</v>
      </c>
      <c r="G162" s="6" t="s">
        <v>39</v>
      </c>
      <c r="H162" s="6" t="s">
        <v>40</v>
      </c>
      <c r="I162" s="6" t="s">
        <v>41</v>
      </c>
      <c r="J162" s="6" t="s">
        <v>62</v>
      </c>
      <c r="K162" s="6" t="s">
        <v>43</v>
      </c>
      <c r="L162" s="8">
        <v>45273</v>
      </c>
      <c r="M162" s="6">
        <v>1</v>
      </c>
      <c r="N162" s="8">
        <v>45273</v>
      </c>
      <c r="O162" s="8">
        <v>45272</v>
      </c>
      <c r="P162" s="8">
        <v>45272</v>
      </c>
      <c r="Q162" s="6">
        <v>3899145.95</v>
      </c>
      <c r="R162" s="6">
        <v>100</v>
      </c>
      <c r="S162" s="10">
        <v>99.981488</v>
      </c>
      <c r="T162" s="6">
        <v>0</v>
      </c>
      <c r="U162" s="12">
        <f t="shared" si="4"/>
        <v>389842414.01017356</v>
      </c>
      <c r="V162" s="14">
        <v>0.067578</v>
      </c>
      <c r="W162" s="14">
        <v>0.067578</v>
      </c>
      <c r="X162" s="6" t="s">
        <v>44</v>
      </c>
      <c r="Y162" s="6"/>
      <c r="Z162" s="6"/>
      <c r="AA162" s="6"/>
      <c r="AB162" s="6"/>
      <c r="AC16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2023-12-12T18:25:04Z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