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<sst xmlns="http://schemas.openxmlformats.org/spreadsheetml/2006/main" count="54" uniqueCount="42">
  <si>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</si>
  <si>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</si>
  <si>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</si>
  <si>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</si>
  <si>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</si>
  <si>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</si>
  <si>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</si>
  <si>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</si>
  <si>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</si>
  <si>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</si>
  <si>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</si>
  <si>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</si>
  <si>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</si>
  <si>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</si>
  <si>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</si>
  <si>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</si>
  <si>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</si>
  <si>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</si>
  <si>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</si>
  <si>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</si>
  <si>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</si>
  <si>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</si>
  <si>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</si>
  <si>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</si>
  <si>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</si>
  <si>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</si>
  <si>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</si>
  <si>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</si>
  <si>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</si>
  <si>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</si>
  <si>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</si>
  <si>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</si>
  <si>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TREPS_RED_17.10.2022</t>
  </si>
  <si>
    <t>NA</t>
  </si>
  <si>
    <t>TREPS</t>
  </si>
  <si>
    <t>Buy</t>
  </si>
  <si>
    <t>Not Applicable</t>
  </si>
  <si>
    <t>PGIM MUTUAL FUND</t>
  </si>
  <si>
    <t>PGIM India Midcap Opportunities Fund</t>
  </si>
  <si>
    <t>Open ended</t>
  </si>
  <si>
    <t>Secondary through market</t>
  </si>
  <si>
    <t>PGIM India Liquid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</si>
</sst>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2"/>
  <sheetViews>
    <sheetView tabSelected="1" zoomScalePageLayoutView="0" workbookViewId="0" topLeftCell="A1">
      <selection activeCell="A1" sqref="A1"/>
    </sheetView>
  </sheetViews>
  <sheetFormatPr defaultColWidth="9.140625" defaultRowHeight="12.75"/>
  <cols>
    <col min="1" max="1" width="10.57421875" style="0" customWidth="1"/>
    <col min="2" max="2" width="21.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2.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6">
        <v>44851</v>
      </c>
      <c r="M11" s="4">
        <v>2</v>
      </c>
      <c r="N11" s="6">
        <v>44851</v>
      </c>
      <c r="O11" s="6">
        <v>44848</v>
      </c>
      <c r="P11" s="6">
        <v>44849</v>
      </c>
      <c r="Q11" s="4">
        <v>61050</v>
      </c>
      <c r="R11" s="4">
        <v>100</v>
      </c>
      <c r="S11" s="8">
        <v>99.966312</v>
      </c>
      <c r="T11" s="4">
        <v>0</v>
      </c>
      <c r="U11" s="10">
        <f>(Q11*R11*S11/100)+T11</f>
        <v>6102943.3476</v>
      </c>
      <c r="V11" s="12">
        <v>0.0615</v>
      </c>
      <c r="W11" s="12">
        <v>0.0615</v>
      </c>
      <c r="X11" s="4" t="s">
        <v>40</v>
      </c>
    </row>
    <row r="12" spans="1:24" ht="12.75">
      <c r="A12" s="5">
        <v>2</v>
      </c>
      <c r="B12" s="5" t="s">
        <v>32</v>
      </c>
      <c r="C12" s="5" t="s">
        <v>33</v>
      </c>
      <c r="D12" s="5" t="s">
        <v>34</v>
      </c>
      <c r="E12" s="5" t="s">
        <v>33</v>
      </c>
      <c r="F12" s="5" t="s">
        <v>33</v>
      </c>
      <c r="G12" s="5" t="s">
        <v>35</v>
      </c>
      <c r="H12" s="5" t="s">
        <v>36</v>
      </c>
      <c r="I12" s="5" t="s">
        <v>37</v>
      </c>
      <c r="J12" s="5" t="s">
        <v>41</v>
      </c>
      <c r="K12" s="5" t="s">
        <v>39</v>
      </c>
      <c r="L12" s="7">
        <v>44851</v>
      </c>
      <c r="M12" s="5">
        <v>2</v>
      </c>
      <c r="N12" s="7">
        <v>44851</v>
      </c>
      <c r="O12" s="7">
        <v>44848</v>
      </c>
      <c r="P12" s="7">
        <v>44849</v>
      </c>
      <c r="Q12" s="5">
        <v>5438950</v>
      </c>
      <c r="R12" s="5">
        <v>100</v>
      </c>
      <c r="S12" s="9">
        <v>99.966312</v>
      </c>
      <c r="T12" s="5">
        <v>0</v>
      </c>
      <c r="U12" s="11">
        <f>(Q12*R12*S12/100)+T12</f>
        <v>543711772.6524</v>
      </c>
      <c r="V12" s="13">
        <v>0.0615</v>
      </c>
      <c r="W12" s="13">
        <v>0.0615</v>
      </c>
      <c r="X12" s="5" t="s">
        <v>40</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2022-10-18T08:25:10Z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