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<sst xmlns="http://schemas.openxmlformats.org/spreadsheetml/2006/main" count="916" uniqueCount="66">
  <si>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</si>
  <si>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</si>
  <si>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</si>
  <si>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</si>
  <si>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</si>
  <si>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</si>
  <si>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</si>
  <si>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</si>
  <si>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</si>
  <si>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</si>
  <si>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</si>
  <si>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</si>
  <si>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</si>
  <si>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</si>
  <si>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</si>
  <si>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</si>
  <si>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</si>
  <si>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</si>
  <si>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</si>
  <si>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</si>
  <si>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</si>
  <si>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</si>
  <si>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</si>
  <si>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</si>
  <si>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</si>
  <si>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</si>
  <si>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</si>
  <si>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</si>
  <si>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</si>
  <si>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</si>
  <si>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</si>
  <si>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</si>
  <si>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</si>
  <si>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</si>
  <si>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</si>
  <si>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</si>
  <si>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29.11.2023 6.8046%</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</si>
  <si>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</si>
  <si>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</si>
  <si>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</si>
  <si>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</si>
  <si>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</si>
  <si>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</si>
  <si>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</si>
  <si>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</si>
  <si>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</si>
  <si>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</si>
  <si>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</si>
  <si>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</si>
  <si>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</si>
  <si>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</si>
  <si>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</si>
  <si>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</si>
  <si>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</si>
  <si>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</si>
  <si>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</si>
  <si>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</si>
  <si>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</si>
  <si>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</si>
  <si>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</si>
  <si>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</si>
  <si>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</si>
  <si>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</si>
  <si>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PGIM India Ultra Short Duration Fund</t>
  </si>
  <si>
    <t>TREPS_RED_30.11.2023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</si>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</sst>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45260</v>
      </c>
      <c r="M11" s="5">
        <v>1</v>
      </c>
      <c r="N11" s="7">
        <v>45260</v>
      </c>
      <c r="O11" s="7">
        <v>45259</v>
      </c>
      <c r="P11" s="7">
        <v>45259</v>
      </c>
      <c r="Q11" s="5">
        <v>161145.6577</v>
      </c>
      <c r="R11" s="5">
        <v>100</v>
      </c>
      <c r="S11" s="9">
        <v>100</v>
      </c>
      <c r="T11" s="5">
        <v>0</v>
      </c>
      <c r="U11" s="11">
        <f aca="true" t="shared" si="0" ref="U11:U42">(Q11*R11*S11/100)+T11</f>
        <v>16114565.770000003</v>
      </c>
      <c r="V11" s="13">
        <v>0.068046</v>
      </c>
      <c r="W11" s="13">
        <v>0.068046</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45260</v>
      </c>
      <c r="M12" s="6">
        <v>1</v>
      </c>
      <c r="N12" s="8">
        <v>45260</v>
      </c>
      <c r="O12" s="8">
        <v>45259</v>
      </c>
      <c r="P12" s="8">
        <v>45259</v>
      </c>
      <c r="Q12" s="6">
        <v>450127.8519</v>
      </c>
      <c r="R12" s="6">
        <v>100</v>
      </c>
      <c r="S12" s="10">
        <v>100</v>
      </c>
      <c r="T12" s="6">
        <v>0</v>
      </c>
      <c r="U12" s="12">
        <f t="shared" si="0"/>
        <v>45012785.19</v>
      </c>
      <c r="V12" s="14">
        <v>0.068046</v>
      </c>
      <c r="W12" s="14">
        <v>0.068046</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45260</v>
      </c>
      <c r="M13" s="6">
        <v>1</v>
      </c>
      <c r="N13" s="8">
        <v>45260</v>
      </c>
      <c r="O13" s="8">
        <v>45259</v>
      </c>
      <c r="P13" s="8">
        <v>45259</v>
      </c>
      <c r="Q13" s="6">
        <v>450130.122</v>
      </c>
      <c r="R13" s="6">
        <v>100</v>
      </c>
      <c r="S13" s="10">
        <v>100</v>
      </c>
      <c r="T13" s="6">
        <v>0</v>
      </c>
      <c r="U13" s="12">
        <f t="shared" si="0"/>
        <v>45013012.2</v>
      </c>
      <c r="V13" s="14">
        <v>0.068046</v>
      </c>
      <c r="W13" s="14">
        <v>0.068046</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45</v>
      </c>
      <c r="K14" s="6" t="s">
        <v>43</v>
      </c>
      <c r="L14" s="8">
        <v>45260</v>
      </c>
      <c r="M14" s="6">
        <v>1</v>
      </c>
      <c r="N14" s="8">
        <v>45260</v>
      </c>
      <c r="O14" s="8">
        <v>45259</v>
      </c>
      <c r="P14" s="8">
        <v>45259</v>
      </c>
      <c r="Q14" s="6">
        <v>1405973.4897999999</v>
      </c>
      <c r="R14" s="6">
        <v>100</v>
      </c>
      <c r="S14" s="10">
        <v>100</v>
      </c>
      <c r="T14" s="6">
        <v>0</v>
      </c>
      <c r="U14" s="12">
        <f t="shared" si="0"/>
        <v>140597348.98</v>
      </c>
      <c r="V14" s="14">
        <v>0.068046</v>
      </c>
      <c r="W14" s="14">
        <v>0.068046</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45</v>
      </c>
      <c r="K15" s="6" t="s">
        <v>43</v>
      </c>
      <c r="L15" s="8">
        <v>45260</v>
      </c>
      <c r="M15" s="6">
        <v>1</v>
      </c>
      <c r="N15" s="8">
        <v>45260</v>
      </c>
      <c r="O15" s="8">
        <v>45259</v>
      </c>
      <c r="P15" s="8">
        <v>45259</v>
      </c>
      <c r="Q15" s="6">
        <v>3927308.768</v>
      </c>
      <c r="R15" s="6">
        <v>100</v>
      </c>
      <c r="S15" s="10">
        <v>100</v>
      </c>
      <c r="T15" s="6">
        <v>0</v>
      </c>
      <c r="U15" s="12">
        <f t="shared" si="0"/>
        <v>392730876.8</v>
      </c>
      <c r="V15" s="14">
        <v>0.068046</v>
      </c>
      <c r="W15" s="14">
        <v>0.068046</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45</v>
      </c>
      <c r="K16" s="6" t="s">
        <v>43</v>
      </c>
      <c r="L16" s="8">
        <v>45260</v>
      </c>
      <c r="M16" s="6">
        <v>1</v>
      </c>
      <c r="N16" s="8">
        <v>45260</v>
      </c>
      <c r="O16" s="8">
        <v>45259</v>
      </c>
      <c r="P16" s="8">
        <v>45259</v>
      </c>
      <c r="Q16" s="6">
        <v>3927329.5075</v>
      </c>
      <c r="R16" s="6">
        <v>100</v>
      </c>
      <c r="S16" s="10">
        <v>100</v>
      </c>
      <c r="T16" s="6">
        <v>0</v>
      </c>
      <c r="U16" s="12">
        <f t="shared" si="0"/>
        <v>392732950.75</v>
      </c>
      <c r="V16" s="14">
        <v>0.068046</v>
      </c>
      <c r="W16" s="14">
        <v>0.068046</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46</v>
      </c>
      <c r="K17" s="6" t="s">
        <v>43</v>
      </c>
      <c r="L17" s="8">
        <v>45260</v>
      </c>
      <c r="M17" s="6">
        <v>1</v>
      </c>
      <c r="N17" s="8">
        <v>45260</v>
      </c>
      <c r="O17" s="8">
        <v>45259</v>
      </c>
      <c r="P17" s="8">
        <v>45259</v>
      </c>
      <c r="Q17" s="6">
        <v>107046.0187</v>
      </c>
      <c r="R17" s="6">
        <v>100</v>
      </c>
      <c r="S17" s="10">
        <v>100</v>
      </c>
      <c r="T17" s="6">
        <v>0</v>
      </c>
      <c r="U17" s="12">
        <f t="shared" si="0"/>
        <v>10704601.87</v>
      </c>
      <c r="V17" s="14">
        <v>0.068046</v>
      </c>
      <c r="W17" s="14">
        <v>0.068046</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46</v>
      </c>
      <c r="K18" s="6" t="s">
        <v>43</v>
      </c>
      <c r="L18" s="8">
        <v>45260</v>
      </c>
      <c r="M18" s="6">
        <v>1</v>
      </c>
      <c r="N18" s="8">
        <v>45260</v>
      </c>
      <c r="O18" s="8">
        <v>45259</v>
      </c>
      <c r="P18" s="8">
        <v>45259</v>
      </c>
      <c r="Q18" s="6">
        <v>299011.2851</v>
      </c>
      <c r="R18" s="6">
        <v>100</v>
      </c>
      <c r="S18" s="10">
        <v>100</v>
      </c>
      <c r="T18" s="6">
        <v>0</v>
      </c>
      <c r="U18" s="12">
        <f t="shared" si="0"/>
        <v>29901128.51</v>
      </c>
      <c r="V18" s="14">
        <v>0.068046</v>
      </c>
      <c r="W18" s="14">
        <v>0.068046</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46</v>
      </c>
      <c r="K19" s="6" t="s">
        <v>43</v>
      </c>
      <c r="L19" s="8">
        <v>45260</v>
      </c>
      <c r="M19" s="6">
        <v>1</v>
      </c>
      <c r="N19" s="8">
        <v>45260</v>
      </c>
      <c r="O19" s="8">
        <v>45259</v>
      </c>
      <c r="P19" s="8">
        <v>45259</v>
      </c>
      <c r="Q19" s="6">
        <v>299013.2126</v>
      </c>
      <c r="R19" s="6">
        <v>100</v>
      </c>
      <c r="S19" s="10">
        <v>100</v>
      </c>
      <c r="T19" s="6">
        <v>0</v>
      </c>
      <c r="U19" s="12">
        <f t="shared" si="0"/>
        <v>29901321.26</v>
      </c>
      <c r="V19" s="14">
        <v>0.068046</v>
      </c>
      <c r="W19" s="14">
        <v>0.068046</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47</v>
      </c>
      <c r="K20" s="6" t="s">
        <v>43</v>
      </c>
      <c r="L20" s="8">
        <v>45260</v>
      </c>
      <c r="M20" s="6">
        <v>1</v>
      </c>
      <c r="N20" s="8">
        <v>45260</v>
      </c>
      <c r="O20" s="8">
        <v>45259</v>
      </c>
      <c r="P20" s="8">
        <v>45259</v>
      </c>
      <c r="Q20" s="6">
        <v>3847.2723</v>
      </c>
      <c r="R20" s="6">
        <v>100</v>
      </c>
      <c r="S20" s="10">
        <v>100</v>
      </c>
      <c r="T20" s="6">
        <v>0</v>
      </c>
      <c r="U20" s="12">
        <f t="shared" si="0"/>
        <v>384727.23</v>
      </c>
      <c r="V20" s="14">
        <v>0.068046</v>
      </c>
      <c r="W20" s="14">
        <v>0.068046</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47</v>
      </c>
      <c r="K21" s="6" t="s">
        <v>43</v>
      </c>
      <c r="L21" s="8">
        <v>45260</v>
      </c>
      <c r="M21" s="6">
        <v>1</v>
      </c>
      <c r="N21" s="8">
        <v>45260</v>
      </c>
      <c r="O21" s="8">
        <v>45259</v>
      </c>
      <c r="P21" s="8">
        <v>45259</v>
      </c>
      <c r="Q21" s="6">
        <v>10747.9992</v>
      </c>
      <c r="R21" s="6">
        <v>100</v>
      </c>
      <c r="S21" s="10">
        <v>100</v>
      </c>
      <c r="T21" s="6">
        <v>0</v>
      </c>
      <c r="U21" s="12">
        <f t="shared" si="0"/>
        <v>1074799.92</v>
      </c>
      <c r="V21" s="14">
        <v>0.068046</v>
      </c>
      <c r="W21" s="14">
        <v>0.068046</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47</v>
      </c>
      <c r="K22" s="6" t="s">
        <v>43</v>
      </c>
      <c r="L22" s="8">
        <v>45260</v>
      </c>
      <c r="M22" s="6">
        <v>1</v>
      </c>
      <c r="N22" s="8">
        <v>45260</v>
      </c>
      <c r="O22" s="8">
        <v>45259</v>
      </c>
      <c r="P22" s="8">
        <v>45259</v>
      </c>
      <c r="Q22" s="6">
        <v>10748.6225</v>
      </c>
      <c r="R22" s="6">
        <v>100</v>
      </c>
      <c r="S22" s="10">
        <v>100</v>
      </c>
      <c r="T22" s="6">
        <v>0</v>
      </c>
      <c r="U22" s="12">
        <f t="shared" si="0"/>
        <v>1074862.25</v>
      </c>
      <c r="V22" s="14">
        <v>0.068046</v>
      </c>
      <c r="W22" s="14">
        <v>0.068046</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48</v>
      </c>
      <c r="K23" s="6" t="s">
        <v>43</v>
      </c>
      <c r="L23" s="8">
        <v>45260</v>
      </c>
      <c r="M23" s="6">
        <v>1</v>
      </c>
      <c r="N23" s="8">
        <v>45260</v>
      </c>
      <c r="O23" s="8">
        <v>45259</v>
      </c>
      <c r="P23" s="8">
        <v>45259</v>
      </c>
      <c r="Q23" s="6">
        <v>368021.8813</v>
      </c>
      <c r="R23" s="6">
        <v>100</v>
      </c>
      <c r="S23" s="10">
        <v>100</v>
      </c>
      <c r="T23" s="6">
        <v>0</v>
      </c>
      <c r="U23" s="12">
        <f t="shared" si="0"/>
        <v>36802188.13</v>
      </c>
      <c r="V23" s="14">
        <v>0.068046</v>
      </c>
      <c r="W23" s="14">
        <v>0.068046</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48</v>
      </c>
      <c r="K24" s="6" t="s">
        <v>43</v>
      </c>
      <c r="L24" s="8">
        <v>45260</v>
      </c>
      <c r="M24" s="6">
        <v>1</v>
      </c>
      <c r="N24" s="8">
        <v>45260</v>
      </c>
      <c r="O24" s="8">
        <v>45259</v>
      </c>
      <c r="P24" s="8">
        <v>45259</v>
      </c>
      <c r="Q24" s="6">
        <v>1027995.8672999999</v>
      </c>
      <c r="R24" s="6">
        <v>100</v>
      </c>
      <c r="S24" s="10">
        <v>100</v>
      </c>
      <c r="T24" s="6">
        <v>0</v>
      </c>
      <c r="U24" s="12">
        <f t="shared" si="0"/>
        <v>102799586.72999997</v>
      </c>
      <c r="V24" s="14">
        <v>0.068046</v>
      </c>
      <c r="W24" s="14">
        <v>0.068046</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48</v>
      </c>
      <c r="K25" s="6" t="s">
        <v>43</v>
      </c>
      <c r="L25" s="8">
        <v>45260</v>
      </c>
      <c r="M25" s="6">
        <v>1</v>
      </c>
      <c r="N25" s="8">
        <v>45260</v>
      </c>
      <c r="O25" s="8">
        <v>45259</v>
      </c>
      <c r="P25" s="8">
        <v>45259</v>
      </c>
      <c r="Q25" s="6">
        <v>1028001.3031</v>
      </c>
      <c r="R25" s="6">
        <v>100</v>
      </c>
      <c r="S25" s="10">
        <v>100</v>
      </c>
      <c r="T25" s="6">
        <v>0</v>
      </c>
      <c r="U25" s="12">
        <f t="shared" si="0"/>
        <v>102800130.31</v>
      </c>
      <c r="V25" s="14">
        <v>0.068046</v>
      </c>
      <c r="W25" s="14">
        <v>0.068046</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49</v>
      </c>
      <c r="K26" s="6" t="s">
        <v>43</v>
      </c>
      <c r="L26" s="8">
        <v>45260</v>
      </c>
      <c r="M26" s="6">
        <v>1</v>
      </c>
      <c r="N26" s="8">
        <v>45260</v>
      </c>
      <c r="O26" s="8">
        <v>45259</v>
      </c>
      <c r="P26" s="8">
        <v>45259</v>
      </c>
      <c r="Q26" s="6">
        <v>250324.8744</v>
      </c>
      <c r="R26" s="6">
        <v>100</v>
      </c>
      <c r="S26" s="10">
        <v>100</v>
      </c>
      <c r="T26" s="6">
        <v>0</v>
      </c>
      <c r="U26" s="12">
        <f t="shared" si="0"/>
        <v>25032487.44</v>
      </c>
      <c r="V26" s="14">
        <v>0.068046</v>
      </c>
      <c r="W26" s="14">
        <v>0.068046</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49</v>
      </c>
      <c r="K27" s="6" t="s">
        <v>43</v>
      </c>
      <c r="L27" s="8">
        <v>45260</v>
      </c>
      <c r="M27" s="6">
        <v>1</v>
      </c>
      <c r="N27" s="8">
        <v>45260</v>
      </c>
      <c r="O27" s="8">
        <v>45259</v>
      </c>
      <c r="P27" s="8">
        <v>45259</v>
      </c>
      <c r="Q27" s="6">
        <v>699232.4275000001</v>
      </c>
      <c r="R27" s="6">
        <v>100</v>
      </c>
      <c r="S27" s="10">
        <v>100</v>
      </c>
      <c r="T27" s="6">
        <v>0</v>
      </c>
      <c r="U27" s="12">
        <f t="shared" si="0"/>
        <v>69923242.75000001</v>
      </c>
      <c r="V27" s="14">
        <v>0.068046</v>
      </c>
      <c r="W27" s="14">
        <v>0.068046</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49</v>
      </c>
      <c r="K28" s="6" t="s">
        <v>43</v>
      </c>
      <c r="L28" s="8">
        <v>45260</v>
      </c>
      <c r="M28" s="6">
        <v>1</v>
      </c>
      <c r="N28" s="8">
        <v>45260</v>
      </c>
      <c r="O28" s="8">
        <v>45259</v>
      </c>
      <c r="P28" s="8">
        <v>45259</v>
      </c>
      <c r="Q28" s="6">
        <v>699235.9195000001</v>
      </c>
      <c r="R28" s="6">
        <v>100</v>
      </c>
      <c r="S28" s="10">
        <v>100</v>
      </c>
      <c r="T28" s="6">
        <v>0</v>
      </c>
      <c r="U28" s="12">
        <f t="shared" si="0"/>
        <v>69923591.95</v>
      </c>
      <c r="V28" s="14">
        <v>0.068046</v>
      </c>
      <c r="W28" s="14">
        <v>0.068046</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50</v>
      </c>
      <c r="K29" s="6" t="s">
        <v>43</v>
      </c>
      <c r="L29" s="8">
        <v>45260</v>
      </c>
      <c r="M29" s="6">
        <v>1</v>
      </c>
      <c r="N29" s="8">
        <v>45260</v>
      </c>
      <c r="O29" s="8">
        <v>45259</v>
      </c>
      <c r="P29" s="8">
        <v>45259</v>
      </c>
      <c r="Q29" s="6">
        <v>34185.674</v>
      </c>
      <c r="R29" s="6">
        <v>100</v>
      </c>
      <c r="S29" s="10">
        <v>100</v>
      </c>
      <c r="T29" s="6">
        <v>0</v>
      </c>
      <c r="U29" s="12">
        <f t="shared" si="0"/>
        <v>3418567.4</v>
      </c>
      <c r="V29" s="14">
        <v>0.068046</v>
      </c>
      <c r="W29" s="14">
        <v>0.068046</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50</v>
      </c>
      <c r="K30" s="6" t="s">
        <v>43</v>
      </c>
      <c r="L30" s="8">
        <v>45260</v>
      </c>
      <c r="M30" s="6">
        <v>1</v>
      </c>
      <c r="N30" s="8">
        <v>45260</v>
      </c>
      <c r="O30" s="8">
        <v>45259</v>
      </c>
      <c r="P30" s="8">
        <v>45259</v>
      </c>
      <c r="Q30" s="6">
        <v>95491.0715</v>
      </c>
      <c r="R30" s="6">
        <v>100</v>
      </c>
      <c r="S30" s="10">
        <v>100</v>
      </c>
      <c r="T30" s="6">
        <v>0</v>
      </c>
      <c r="U30" s="12">
        <f t="shared" si="0"/>
        <v>9549107.15</v>
      </c>
      <c r="V30" s="14">
        <v>0.068046</v>
      </c>
      <c r="W30" s="14">
        <v>0.068046</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50</v>
      </c>
      <c r="K31" s="6" t="s">
        <v>43</v>
      </c>
      <c r="L31" s="8">
        <v>45260</v>
      </c>
      <c r="M31" s="6">
        <v>1</v>
      </c>
      <c r="N31" s="8">
        <v>45260</v>
      </c>
      <c r="O31" s="8">
        <v>45259</v>
      </c>
      <c r="P31" s="8">
        <v>45259</v>
      </c>
      <c r="Q31" s="6">
        <v>95491.2535</v>
      </c>
      <c r="R31" s="6">
        <v>100</v>
      </c>
      <c r="S31" s="10">
        <v>100</v>
      </c>
      <c r="T31" s="6">
        <v>0</v>
      </c>
      <c r="U31" s="12">
        <f t="shared" si="0"/>
        <v>9549125.350000001</v>
      </c>
      <c r="V31" s="14">
        <v>0.068046</v>
      </c>
      <c r="W31" s="14">
        <v>0.068046</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51</v>
      </c>
      <c r="K32" s="6" t="s">
        <v>43</v>
      </c>
      <c r="L32" s="8">
        <v>45260</v>
      </c>
      <c r="M32" s="6">
        <v>1</v>
      </c>
      <c r="N32" s="8">
        <v>45260</v>
      </c>
      <c r="O32" s="8">
        <v>45259</v>
      </c>
      <c r="P32" s="8">
        <v>45259</v>
      </c>
      <c r="Q32" s="6">
        <v>67619.9356</v>
      </c>
      <c r="R32" s="6">
        <v>100</v>
      </c>
      <c r="S32" s="10">
        <v>100</v>
      </c>
      <c r="T32" s="6">
        <v>0</v>
      </c>
      <c r="U32" s="12">
        <f t="shared" si="0"/>
        <v>6761993.56</v>
      </c>
      <c r="V32" s="14">
        <v>0.068046</v>
      </c>
      <c r="W32" s="14">
        <v>0.068046</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51</v>
      </c>
      <c r="K33" s="6" t="s">
        <v>43</v>
      </c>
      <c r="L33" s="8">
        <v>45260</v>
      </c>
      <c r="M33" s="6">
        <v>1</v>
      </c>
      <c r="N33" s="8">
        <v>45260</v>
      </c>
      <c r="O33" s="8">
        <v>45259</v>
      </c>
      <c r="P33" s="8">
        <v>45259</v>
      </c>
      <c r="Q33" s="6">
        <v>188884.2997</v>
      </c>
      <c r="R33" s="6">
        <v>100</v>
      </c>
      <c r="S33" s="10">
        <v>100</v>
      </c>
      <c r="T33" s="6">
        <v>0</v>
      </c>
      <c r="U33" s="12">
        <f t="shared" si="0"/>
        <v>18888429.97</v>
      </c>
      <c r="V33" s="14">
        <v>0.068046</v>
      </c>
      <c r="W33" s="14">
        <v>0.068046</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51</v>
      </c>
      <c r="K34" s="6" t="s">
        <v>43</v>
      </c>
      <c r="L34" s="8">
        <v>45260</v>
      </c>
      <c r="M34" s="6">
        <v>1</v>
      </c>
      <c r="N34" s="8">
        <v>45260</v>
      </c>
      <c r="O34" s="8">
        <v>45259</v>
      </c>
      <c r="P34" s="8">
        <v>45259</v>
      </c>
      <c r="Q34" s="6">
        <v>188884.6559</v>
      </c>
      <c r="R34" s="6">
        <v>100</v>
      </c>
      <c r="S34" s="10">
        <v>100</v>
      </c>
      <c r="T34" s="6">
        <v>0</v>
      </c>
      <c r="U34" s="12">
        <f t="shared" si="0"/>
        <v>18888465.59</v>
      </c>
      <c r="V34" s="14">
        <v>0.068046</v>
      </c>
      <c r="W34" s="14">
        <v>0.068046</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52</v>
      </c>
      <c r="K35" s="6" t="s">
        <v>43</v>
      </c>
      <c r="L35" s="8">
        <v>45260</v>
      </c>
      <c r="M35" s="6">
        <v>1</v>
      </c>
      <c r="N35" s="8">
        <v>45260</v>
      </c>
      <c r="O35" s="8">
        <v>45259</v>
      </c>
      <c r="P35" s="8">
        <v>45259</v>
      </c>
      <c r="Q35" s="6">
        <v>2896329.6636</v>
      </c>
      <c r="R35" s="6">
        <v>100</v>
      </c>
      <c r="S35" s="10">
        <v>100</v>
      </c>
      <c r="T35" s="6">
        <v>0</v>
      </c>
      <c r="U35" s="12">
        <f t="shared" si="0"/>
        <v>289632966.36</v>
      </c>
      <c r="V35" s="14">
        <v>0.068046</v>
      </c>
      <c r="W35" s="14">
        <v>0.068046</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52</v>
      </c>
      <c r="K36" s="6" t="s">
        <v>43</v>
      </c>
      <c r="L36" s="8">
        <v>45260</v>
      </c>
      <c r="M36" s="6">
        <v>1</v>
      </c>
      <c r="N36" s="8">
        <v>45260</v>
      </c>
      <c r="O36" s="8">
        <v>45259</v>
      </c>
      <c r="P36" s="8">
        <v>45259</v>
      </c>
      <c r="Q36" s="6">
        <v>8090323.6023</v>
      </c>
      <c r="R36" s="6">
        <v>100</v>
      </c>
      <c r="S36" s="10">
        <v>100</v>
      </c>
      <c r="T36" s="6">
        <v>0</v>
      </c>
      <c r="U36" s="12">
        <f t="shared" si="0"/>
        <v>809032360.23</v>
      </c>
      <c r="V36" s="14">
        <v>0.068046</v>
      </c>
      <c r="W36" s="14">
        <v>0.068046</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52</v>
      </c>
      <c r="K37" s="6" t="s">
        <v>43</v>
      </c>
      <c r="L37" s="8">
        <v>45260</v>
      </c>
      <c r="M37" s="6">
        <v>1</v>
      </c>
      <c r="N37" s="8">
        <v>45260</v>
      </c>
      <c r="O37" s="8">
        <v>45259</v>
      </c>
      <c r="P37" s="8">
        <v>45259</v>
      </c>
      <c r="Q37" s="6">
        <v>8090367.2508</v>
      </c>
      <c r="R37" s="6">
        <v>100</v>
      </c>
      <c r="S37" s="10">
        <v>100</v>
      </c>
      <c r="T37" s="6">
        <v>0</v>
      </c>
      <c r="U37" s="12">
        <f t="shared" si="0"/>
        <v>809036725.08</v>
      </c>
      <c r="V37" s="14">
        <v>0.068046</v>
      </c>
      <c r="W37" s="14">
        <v>0.068046</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53</v>
      </c>
      <c r="K38" s="6" t="s">
        <v>43</v>
      </c>
      <c r="L38" s="8">
        <v>45260</v>
      </c>
      <c r="M38" s="6">
        <v>1</v>
      </c>
      <c r="N38" s="8">
        <v>45260</v>
      </c>
      <c r="O38" s="8">
        <v>45259</v>
      </c>
      <c r="P38" s="8">
        <v>45259</v>
      </c>
      <c r="Q38" s="6">
        <v>102928.1151</v>
      </c>
      <c r="R38" s="6">
        <v>100</v>
      </c>
      <c r="S38" s="10">
        <v>100</v>
      </c>
      <c r="T38" s="6">
        <v>0</v>
      </c>
      <c r="U38" s="12">
        <f t="shared" si="0"/>
        <v>10292811.51</v>
      </c>
      <c r="V38" s="14">
        <v>0.068046</v>
      </c>
      <c r="W38" s="14">
        <v>0.068046</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53</v>
      </c>
      <c r="K39" s="6" t="s">
        <v>43</v>
      </c>
      <c r="L39" s="8">
        <v>45260</v>
      </c>
      <c r="M39" s="6">
        <v>1</v>
      </c>
      <c r="N39" s="8">
        <v>45260</v>
      </c>
      <c r="O39" s="8">
        <v>45259</v>
      </c>
      <c r="P39" s="8">
        <v>45259</v>
      </c>
      <c r="Q39" s="6">
        <v>287509.1738</v>
      </c>
      <c r="R39" s="6">
        <v>100</v>
      </c>
      <c r="S39" s="10">
        <v>100</v>
      </c>
      <c r="T39" s="6">
        <v>0</v>
      </c>
      <c r="U39" s="12">
        <f t="shared" si="0"/>
        <v>28750917.38</v>
      </c>
      <c r="V39" s="14">
        <v>0.068046</v>
      </c>
      <c r="W39" s="14">
        <v>0.068046</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53</v>
      </c>
      <c r="K40" s="6" t="s">
        <v>43</v>
      </c>
      <c r="L40" s="8">
        <v>45260</v>
      </c>
      <c r="M40" s="6">
        <v>1</v>
      </c>
      <c r="N40" s="8">
        <v>45260</v>
      </c>
      <c r="O40" s="8">
        <v>45259</v>
      </c>
      <c r="P40" s="8">
        <v>45259</v>
      </c>
      <c r="Q40" s="6">
        <v>287510.4774</v>
      </c>
      <c r="R40" s="6">
        <v>100</v>
      </c>
      <c r="S40" s="10">
        <v>100</v>
      </c>
      <c r="T40" s="6">
        <v>0</v>
      </c>
      <c r="U40" s="12">
        <f t="shared" si="0"/>
        <v>28751047.74</v>
      </c>
      <c r="V40" s="14">
        <v>0.068046</v>
      </c>
      <c r="W40" s="14">
        <v>0.068046</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54</v>
      </c>
      <c r="K41" s="6" t="s">
        <v>43</v>
      </c>
      <c r="L41" s="8">
        <v>45260</v>
      </c>
      <c r="M41" s="6">
        <v>1</v>
      </c>
      <c r="N41" s="8">
        <v>45260</v>
      </c>
      <c r="O41" s="8">
        <v>45259</v>
      </c>
      <c r="P41" s="8">
        <v>45259</v>
      </c>
      <c r="Q41" s="6">
        <v>335549.1814</v>
      </c>
      <c r="R41" s="6">
        <v>100</v>
      </c>
      <c r="S41" s="10">
        <v>100</v>
      </c>
      <c r="T41" s="6">
        <v>0</v>
      </c>
      <c r="U41" s="12">
        <f t="shared" si="0"/>
        <v>33554918.14</v>
      </c>
      <c r="V41" s="14">
        <v>0.068046</v>
      </c>
      <c r="W41" s="14">
        <v>0.068046</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54</v>
      </c>
      <c r="K42" s="6" t="s">
        <v>43</v>
      </c>
      <c r="L42" s="8">
        <v>45260</v>
      </c>
      <c r="M42" s="6">
        <v>1</v>
      </c>
      <c r="N42" s="8">
        <v>45260</v>
      </c>
      <c r="O42" s="8">
        <v>45259</v>
      </c>
      <c r="P42" s="8">
        <v>45259</v>
      </c>
      <c r="Q42" s="6">
        <v>937290.2303</v>
      </c>
      <c r="R42" s="6">
        <v>100</v>
      </c>
      <c r="S42" s="10">
        <v>100</v>
      </c>
      <c r="T42" s="6">
        <v>0</v>
      </c>
      <c r="U42" s="12">
        <f t="shared" si="0"/>
        <v>93729023.03</v>
      </c>
      <c r="V42" s="14">
        <v>0.068046</v>
      </c>
      <c r="W42" s="14">
        <v>0.068046</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54</v>
      </c>
      <c r="K43" s="6" t="s">
        <v>43</v>
      </c>
      <c r="L43" s="8">
        <v>45260</v>
      </c>
      <c r="M43" s="6">
        <v>1</v>
      </c>
      <c r="N43" s="8">
        <v>45260</v>
      </c>
      <c r="O43" s="8">
        <v>45259</v>
      </c>
      <c r="P43" s="8">
        <v>45259</v>
      </c>
      <c r="Q43" s="6">
        <v>937295.2176999999</v>
      </c>
      <c r="R43" s="6">
        <v>100</v>
      </c>
      <c r="S43" s="10">
        <v>100</v>
      </c>
      <c r="T43" s="6">
        <v>0</v>
      </c>
      <c r="U43" s="12">
        <f aca="true" t="shared" si="1" ref="U43:U74">(Q43*R43*S43/100)+T43</f>
        <v>93729521.77</v>
      </c>
      <c r="V43" s="14">
        <v>0.068046</v>
      </c>
      <c r="W43" s="14">
        <v>0.068046</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55</v>
      </c>
      <c r="K44" s="6" t="s">
        <v>43</v>
      </c>
      <c r="L44" s="8">
        <v>45260</v>
      </c>
      <c r="M44" s="6">
        <v>1</v>
      </c>
      <c r="N44" s="8">
        <v>45260</v>
      </c>
      <c r="O44" s="8">
        <v>45259</v>
      </c>
      <c r="P44" s="8">
        <v>45259</v>
      </c>
      <c r="Q44" s="6">
        <v>17264.0319</v>
      </c>
      <c r="R44" s="6">
        <v>100</v>
      </c>
      <c r="S44" s="10">
        <v>100</v>
      </c>
      <c r="T44" s="6">
        <v>0</v>
      </c>
      <c r="U44" s="12">
        <f t="shared" si="1"/>
        <v>1726403.1900000004</v>
      </c>
      <c r="V44" s="14">
        <v>0.068046</v>
      </c>
      <c r="W44" s="14">
        <v>0.068046</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55</v>
      </c>
      <c r="K45" s="6" t="s">
        <v>43</v>
      </c>
      <c r="L45" s="8">
        <v>45260</v>
      </c>
      <c r="M45" s="6">
        <v>1</v>
      </c>
      <c r="N45" s="8">
        <v>45260</v>
      </c>
      <c r="O45" s="8">
        <v>45259</v>
      </c>
      <c r="P45" s="8">
        <v>45259</v>
      </c>
      <c r="Q45" s="6">
        <v>48223.2357</v>
      </c>
      <c r="R45" s="6">
        <v>100</v>
      </c>
      <c r="S45" s="10">
        <v>100</v>
      </c>
      <c r="T45" s="6">
        <v>0</v>
      </c>
      <c r="U45" s="12">
        <f t="shared" si="1"/>
        <v>4822323.569999999</v>
      </c>
      <c r="V45" s="14">
        <v>0.068046</v>
      </c>
      <c r="W45" s="14">
        <v>0.068046</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55</v>
      </c>
      <c r="K46" s="6" t="s">
        <v>43</v>
      </c>
      <c r="L46" s="8">
        <v>45260</v>
      </c>
      <c r="M46" s="6">
        <v>1</v>
      </c>
      <c r="N46" s="8">
        <v>45260</v>
      </c>
      <c r="O46" s="8">
        <v>45259</v>
      </c>
      <c r="P46" s="8">
        <v>45259</v>
      </c>
      <c r="Q46" s="6">
        <v>48223.2757</v>
      </c>
      <c r="R46" s="6">
        <v>100</v>
      </c>
      <c r="S46" s="10">
        <v>100</v>
      </c>
      <c r="T46" s="6">
        <v>0</v>
      </c>
      <c r="U46" s="12">
        <f t="shared" si="1"/>
        <v>4822327.57</v>
      </c>
      <c r="V46" s="14">
        <v>0.068046</v>
      </c>
      <c r="W46" s="14">
        <v>0.068046</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56</v>
      </c>
      <c r="K47" s="6" t="s">
        <v>43</v>
      </c>
      <c r="L47" s="8">
        <v>45260</v>
      </c>
      <c r="M47" s="6">
        <v>1</v>
      </c>
      <c r="N47" s="8">
        <v>45260</v>
      </c>
      <c r="O47" s="8">
        <v>45259</v>
      </c>
      <c r="P47" s="8">
        <v>45259</v>
      </c>
      <c r="Q47" s="6">
        <v>36662.3619</v>
      </c>
      <c r="R47" s="6">
        <v>100</v>
      </c>
      <c r="S47" s="10">
        <v>100</v>
      </c>
      <c r="T47" s="6">
        <v>0</v>
      </c>
      <c r="U47" s="12">
        <f t="shared" si="1"/>
        <v>3666236.1900000004</v>
      </c>
      <c r="V47" s="14">
        <v>0.068046</v>
      </c>
      <c r="W47" s="14">
        <v>0.068046</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56</v>
      </c>
      <c r="K48" s="6" t="s">
        <v>43</v>
      </c>
      <c r="L48" s="8">
        <v>45260</v>
      </c>
      <c r="M48" s="6">
        <v>1</v>
      </c>
      <c r="N48" s="8">
        <v>45260</v>
      </c>
      <c r="O48" s="8">
        <v>45259</v>
      </c>
      <c r="P48" s="8">
        <v>45259</v>
      </c>
      <c r="Q48" s="6">
        <v>102409.4846</v>
      </c>
      <c r="R48" s="6">
        <v>100</v>
      </c>
      <c r="S48" s="10">
        <v>100</v>
      </c>
      <c r="T48" s="6">
        <v>0</v>
      </c>
      <c r="U48" s="12">
        <f t="shared" si="1"/>
        <v>10240948.459999999</v>
      </c>
      <c r="V48" s="14">
        <v>0.068046</v>
      </c>
      <c r="W48" s="14">
        <v>0.068046</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56</v>
      </c>
      <c r="K49" s="6" t="s">
        <v>43</v>
      </c>
      <c r="L49" s="8">
        <v>45260</v>
      </c>
      <c r="M49" s="6">
        <v>1</v>
      </c>
      <c r="N49" s="8">
        <v>45260</v>
      </c>
      <c r="O49" s="8">
        <v>45259</v>
      </c>
      <c r="P49" s="8">
        <v>45259</v>
      </c>
      <c r="Q49" s="6">
        <v>102409.5575</v>
      </c>
      <c r="R49" s="6">
        <v>100</v>
      </c>
      <c r="S49" s="10">
        <v>100</v>
      </c>
      <c r="T49" s="6">
        <v>0</v>
      </c>
      <c r="U49" s="12">
        <f t="shared" si="1"/>
        <v>10240955.75</v>
      </c>
      <c r="V49" s="14">
        <v>0.068046</v>
      </c>
      <c r="W49" s="14">
        <v>0.068046</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57</v>
      </c>
      <c r="K50" s="6" t="s">
        <v>43</v>
      </c>
      <c r="L50" s="8">
        <v>45260</v>
      </c>
      <c r="M50" s="6">
        <v>1</v>
      </c>
      <c r="N50" s="8">
        <v>45260</v>
      </c>
      <c r="O50" s="8">
        <v>45259</v>
      </c>
      <c r="P50" s="8">
        <v>45259</v>
      </c>
      <c r="Q50" s="6">
        <v>173406.0829</v>
      </c>
      <c r="R50" s="6">
        <v>100</v>
      </c>
      <c r="S50" s="10">
        <v>100</v>
      </c>
      <c r="T50" s="6">
        <v>0</v>
      </c>
      <c r="U50" s="12">
        <f t="shared" si="1"/>
        <v>17340608.29</v>
      </c>
      <c r="V50" s="14">
        <v>0.068046</v>
      </c>
      <c r="W50" s="14">
        <v>0.068046</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57</v>
      </c>
      <c r="K51" s="6" t="s">
        <v>43</v>
      </c>
      <c r="L51" s="8">
        <v>45260</v>
      </c>
      <c r="M51" s="6">
        <v>1</v>
      </c>
      <c r="N51" s="8">
        <v>45260</v>
      </c>
      <c r="O51" s="8">
        <v>45259</v>
      </c>
      <c r="P51" s="8">
        <v>45259</v>
      </c>
      <c r="Q51" s="6">
        <v>484376.59990000003</v>
      </c>
      <c r="R51" s="6">
        <v>100</v>
      </c>
      <c r="S51" s="10">
        <v>100</v>
      </c>
      <c r="T51" s="6">
        <v>0</v>
      </c>
      <c r="U51" s="12">
        <f t="shared" si="1"/>
        <v>48437659.99</v>
      </c>
      <c r="V51" s="14">
        <v>0.068046</v>
      </c>
      <c r="W51" s="14">
        <v>0.068046</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57</v>
      </c>
      <c r="K52" s="6" t="s">
        <v>43</v>
      </c>
      <c r="L52" s="8">
        <v>45260</v>
      </c>
      <c r="M52" s="6">
        <v>1</v>
      </c>
      <c r="N52" s="8">
        <v>45260</v>
      </c>
      <c r="O52" s="8">
        <v>45259</v>
      </c>
      <c r="P52" s="8">
        <v>45259</v>
      </c>
      <c r="Q52" s="6">
        <v>484378.76230000006</v>
      </c>
      <c r="R52" s="6">
        <v>100</v>
      </c>
      <c r="S52" s="10">
        <v>100</v>
      </c>
      <c r="T52" s="6">
        <v>0</v>
      </c>
      <c r="U52" s="12">
        <f t="shared" si="1"/>
        <v>48437876.23</v>
      </c>
      <c r="V52" s="14">
        <v>0.068046</v>
      </c>
      <c r="W52" s="14">
        <v>0.068046</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58</v>
      </c>
      <c r="K53" s="6" t="s">
        <v>43</v>
      </c>
      <c r="L53" s="8">
        <v>45260</v>
      </c>
      <c r="M53" s="6">
        <v>1</v>
      </c>
      <c r="N53" s="8">
        <v>45260</v>
      </c>
      <c r="O53" s="8">
        <v>45259</v>
      </c>
      <c r="P53" s="8">
        <v>45259</v>
      </c>
      <c r="Q53" s="6">
        <v>570895.0147</v>
      </c>
      <c r="R53" s="6">
        <v>100</v>
      </c>
      <c r="S53" s="10">
        <v>100</v>
      </c>
      <c r="T53" s="6">
        <v>0</v>
      </c>
      <c r="U53" s="12">
        <f t="shared" si="1"/>
        <v>57089501.470000006</v>
      </c>
      <c r="V53" s="14">
        <v>0.068046</v>
      </c>
      <c r="W53" s="14">
        <v>0.068046</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58</v>
      </c>
      <c r="K54" s="6" t="s">
        <v>43</v>
      </c>
      <c r="L54" s="8">
        <v>45260</v>
      </c>
      <c r="M54" s="6">
        <v>1</v>
      </c>
      <c r="N54" s="8">
        <v>45260</v>
      </c>
      <c r="O54" s="8">
        <v>45259</v>
      </c>
      <c r="P54" s="8">
        <v>45259</v>
      </c>
      <c r="Q54" s="6">
        <v>1594682.2325</v>
      </c>
      <c r="R54" s="6">
        <v>100</v>
      </c>
      <c r="S54" s="10">
        <v>100</v>
      </c>
      <c r="T54" s="6">
        <v>0</v>
      </c>
      <c r="U54" s="12">
        <f t="shared" si="1"/>
        <v>159468223.25</v>
      </c>
      <c r="V54" s="14">
        <v>0.068046</v>
      </c>
      <c r="W54" s="14">
        <v>0.068046</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58</v>
      </c>
      <c r="K55" s="6" t="s">
        <v>43</v>
      </c>
      <c r="L55" s="8">
        <v>45260</v>
      </c>
      <c r="M55" s="6">
        <v>1</v>
      </c>
      <c r="N55" s="8">
        <v>45260</v>
      </c>
      <c r="O55" s="8">
        <v>45259</v>
      </c>
      <c r="P55" s="8">
        <v>45259</v>
      </c>
      <c r="Q55" s="6">
        <v>1594691.2107</v>
      </c>
      <c r="R55" s="6">
        <v>100</v>
      </c>
      <c r="S55" s="10">
        <v>100</v>
      </c>
      <c r="T55" s="6">
        <v>0</v>
      </c>
      <c r="U55" s="12">
        <f t="shared" si="1"/>
        <v>159469121.07</v>
      </c>
      <c r="V55" s="14">
        <v>0.068046</v>
      </c>
      <c r="W55" s="14">
        <v>0.068046</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59</v>
      </c>
      <c r="K56" s="6" t="s">
        <v>43</v>
      </c>
      <c r="L56" s="8">
        <v>45260</v>
      </c>
      <c r="M56" s="6">
        <v>1</v>
      </c>
      <c r="N56" s="8">
        <v>45260</v>
      </c>
      <c r="O56" s="8">
        <v>45259</v>
      </c>
      <c r="P56" s="8">
        <v>45259</v>
      </c>
      <c r="Q56" s="6">
        <v>9656888.0559</v>
      </c>
      <c r="R56" s="6">
        <v>100</v>
      </c>
      <c r="S56" s="10">
        <v>100</v>
      </c>
      <c r="T56" s="6">
        <v>0</v>
      </c>
      <c r="U56" s="12">
        <f t="shared" si="1"/>
        <v>965688805.59</v>
      </c>
      <c r="V56" s="14">
        <v>0.068046</v>
      </c>
      <c r="W56" s="14">
        <v>0.068046</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59</v>
      </c>
      <c r="K57" s="6" t="s">
        <v>43</v>
      </c>
      <c r="L57" s="8">
        <v>45260</v>
      </c>
      <c r="M57" s="6">
        <v>1</v>
      </c>
      <c r="N57" s="8">
        <v>45260</v>
      </c>
      <c r="O57" s="8">
        <v>45259</v>
      </c>
      <c r="P57" s="8">
        <v>45259</v>
      </c>
      <c r="Q57" s="6">
        <v>26974589.6142</v>
      </c>
      <c r="R57" s="6">
        <v>100</v>
      </c>
      <c r="S57" s="10">
        <v>100</v>
      </c>
      <c r="T57" s="6">
        <v>0</v>
      </c>
      <c r="U57" s="12">
        <f t="shared" si="1"/>
        <v>2697458961.42</v>
      </c>
      <c r="V57" s="14">
        <v>0.068046</v>
      </c>
      <c r="W57" s="14">
        <v>0.068046</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59</v>
      </c>
      <c r="K58" s="6" t="s">
        <v>43</v>
      </c>
      <c r="L58" s="8">
        <v>45260</v>
      </c>
      <c r="M58" s="6">
        <v>1</v>
      </c>
      <c r="N58" s="8">
        <v>45260</v>
      </c>
      <c r="O58" s="8">
        <v>45259</v>
      </c>
      <c r="P58" s="8">
        <v>45259</v>
      </c>
      <c r="Q58" s="6">
        <v>26974737.702099998</v>
      </c>
      <c r="R58" s="6">
        <v>100</v>
      </c>
      <c r="S58" s="10">
        <v>100</v>
      </c>
      <c r="T58" s="6">
        <v>0</v>
      </c>
      <c r="U58" s="12">
        <f t="shared" si="1"/>
        <v>2697473770.2099996</v>
      </c>
      <c r="V58" s="14">
        <v>0.068046</v>
      </c>
      <c r="W58" s="14">
        <v>0.068046</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60</v>
      </c>
      <c r="K59" s="6" t="s">
        <v>43</v>
      </c>
      <c r="L59" s="8">
        <v>45260</v>
      </c>
      <c r="M59" s="6">
        <v>1</v>
      </c>
      <c r="N59" s="8">
        <v>45260</v>
      </c>
      <c r="O59" s="8">
        <v>45259</v>
      </c>
      <c r="P59" s="8">
        <v>45259</v>
      </c>
      <c r="Q59" s="6">
        <v>11479.2844</v>
      </c>
      <c r="R59" s="6">
        <v>100</v>
      </c>
      <c r="S59" s="10">
        <v>100</v>
      </c>
      <c r="T59" s="6">
        <v>0</v>
      </c>
      <c r="U59" s="12">
        <f t="shared" si="1"/>
        <v>1147928.44</v>
      </c>
      <c r="V59" s="14">
        <v>0.068046</v>
      </c>
      <c r="W59" s="14">
        <v>0.068046</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60</v>
      </c>
      <c r="K60" s="6" t="s">
        <v>43</v>
      </c>
      <c r="L60" s="8">
        <v>45260</v>
      </c>
      <c r="M60" s="6">
        <v>1</v>
      </c>
      <c r="N60" s="8">
        <v>45260</v>
      </c>
      <c r="O60" s="8">
        <v>45259</v>
      </c>
      <c r="P60" s="8">
        <v>45259</v>
      </c>
      <c r="Q60" s="6">
        <v>32066.2954</v>
      </c>
      <c r="R60" s="6">
        <v>100</v>
      </c>
      <c r="S60" s="10">
        <v>100</v>
      </c>
      <c r="T60" s="6">
        <v>0</v>
      </c>
      <c r="U60" s="12">
        <f t="shared" si="1"/>
        <v>3206629.54</v>
      </c>
      <c r="V60" s="14">
        <v>0.068046</v>
      </c>
      <c r="W60" s="14">
        <v>0.068046</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60</v>
      </c>
      <c r="K61" s="6" t="s">
        <v>43</v>
      </c>
      <c r="L61" s="8">
        <v>45260</v>
      </c>
      <c r="M61" s="6">
        <v>1</v>
      </c>
      <c r="N61" s="8">
        <v>45260</v>
      </c>
      <c r="O61" s="8">
        <v>45259</v>
      </c>
      <c r="P61" s="8">
        <v>45259</v>
      </c>
      <c r="Q61" s="6">
        <v>32066.369</v>
      </c>
      <c r="R61" s="6">
        <v>100</v>
      </c>
      <c r="S61" s="10">
        <v>100</v>
      </c>
      <c r="T61" s="6">
        <v>0</v>
      </c>
      <c r="U61" s="12">
        <f t="shared" si="1"/>
        <v>3206636.9</v>
      </c>
      <c r="V61" s="14">
        <v>0.068046</v>
      </c>
      <c r="W61" s="14">
        <v>0.068046</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61</v>
      </c>
      <c r="K62" s="6" t="s">
        <v>43</v>
      </c>
      <c r="L62" s="8">
        <v>45260</v>
      </c>
      <c r="M62" s="6">
        <v>1</v>
      </c>
      <c r="N62" s="8">
        <v>45260</v>
      </c>
      <c r="O62" s="8">
        <v>45259</v>
      </c>
      <c r="P62" s="8">
        <v>45259</v>
      </c>
      <c r="Q62" s="6">
        <v>763488.253</v>
      </c>
      <c r="R62" s="6">
        <v>100</v>
      </c>
      <c r="S62" s="10">
        <v>100</v>
      </c>
      <c r="T62" s="6">
        <v>0</v>
      </c>
      <c r="U62" s="12">
        <f t="shared" si="1"/>
        <v>76348825.3</v>
      </c>
      <c r="V62" s="14">
        <v>0.068046</v>
      </c>
      <c r="W62" s="14">
        <v>0.068046</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61</v>
      </c>
      <c r="K63" s="6" t="s">
        <v>43</v>
      </c>
      <c r="L63" s="8">
        <v>45260</v>
      </c>
      <c r="M63" s="6">
        <v>1</v>
      </c>
      <c r="N63" s="8">
        <v>45260</v>
      </c>
      <c r="O63" s="8">
        <v>45259</v>
      </c>
      <c r="P63" s="8">
        <v>45259</v>
      </c>
      <c r="Q63" s="6">
        <v>2132652.87</v>
      </c>
      <c r="R63" s="6">
        <v>100</v>
      </c>
      <c r="S63" s="10">
        <v>100</v>
      </c>
      <c r="T63" s="6">
        <v>0</v>
      </c>
      <c r="U63" s="12">
        <f t="shared" si="1"/>
        <v>213265287</v>
      </c>
      <c r="V63" s="14">
        <v>0.068046</v>
      </c>
      <c r="W63" s="14">
        <v>0.068046</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61</v>
      </c>
      <c r="K64" s="6" t="s">
        <v>43</v>
      </c>
      <c r="L64" s="8">
        <v>45260</v>
      </c>
      <c r="M64" s="6">
        <v>1</v>
      </c>
      <c r="N64" s="8">
        <v>45260</v>
      </c>
      <c r="O64" s="8">
        <v>45259</v>
      </c>
      <c r="P64" s="8">
        <v>45259</v>
      </c>
      <c r="Q64" s="6">
        <v>2132664.2134000002</v>
      </c>
      <c r="R64" s="6">
        <v>100</v>
      </c>
      <c r="S64" s="10">
        <v>100</v>
      </c>
      <c r="T64" s="6">
        <v>0</v>
      </c>
      <c r="U64" s="12">
        <f t="shared" si="1"/>
        <v>213266421.34000003</v>
      </c>
      <c r="V64" s="14">
        <v>0.068046</v>
      </c>
      <c r="W64" s="14">
        <v>0.068046</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62</v>
      </c>
      <c r="K65" s="6" t="s">
        <v>43</v>
      </c>
      <c r="L65" s="8">
        <v>45260</v>
      </c>
      <c r="M65" s="6">
        <v>1</v>
      </c>
      <c r="N65" s="8">
        <v>45260</v>
      </c>
      <c r="O65" s="8">
        <v>45259</v>
      </c>
      <c r="P65" s="8">
        <v>45259</v>
      </c>
      <c r="Q65" s="6">
        <v>757761.9373</v>
      </c>
      <c r="R65" s="6">
        <v>100</v>
      </c>
      <c r="S65" s="10">
        <v>100</v>
      </c>
      <c r="T65" s="6">
        <v>0</v>
      </c>
      <c r="U65" s="12">
        <f t="shared" si="1"/>
        <v>75776193.73</v>
      </c>
      <c r="V65" s="14">
        <v>0.068046</v>
      </c>
      <c r="W65" s="14">
        <v>0.068046</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62</v>
      </c>
      <c r="K66" s="6" t="s">
        <v>43</v>
      </c>
      <c r="L66" s="8">
        <v>45260</v>
      </c>
      <c r="M66" s="6">
        <v>1</v>
      </c>
      <c r="N66" s="8">
        <v>45260</v>
      </c>
      <c r="O66" s="8">
        <v>45259</v>
      </c>
      <c r="P66" s="8">
        <v>45259</v>
      </c>
      <c r="Q66" s="6">
        <v>2116658.222</v>
      </c>
      <c r="R66" s="6">
        <v>100</v>
      </c>
      <c r="S66" s="10">
        <v>100</v>
      </c>
      <c r="T66" s="6">
        <v>0</v>
      </c>
      <c r="U66" s="12">
        <f t="shared" si="1"/>
        <v>211665822.2</v>
      </c>
      <c r="V66" s="14">
        <v>0.068046</v>
      </c>
      <c r="W66" s="14">
        <v>0.068046</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62</v>
      </c>
      <c r="K67" s="6" t="s">
        <v>43</v>
      </c>
      <c r="L67" s="8">
        <v>45260</v>
      </c>
      <c r="M67" s="6">
        <v>1</v>
      </c>
      <c r="N67" s="8">
        <v>45260</v>
      </c>
      <c r="O67" s="8">
        <v>45259</v>
      </c>
      <c r="P67" s="8">
        <v>45259</v>
      </c>
      <c r="Q67" s="6">
        <v>2116669.0022</v>
      </c>
      <c r="R67" s="6">
        <v>100</v>
      </c>
      <c r="S67" s="10">
        <v>100</v>
      </c>
      <c r="T67" s="6">
        <v>0</v>
      </c>
      <c r="U67" s="12">
        <f t="shared" si="1"/>
        <v>211666900.22</v>
      </c>
      <c r="V67" s="14">
        <v>0.068046</v>
      </c>
      <c r="W67" s="14">
        <v>0.068046</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63</v>
      </c>
      <c r="K68" s="6" t="s">
        <v>43</v>
      </c>
      <c r="L68" s="8">
        <v>45260</v>
      </c>
      <c r="M68" s="6">
        <v>1</v>
      </c>
      <c r="N68" s="8">
        <v>45260</v>
      </c>
      <c r="O68" s="8">
        <v>45259</v>
      </c>
      <c r="P68" s="8">
        <v>45259</v>
      </c>
      <c r="Q68" s="6">
        <v>178788.9836</v>
      </c>
      <c r="R68" s="6">
        <v>100</v>
      </c>
      <c r="S68" s="10">
        <v>100</v>
      </c>
      <c r="T68" s="6">
        <v>0</v>
      </c>
      <c r="U68" s="12">
        <f t="shared" si="1"/>
        <v>17878898.36</v>
      </c>
      <c r="V68" s="14">
        <v>0.068046</v>
      </c>
      <c r="W68" s="14">
        <v>0.068046</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63</v>
      </c>
      <c r="K69" s="6" t="s">
        <v>43</v>
      </c>
      <c r="L69" s="8">
        <v>45260</v>
      </c>
      <c r="M69" s="6">
        <v>1</v>
      </c>
      <c r="N69" s="8">
        <v>45260</v>
      </c>
      <c r="O69" s="8">
        <v>45259</v>
      </c>
      <c r="P69" s="8">
        <v>45259</v>
      </c>
      <c r="Q69" s="6">
        <v>499411.89369999996</v>
      </c>
      <c r="R69" s="6">
        <v>100</v>
      </c>
      <c r="S69" s="10">
        <v>100</v>
      </c>
      <c r="T69" s="6">
        <v>0</v>
      </c>
      <c r="U69" s="12">
        <f t="shared" si="1"/>
        <v>49941189.37</v>
      </c>
      <c r="V69" s="14">
        <v>0.068046</v>
      </c>
      <c r="W69" s="14">
        <v>0.068046</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63</v>
      </c>
      <c r="K70" s="6" t="s">
        <v>43</v>
      </c>
      <c r="L70" s="8">
        <v>45260</v>
      </c>
      <c r="M70" s="6">
        <v>1</v>
      </c>
      <c r="N70" s="8">
        <v>45260</v>
      </c>
      <c r="O70" s="8">
        <v>45259</v>
      </c>
      <c r="P70" s="8">
        <v>45259</v>
      </c>
      <c r="Q70" s="6">
        <v>499414.58030000003</v>
      </c>
      <c r="R70" s="6">
        <v>100</v>
      </c>
      <c r="S70" s="10">
        <v>100</v>
      </c>
      <c r="T70" s="6">
        <v>0</v>
      </c>
      <c r="U70" s="12">
        <f t="shared" si="1"/>
        <v>49941458.03</v>
      </c>
      <c r="V70" s="14">
        <v>0.068046</v>
      </c>
      <c r="W70" s="14">
        <v>0.068046</v>
      </c>
      <c r="X70" s="6" t="s">
        <v>44</v>
      </c>
      <c r="Y70" s="6"/>
      <c r="Z70" s="6"/>
      <c r="AA70" s="6"/>
      <c r="AB70" s="6"/>
      <c r="AC70" s="6"/>
    </row>
    <row r="71" spans="1:29" ht="12">
      <c r="A71" s="6">
        <v>61</v>
      </c>
      <c r="B71" s="6" t="s">
        <v>64</v>
      </c>
      <c r="C71" s="6" t="s">
        <v>37</v>
      </c>
      <c r="D71" s="6" t="s">
        <v>65</v>
      </c>
      <c r="E71" s="6" t="s">
        <v>37</v>
      </c>
      <c r="F71" s="6" t="s">
        <v>37</v>
      </c>
      <c r="G71" s="6" t="s">
        <v>39</v>
      </c>
      <c r="H71" s="6" t="s">
        <v>40</v>
      </c>
      <c r="I71" s="6" t="s">
        <v>41</v>
      </c>
      <c r="J71" s="6" t="s">
        <v>42</v>
      </c>
      <c r="K71" s="6" t="s">
        <v>43</v>
      </c>
      <c r="L71" s="8">
        <v>45260</v>
      </c>
      <c r="M71" s="6">
        <v>1</v>
      </c>
      <c r="N71" s="8">
        <v>45260</v>
      </c>
      <c r="O71" s="8">
        <v>45259</v>
      </c>
      <c r="P71" s="8">
        <v>45259</v>
      </c>
      <c r="Q71" s="6">
        <v>19445.94</v>
      </c>
      <c r="R71" s="6">
        <v>100</v>
      </c>
      <c r="S71" s="10">
        <v>99.981476</v>
      </c>
      <c r="T71" s="6">
        <v>0</v>
      </c>
      <c r="U71" s="12">
        <f t="shared" si="1"/>
        <v>1944233.78340744</v>
      </c>
      <c r="V71" s="14">
        <v>0.0676</v>
      </c>
      <c r="W71" s="14">
        <v>0.0676</v>
      </c>
      <c r="X71" s="6" t="s">
        <v>44</v>
      </c>
      <c r="Y71" s="6"/>
      <c r="Z71" s="6"/>
      <c r="AA71" s="6"/>
      <c r="AB71" s="6"/>
      <c r="AC71" s="6"/>
    </row>
    <row r="72" spans="1:29" ht="12">
      <c r="A72" s="6">
        <v>62</v>
      </c>
      <c r="B72" s="6" t="s">
        <v>64</v>
      </c>
      <c r="C72" s="6" t="s">
        <v>37</v>
      </c>
      <c r="D72" s="6" t="s">
        <v>65</v>
      </c>
      <c r="E72" s="6" t="s">
        <v>37</v>
      </c>
      <c r="F72" s="6" t="s">
        <v>37</v>
      </c>
      <c r="G72" s="6" t="s">
        <v>39</v>
      </c>
      <c r="H72" s="6" t="s">
        <v>40</v>
      </c>
      <c r="I72" s="6" t="s">
        <v>41</v>
      </c>
      <c r="J72" s="6" t="s">
        <v>45</v>
      </c>
      <c r="K72" s="6" t="s">
        <v>43</v>
      </c>
      <c r="L72" s="8">
        <v>45260</v>
      </c>
      <c r="M72" s="6">
        <v>1</v>
      </c>
      <c r="N72" s="8">
        <v>45260</v>
      </c>
      <c r="O72" s="8">
        <v>45259</v>
      </c>
      <c r="P72" s="8">
        <v>45259</v>
      </c>
      <c r="Q72" s="6">
        <v>169663.15</v>
      </c>
      <c r="R72" s="6">
        <v>100</v>
      </c>
      <c r="S72" s="10">
        <v>99.981485</v>
      </c>
      <c r="T72" s="6">
        <v>0</v>
      </c>
      <c r="U72" s="12">
        <f t="shared" si="1"/>
        <v>16963173.686777752</v>
      </c>
      <c r="V72" s="14">
        <v>0.0676</v>
      </c>
      <c r="W72" s="14">
        <v>0.0676</v>
      </c>
      <c r="X72" s="6" t="s">
        <v>44</v>
      </c>
      <c r="Y72" s="6"/>
      <c r="Z72" s="6"/>
      <c r="AA72" s="6"/>
      <c r="AB72" s="6"/>
      <c r="AC72" s="6"/>
    </row>
    <row r="73" spans="1:29" ht="12">
      <c r="A73" s="6">
        <v>63</v>
      </c>
      <c r="B73" s="6" t="s">
        <v>64</v>
      </c>
      <c r="C73" s="6" t="s">
        <v>37</v>
      </c>
      <c r="D73" s="6" t="s">
        <v>65</v>
      </c>
      <c r="E73" s="6" t="s">
        <v>37</v>
      </c>
      <c r="F73" s="6" t="s">
        <v>37</v>
      </c>
      <c r="G73" s="6" t="s">
        <v>39</v>
      </c>
      <c r="H73" s="6" t="s">
        <v>40</v>
      </c>
      <c r="I73" s="6" t="s">
        <v>41</v>
      </c>
      <c r="J73" s="6" t="s">
        <v>47</v>
      </c>
      <c r="K73" s="6" t="s">
        <v>43</v>
      </c>
      <c r="L73" s="8">
        <v>45260</v>
      </c>
      <c r="M73" s="6">
        <v>1</v>
      </c>
      <c r="N73" s="8">
        <v>45260</v>
      </c>
      <c r="O73" s="8">
        <v>45259</v>
      </c>
      <c r="P73" s="8">
        <v>45259</v>
      </c>
      <c r="Q73" s="6">
        <v>464.36</v>
      </c>
      <c r="R73" s="6">
        <v>100</v>
      </c>
      <c r="S73" s="10">
        <v>99.980815</v>
      </c>
      <c r="T73" s="6">
        <v>0</v>
      </c>
      <c r="U73" s="12">
        <f t="shared" si="1"/>
        <v>46427.09125340001</v>
      </c>
      <c r="V73" s="14">
        <v>0.0676</v>
      </c>
      <c r="W73" s="14">
        <v>0.0676</v>
      </c>
      <c r="X73" s="6" t="s">
        <v>44</v>
      </c>
      <c r="Y73" s="6"/>
      <c r="Z73" s="6"/>
      <c r="AA73" s="6"/>
      <c r="AB73" s="6"/>
      <c r="AC73" s="6"/>
    </row>
    <row r="74" spans="1:29" ht="12">
      <c r="A74" s="6">
        <v>64</v>
      </c>
      <c r="B74" s="6" t="s">
        <v>64</v>
      </c>
      <c r="C74" s="6" t="s">
        <v>37</v>
      </c>
      <c r="D74" s="6" t="s">
        <v>65</v>
      </c>
      <c r="E74" s="6" t="s">
        <v>37</v>
      </c>
      <c r="F74" s="6" t="s">
        <v>37</v>
      </c>
      <c r="G74" s="6" t="s">
        <v>39</v>
      </c>
      <c r="H74" s="6" t="s">
        <v>40</v>
      </c>
      <c r="I74" s="6" t="s">
        <v>41</v>
      </c>
      <c r="J74" s="6" t="s">
        <v>46</v>
      </c>
      <c r="K74" s="6" t="s">
        <v>43</v>
      </c>
      <c r="L74" s="8">
        <v>45260</v>
      </c>
      <c r="M74" s="6">
        <v>1</v>
      </c>
      <c r="N74" s="8">
        <v>45260</v>
      </c>
      <c r="O74" s="8">
        <v>45259</v>
      </c>
      <c r="P74" s="8">
        <v>45259</v>
      </c>
      <c r="Q74" s="6">
        <v>12917.58</v>
      </c>
      <c r="R74" s="6">
        <v>100</v>
      </c>
      <c r="S74" s="10">
        <v>99.981503</v>
      </c>
      <c r="T74" s="6">
        <v>0</v>
      </c>
      <c r="U74" s="12">
        <f t="shared" si="1"/>
        <v>1291519.06352274</v>
      </c>
      <c r="V74" s="14">
        <v>0.0676</v>
      </c>
      <c r="W74" s="14">
        <v>0.0676</v>
      </c>
      <c r="X74" s="6" t="s">
        <v>44</v>
      </c>
      <c r="Y74" s="6"/>
      <c r="Z74" s="6"/>
      <c r="AA74" s="6"/>
      <c r="AB74" s="6"/>
      <c r="AC74" s="6"/>
    </row>
    <row r="75" spans="1:29" ht="12">
      <c r="A75" s="6">
        <v>65</v>
      </c>
      <c r="B75" s="6" t="s">
        <v>64</v>
      </c>
      <c r="C75" s="6" t="s">
        <v>37</v>
      </c>
      <c r="D75" s="6" t="s">
        <v>65</v>
      </c>
      <c r="E75" s="6" t="s">
        <v>37</v>
      </c>
      <c r="F75" s="6" t="s">
        <v>37</v>
      </c>
      <c r="G75" s="6" t="s">
        <v>39</v>
      </c>
      <c r="H75" s="6" t="s">
        <v>40</v>
      </c>
      <c r="I75" s="6" t="s">
        <v>41</v>
      </c>
      <c r="J75" s="6" t="s">
        <v>48</v>
      </c>
      <c r="K75" s="6" t="s">
        <v>43</v>
      </c>
      <c r="L75" s="8">
        <v>45260</v>
      </c>
      <c r="M75" s="6">
        <v>1</v>
      </c>
      <c r="N75" s="8">
        <v>45260</v>
      </c>
      <c r="O75" s="8">
        <v>45259</v>
      </c>
      <c r="P75" s="8">
        <v>45259</v>
      </c>
      <c r="Q75" s="6">
        <v>44410.32</v>
      </c>
      <c r="R75" s="6">
        <v>100</v>
      </c>
      <c r="S75" s="10">
        <v>99.981493</v>
      </c>
      <c r="T75" s="6">
        <v>0</v>
      </c>
      <c r="U75" s="12">
        <f aca="true" t="shared" si="2" ref="U75:U90">(Q75*R75*S75/100)+T75</f>
        <v>4440210.09820776</v>
      </c>
      <c r="V75" s="14">
        <v>0.0676</v>
      </c>
      <c r="W75" s="14">
        <v>0.0676</v>
      </c>
      <c r="X75" s="6" t="s">
        <v>44</v>
      </c>
      <c r="Y75" s="6"/>
      <c r="Z75" s="6"/>
      <c r="AA75" s="6"/>
      <c r="AB75" s="6"/>
      <c r="AC75" s="6"/>
    </row>
    <row r="76" spans="1:29" ht="12">
      <c r="A76" s="6">
        <v>66</v>
      </c>
      <c r="B76" s="6" t="s">
        <v>64</v>
      </c>
      <c r="C76" s="6" t="s">
        <v>37</v>
      </c>
      <c r="D76" s="6" t="s">
        <v>65</v>
      </c>
      <c r="E76" s="6" t="s">
        <v>37</v>
      </c>
      <c r="F76" s="6" t="s">
        <v>37</v>
      </c>
      <c r="G76" s="6" t="s">
        <v>39</v>
      </c>
      <c r="H76" s="6" t="s">
        <v>40</v>
      </c>
      <c r="I76" s="6" t="s">
        <v>41</v>
      </c>
      <c r="J76" s="6" t="s">
        <v>49</v>
      </c>
      <c r="K76" s="6" t="s">
        <v>43</v>
      </c>
      <c r="L76" s="8">
        <v>45260</v>
      </c>
      <c r="M76" s="6">
        <v>1</v>
      </c>
      <c r="N76" s="8">
        <v>45260</v>
      </c>
      <c r="O76" s="8">
        <v>45259</v>
      </c>
      <c r="P76" s="8">
        <v>45259</v>
      </c>
      <c r="Q76" s="6">
        <v>30207.47</v>
      </c>
      <c r="R76" s="6">
        <v>100</v>
      </c>
      <c r="S76" s="10">
        <v>99.981488</v>
      </c>
      <c r="T76" s="6">
        <v>0</v>
      </c>
      <c r="U76" s="12">
        <f t="shared" si="2"/>
        <v>3020187.7993153604</v>
      </c>
      <c r="V76" s="14">
        <v>0.0676</v>
      </c>
      <c r="W76" s="14">
        <v>0.0676</v>
      </c>
      <c r="X76" s="6" t="s">
        <v>44</v>
      </c>
      <c r="Y76" s="6"/>
      <c r="Z76" s="6"/>
      <c r="AA76" s="6"/>
      <c r="AB76" s="6"/>
      <c r="AC76" s="6"/>
    </row>
    <row r="77" spans="1:29" ht="12">
      <c r="A77" s="6">
        <v>67</v>
      </c>
      <c r="B77" s="6" t="s">
        <v>64</v>
      </c>
      <c r="C77" s="6" t="s">
        <v>37</v>
      </c>
      <c r="D77" s="6" t="s">
        <v>65</v>
      </c>
      <c r="E77" s="6" t="s">
        <v>37</v>
      </c>
      <c r="F77" s="6" t="s">
        <v>37</v>
      </c>
      <c r="G77" s="6" t="s">
        <v>39</v>
      </c>
      <c r="H77" s="6" t="s">
        <v>40</v>
      </c>
      <c r="I77" s="6" t="s">
        <v>41</v>
      </c>
      <c r="J77" s="6" t="s">
        <v>50</v>
      </c>
      <c r="K77" s="6" t="s">
        <v>43</v>
      </c>
      <c r="L77" s="8">
        <v>45260</v>
      </c>
      <c r="M77" s="6">
        <v>1</v>
      </c>
      <c r="N77" s="8">
        <v>45260</v>
      </c>
      <c r="O77" s="8">
        <v>45259</v>
      </c>
      <c r="P77" s="8">
        <v>45259</v>
      </c>
      <c r="Q77" s="6">
        <v>4125.31</v>
      </c>
      <c r="R77" s="6">
        <v>100</v>
      </c>
      <c r="S77" s="10">
        <v>99.98155</v>
      </c>
      <c r="T77" s="6">
        <v>0</v>
      </c>
      <c r="U77" s="12">
        <f t="shared" si="2"/>
        <v>412454.88803050003</v>
      </c>
      <c r="V77" s="14">
        <v>0.0676</v>
      </c>
      <c r="W77" s="14">
        <v>0.0676</v>
      </c>
      <c r="X77" s="6" t="s">
        <v>44</v>
      </c>
      <c r="Y77" s="6"/>
      <c r="Z77" s="6"/>
      <c r="AA77" s="6"/>
      <c r="AB77" s="6"/>
      <c r="AC77" s="6"/>
    </row>
    <row r="78" spans="1:29" ht="12">
      <c r="A78" s="6">
        <v>68</v>
      </c>
      <c r="B78" s="6" t="s">
        <v>64</v>
      </c>
      <c r="C78" s="6" t="s">
        <v>37</v>
      </c>
      <c r="D78" s="6" t="s">
        <v>65</v>
      </c>
      <c r="E78" s="6" t="s">
        <v>37</v>
      </c>
      <c r="F78" s="6" t="s">
        <v>37</v>
      </c>
      <c r="G78" s="6" t="s">
        <v>39</v>
      </c>
      <c r="H78" s="6" t="s">
        <v>40</v>
      </c>
      <c r="I78" s="6" t="s">
        <v>41</v>
      </c>
      <c r="J78" s="6" t="s">
        <v>51</v>
      </c>
      <c r="K78" s="6" t="s">
        <v>43</v>
      </c>
      <c r="L78" s="8">
        <v>45260</v>
      </c>
      <c r="M78" s="6">
        <v>1</v>
      </c>
      <c r="N78" s="8">
        <v>45260</v>
      </c>
      <c r="O78" s="8">
        <v>45259</v>
      </c>
      <c r="P78" s="8">
        <v>45259</v>
      </c>
      <c r="Q78" s="6">
        <v>8159.97</v>
      </c>
      <c r="R78" s="6">
        <v>100</v>
      </c>
      <c r="S78" s="10">
        <v>99.981475</v>
      </c>
      <c r="T78" s="6">
        <v>0</v>
      </c>
      <c r="U78" s="12">
        <f t="shared" si="2"/>
        <v>815845.8365557501</v>
      </c>
      <c r="V78" s="14">
        <v>0.0676</v>
      </c>
      <c r="W78" s="14">
        <v>0.0676</v>
      </c>
      <c r="X78" s="6" t="s">
        <v>44</v>
      </c>
      <c r="Y78" s="6"/>
      <c r="Z78" s="6"/>
      <c r="AA78" s="6"/>
      <c r="AB78" s="6"/>
      <c r="AC78" s="6"/>
    </row>
    <row r="79" spans="1:29" ht="12">
      <c r="A79" s="6">
        <v>69</v>
      </c>
      <c r="B79" s="6" t="s">
        <v>64</v>
      </c>
      <c r="C79" s="6" t="s">
        <v>37</v>
      </c>
      <c r="D79" s="6" t="s">
        <v>65</v>
      </c>
      <c r="E79" s="6" t="s">
        <v>37</v>
      </c>
      <c r="F79" s="6" t="s">
        <v>37</v>
      </c>
      <c r="G79" s="6" t="s">
        <v>39</v>
      </c>
      <c r="H79" s="6" t="s">
        <v>40</v>
      </c>
      <c r="I79" s="6" t="s">
        <v>41</v>
      </c>
      <c r="J79" s="6" t="s">
        <v>52</v>
      </c>
      <c r="K79" s="6" t="s">
        <v>43</v>
      </c>
      <c r="L79" s="8">
        <v>45260</v>
      </c>
      <c r="M79" s="6">
        <v>1</v>
      </c>
      <c r="N79" s="8">
        <v>45260</v>
      </c>
      <c r="O79" s="8">
        <v>45259</v>
      </c>
      <c r="P79" s="8">
        <v>45259</v>
      </c>
      <c r="Q79" s="6">
        <v>349509.05</v>
      </c>
      <c r="R79" s="6">
        <v>100</v>
      </c>
      <c r="S79" s="10">
        <v>99.981481</v>
      </c>
      <c r="T79" s="6">
        <v>0</v>
      </c>
      <c r="U79" s="12">
        <f t="shared" si="2"/>
        <v>34944432.441903055</v>
      </c>
      <c r="V79" s="14">
        <v>0.0676</v>
      </c>
      <c r="W79" s="14">
        <v>0.0676</v>
      </c>
      <c r="X79" s="6" t="s">
        <v>44</v>
      </c>
      <c r="Y79" s="6"/>
      <c r="Z79" s="6"/>
      <c r="AA79" s="6"/>
      <c r="AB79" s="6"/>
      <c r="AC79" s="6"/>
    </row>
    <row r="80" spans="1:29" ht="12">
      <c r="A80" s="6">
        <v>70</v>
      </c>
      <c r="B80" s="6" t="s">
        <v>64</v>
      </c>
      <c r="C80" s="6" t="s">
        <v>37</v>
      </c>
      <c r="D80" s="6" t="s">
        <v>65</v>
      </c>
      <c r="E80" s="6" t="s">
        <v>37</v>
      </c>
      <c r="F80" s="6" t="s">
        <v>37</v>
      </c>
      <c r="G80" s="6" t="s">
        <v>39</v>
      </c>
      <c r="H80" s="6" t="s">
        <v>40</v>
      </c>
      <c r="I80" s="6" t="s">
        <v>41</v>
      </c>
      <c r="J80" s="6" t="s">
        <v>53</v>
      </c>
      <c r="K80" s="6" t="s">
        <v>43</v>
      </c>
      <c r="L80" s="8">
        <v>45260</v>
      </c>
      <c r="M80" s="6">
        <v>1</v>
      </c>
      <c r="N80" s="8">
        <v>45260</v>
      </c>
      <c r="O80" s="8">
        <v>45259</v>
      </c>
      <c r="P80" s="8">
        <v>45259</v>
      </c>
      <c r="Q80" s="6">
        <v>12420.66</v>
      </c>
      <c r="R80" s="6">
        <v>100</v>
      </c>
      <c r="S80" s="10">
        <v>99.981453</v>
      </c>
      <c r="T80" s="6">
        <v>0</v>
      </c>
      <c r="U80" s="12">
        <f t="shared" si="2"/>
        <v>1241835.63401898</v>
      </c>
      <c r="V80" s="14">
        <v>0.0676</v>
      </c>
      <c r="W80" s="14">
        <v>0.0676</v>
      </c>
      <c r="X80" s="6" t="s">
        <v>44</v>
      </c>
      <c r="Y80" s="6"/>
      <c r="Z80" s="6"/>
      <c r="AA80" s="6"/>
      <c r="AB80" s="6"/>
      <c r="AC80" s="6"/>
    </row>
    <row r="81" spans="1:29" ht="12">
      <c r="A81" s="6">
        <v>71</v>
      </c>
      <c r="B81" s="6" t="s">
        <v>64</v>
      </c>
      <c r="C81" s="6" t="s">
        <v>37</v>
      </c>
      <c r="D81" s="6" t="s">
        <v>65</v>
      </c>
      <c r="E81" s="6" t="s">
        <v>37</v>
      </c>
      <c r="F81" s="6" t="s">
        <v>37</v>
      </c>
      <c r="G81" s="6" t="s">
        <v>39</v>
      </c>
      <c r="H81" s="6" t="s">
        <v>40</v>
      </c>
      <c r="I81" s="6" t="s">
        <v>41</v>
      </c>
      <c r="J81" s="6" t="s">
        <v>54</v>
      </c>
      <c r="K81" s="6" t="s">
        <v>43</v>
      </c>
      <c r="L81" s="8">
        <v>45260</v>
      </c>
      <c r="M81" s="6">
        <v>1</v>
      </c>
      <c r="N81" s="8">
        <v>45260</v>
      </c>
      <c r="O81" s="8">
        <v>45259</v>
      </c>
      <c r="P81" s="8">
        <v>45259</v>
      </c>
      <c r="Q81" s="6">
        <v>40491.76</v>
      </c>
      <c r="R81" s="6">
        <v>100</v>
      </c>
      <c r="S81" s="10">
        <v>99.981479</v>
      </c>
      <c r="T81" s="6">
        <v>0</v>
      </c>
      <c r="U81" s="12">
        <f t="shared" si="2"/>
        <v>4048426.0521130394</v>
      </c>
      <c r="V81" s="14">
        <v>0.0676</v>
      </c>
      <c r="W81" s="14">
        <v>0.0676</v>
      </c>
      <c r="X81" s="6" t="s">
        <v>44</v>
      </c>
      <c r="Y81" s="6"/>
      <c r="Z81" s="6"/>
      <c r="AA81" s="6"/>
      <c r="AB81" s="6"/>
      <c r="AC81" s="6"/>
    </row>
    <row r="82" spans="1:29" ht="12">
      <c r="A82" s="6">
        <v>72</v>
      </c>
      <c r="B82" s="6" t="s">
        <v>64</v>
      </c>
      <c r="C82" s="6" t="s">
        <v>37</v>
      </c>
      <c r="D82" s="6" t="s">
        <v>65</v>
      </c>
      <c r="E82" s="6" t="s">
        <v>37</v>
      </c>
      <c r="F82" s="6" t="s">
        <v>37</v>
      </c>
      <c r="G82" s="6" t="s">
        <v>39</v>
      </c>
      <c r="H82" s="6" t="s">
        <v>40</v>
      </c>
      <c r="I82" s="6" t="s">
        <v>41</v>
      </c>
      <c r="J82" s="6" t="s">
        <v>55</v>
      </c>
      <c r="K82" s="6" t="s">
        <v>43</v>
      </c>
      <c r="L82" s="8">
        <v>45260</v>
      </c>
      <c r="M82" s="6">
        <v>1</v>
      </c>
      <c r="N82" s="8">
        <v>45260</v>
      </c>
      <c r="O82" s="8">
        <v>45259</v>
      </c>
      <c r="P82" s="8">
        <v>45259</v>
      </c>
      <c r="Q82" s="6">
        <v>2083.32</v>
      </c>
      <c r="R82" s="6">
        <v>100</v>
      </c>
      <c r="S82" s="10">
        <v>99.981314</v>
      </c>
      <c r="T82" s="6">
        <v>0</v>
      </c>
      <c r="U82" s="12">
        <f t="shared" si="2"/>
        <v>208293.07108248002</v>
      </c>
      <c r="V82" s="14">
        <v>0.0676</v>
      </c>
      <c r="W82" s="14">
        <v>0.0676</v>
      </c>
      <c r="X82" s="6" t="s">
        <v>44</v>
      </c>
      <c r="Y82" s="6"/>
      <c r="Z82" s="6"/>
      <c r="AA82" s="6"/>
      <c r="AB82" s="6"/>
      <c r="AC82" s="6"/>
    </row>
    <row r="83" spans="1:29" ht="12">
      <c r="A83" s="6">
        <v>73</v>
      </c>
      <c r="B83" s="6" t="s">
        <v>64</v>
      </c>
      <c r="C83" s="6" t="s">
        <v>37</v>
      </c>
      <c r="D83" s="6" t="s">
        <v>65</v>
      </c>
      <c r="E83" s="6" t="s">
        <v>37</v>
      </c>
      <c r="F83" s="6" t="s">
        <v>37</v>
      </c>
      <c r="G83" s="6" t="s">
        <v>39</v>
      </c>
      <c r="H83" s="6" t="s">
        <v>40</v>
      </c>
      <c r="I83" s="6" t="s">
        <v>41</v>
      </c>
      <c r="J83" s="6" t="s">
        <v>56</v>
      </c>
      <c r="K83" s="6" t="s">
        <v>43</v>
      </c>
      <c r="L83" s="8">
        <v>45260</v>
      </c>
      <c r="M83" s="6">
        <v>1</v>
      </c>
      <c r="N83" s="8">
        <v>45260</v>
      </c>
      <c r="O83" s="8">
        <v>45259</v>
      </c>
      <c r="P83" s="8">
        <v>45259</v>
      </c>
      <c r="Q83" s="6">
        <v>4424.19</v>
      </c>
      <c r="R83" s="6">
        <v>100</v>
      </c>
      <c r="S83" s="10">
        <v>99.98143</v>
      </c>
      <c r="T83" s="6">
        <v>0</v>
      </c>
      <c r="U83" s="12">
        <f t="shared" si="2"/>
        <v>442336.8427917</v>
      </c>
      <c r="V83" s="14">
        <v>0.0676</v>
      </c>
      <c r="W83" s="14">
        <v>0.0676</v>
      </c>
      <c r="X83" s="6" t="s">
        <v>44</v>
      </c>
      <c r="Y83" s="6"/>
      <c r="Z83" s="6"/>
      <c r="AA83" s="6"/>
      <c r="AB83" s="6"/>
      <c r="AC83" s="6"/>
    </row>
    <row r="84" spans="1:29" ht="12">
      <c r="A84" s="6">
        <v>74</v>
      </c>
      <c r="B84" s="6" t="s">
        <v>64</v>
      </c>
      <c r="C84" s="6" t="s">
        <v>37</v>
      </c>
      <c r="D84" s="6" t="s">
        <v>65</v>
      </c>
      <c r="E84" s="6" t="s">
        <v>37</v>
      </c>
      <c r="F84" s="6" t="s">
        <v>37</v>
      </c>
      <c r="G84" s="6" t="s">
        <v>39</v>
      </c>
      <c r="H84" s="6" t="s">
        <v>40</v>
      </c>
      <c r="I84" s="6" t="s">
        <v>41</v>
      </c>
      <c r="J84" s="6" t="s">
        <v>57</v>
      </c>
      <c r="K84" s="6" t="s">
        <v>43</v>
      </c>
      <c r="L84" s="8">
        <v>45260</v>
      </c>
      <c r="M84" s="6">
        <v>1</v>
      </c>
      <c r="N84" s="8">
        <v>45260</v>
      </c>
      <c r="O84" s="8">
        <v>45259</v>
      </c>
      <c r="P84" s="8">
        <v>45259</v>
      </c>
      <c r="Q84" s="6">
        <v>20925.5</v>
      </c>
      <c r="R84" s="6">
        <v>100</v>
      </c>
      <c r="S84" s="10">
        <v>99.981472</v>
      </c>
      <c r="T84" s="6">
        <v>0</v>
      </c>
      <c r="U84" s="12">
        <f t="shared" si="2"/>
        <v>2092162.292336</v>
      </c>
      <c r="V84" s="14">
        <v>0.0676</v>
      </c>
      <c r="W84" s="14">
        <v>0.0676</v>
      </c>
      <c r="X84" s="6" t="s">
        <v>44</v>
      </c>
      <c r="Y84" s="6"/>
      <c r="Z84" s="6"/>
      <c r="AA84" s="6"/>
      <c r="AB84" s="6"/>
      <c r="AC84" s="6"/>
    </row>
    <row r="85" spans="1:29" ht="12">
      <c r="A85" s="6">
        <v>75</v>
      </c>
      <c r="B85" s="6" t="s">
        <v>64</v>
      </c>
      <c r="C85" s="6" t="s">
        <v>37</v>
      </c>
      <c r="D85" s="6" t="s">
        <v>65</v>
      </c>
      <c r="E85" s="6" t="s">
        <v>37</v>
      </c>
      <c r="F85" s="6" t="s">
        <v>37</v>
      </c>
      <c r="G85" s="6" t="s">
        <v>39</v>
      </c>
      <c r="H85" s="6" t="s">
        <v>40</v>
      </c>
      <c r="I85" s="6" t="s">
        <v>41</v>
      </c>
      <c r="J85" s="6" t="s">
        <v>58</v>
      </c>
      <c r="K85" s="6" t="s">
        <v>43</v>
      </c>
      <c r="L85" s="8">
        <v>45260</v>
      </c>
      <c r="M85" s="6">
        <v>1</v>
      </c>
      <c r="N85" s="8">
        <v>45260</v>
      </c>
      <c r="O85" s="8">
        <v>45259</v>
      </c>
      <c r="P85" s="8">
        <v>45259</v>
      </c>
      <c r="Q85" s="6">
        <v>68891.68</v>
      </c>
      <c r="R85" s="6">
        <v>100</v>
      </c>
      <c r="S85" s="10">
        <v>99.981483</v>
      </c>
      <c r="T85" s="6">
        <v>0</v>
      </c>
      <c r="U85" s="12">
        <f t="shared" si="2"/>
        <v>6887892.3327614395</v>
      </c>
      <c r="V85" s="14">
        <v>0.0676</v>
      </c>
      <c r="W85" s="14">
        <v>0.0676</v>
      </c>
      <c r="X85" s="6" t="s">
        <v>44</v>
      </c>
      <c r="Y85" s="6"/>
      <c r="Z85" s="6"/>
      <c r="AA85" s="6"/>
      <c r="AB85" s="6"/>
      <c r="AC85" s="6"/>
    </row>
    <row r="86" spans="1:29" ht="12">
      <c r="A86" s="6">
        <v>76</v>
      </c>
      <c r="B86" s="6" t="s">
        <v>64</v>
      </c>
      <c r="C86" s="6" t="s">
        <v>37</v>
      </c>
      <c r="D86" s="6" t="s">
        <v>65</v>
      </c>
      <c r="E86" s="6" t="s">
        <v>37</v>
      </c>
      <c r="F86" s="6" t="s">
        <v>37</v>
      </c>
      <c r="G86" s="6" t="s">
        <v>39</v>
      </c>
      <c r="H86" s="6" t="s">
        <v>40</v>
      </c>
      <c r="I86" s="6" t="s">
        <v>41</v>
      </c>
      <c r="J86" s="6" t="s">
        <v>59</v>
      </c>
      <c r="K86" s="6" t="s">
        <v>43</v>
      </c>
      <c r="L86" s="8">
        <v>45260</v>
      </c>
      <c r="M86" s="6">
        <v>1</v>
      </c>
      <c r="N86" s="8">
        <v>45260</v>
      </c>
      <c r="O86" s="8">
        <v>45259</v>
      </c>
      <c r="P86" s="8">
        <v>45259</v>
      </c>
      <c r="Q86" s="6">
        <v>1165325.42</v>
      </c>
      <c r="R86" s="6">
        <v>100</v>
      </c>
      <c r="S86" s="10">
        <v>99.981483</v>
      </c>
      <c r="T86" s="6">
        <v>0</v>
      </c>
      <c r="U86" s="12">
        <f t="shared" si="2"/>
        <v>116510963.66919786</v>
      </c>
      <c r="V86" s="14">
        <v>0.0676</v>
      </c>
      <c r="W86" s="14">
        <v>0.0676</v>
      </c>
      <c r="X86" s="6" t="s">
        <v>44</v>
      </c>
      <c r="Y86" s="6"/>
      <c r="Z86" s="6"/>
      <c r="AA86" s="6"/>
      <c r="AB86" s="6"/>
      <c r="AC86" s="6"/>
    </row>
    <row r="87" spans="1:29" ht="12">
      <c r="A87" s="6">
        <v>77</v>
      </c>
      <c r="B87" s="6" t="s">
        <v>64</v>
      </c>
      <c r="C87" s="6" t="s">
        <v>37</v>
      </c>
      <c r="D87" s="6" t="s">
        <v>65</v>
      </c>
      <c r="E87" s="6" t="s">
        <v>37</v>
      </c>
      <c r="F87" s="6" t="s">
        <v>37</v>
      </c>
      <c r="G87" s="6" t="s">
        <v>39</v>
      </c>
      <c r="H87" s="6" t="s">
        <v>40</v>
      </c>
      <c r="I87" s="6" t="s">
        <v>41</v>
      </c>
      <c r="J87" s="6" t="s">
        <v>60</v>
      </c>
      <c r="K87" s="6" t="s">
        <v>43</v>
      </c>
      <c r="L87" s="8">
        <v>45260</v>
      </c>
      <c r="M87" s="6">
        <v>1</v>
      </c>
      <c r="N87" s="8">
        <v>45260</v>
      </c>
      <c r="O87" s="8">
        <v>45259</v>
      </c>
      <c r="P87" s="8">
        <v>45259</v>
      </c>
      <c r="Q87" s="6">
        <v>1385.32</v>
      </c>
      <c r="R87" s="6">
        <v>100</v>
      </c>
      <c r="S87" s="10">
        <v>99.981778</v>
      </c>
      <c r="T87" s="6">
        <v>0</v>
      </c>
      <c r="U87" s="12">
        <f t="shared" si="2"/>
        <v>138506.75669896</v>
      </c>
      <c r="V87" s="14">
        <v>0.0676</v>
      </c>
      <c r="W87" s="14">
        <v>0.0676</v>
      </c>
      <c r="X87" s="6" t="s">
        <v>44</v>
      </c>
      <c r="Y87" s="6"/>
      <c r="Z87" s="6"/>
      <c r="AA87" s="6"/>
      <c r="AB87" s="6"/>
      <c r="AC87" s="6"/>
    </row>
    <row r="88" spans="1:29" ht="12">
      <c r="A88" s="6">
        <v>78</v>
      </c>
      <c r="B88" s="6" t="s">
        <v>64</v>
      </c>
      <c r="C88" s="6" t="s">
        <v>37</v>
      </c>
      <c r="D88" s="6" t="s">
        <v>65</v>
      </c>
      <c r="E88" s="6" t="s">
        <v>37</v>
      </c>
      <c r="F88" s="6" t="s">
        <v>37</v>
      </c>
      <c r="G88" s="6" t="s">
        <v>39</v>
      </c>
      <c r="H88" s="6" t="s">
        <v>40</v>
      </c>
      <c r="I88" s="6" t="s">
        <v>41</v>
      </c>
      <c r="J88" s="6" t="s">
        <v>61</v>
      </c>
      <c r="K88" s="6" t="s">
        <v>43</v>
      </c>
      <c r="L88" s="8">
        <v>45260</v>
      </c>
      <c r="M88" s="6">
        <v>1</v>
      </c>
      <c r="N88" s="8">
        <v>45260</v>
      </c>
      <c r="O88" s="8">
        <v>45259</v>
      </c>
      <c r="P88" s="8">
        <v>45259</v>
      </c>
      <c r="Q88" s="6">
        <v>92132.49</v>
      </c>
      <c r="R88" s="6">
        <v>100</v>
      </c>
      <c r="S88" s="10">
        <v>99.981479</v>
      </c>
      <c r="T88" s="6">
        <v>0</v>
      </c>
      <c r="U88" s="12">
        <f t="shared" si="2"/>
        <v>9211542.614152709</v>
      </c>
      <c r="V88" s="14">
        <v>0.0676</v>
      </c>
      <c r="W88" s="14">
        <v>0.0676</v>
      </c>
      <c r="X88" s="6" t="s">
        <v>44</v>
      </c>
      <c r="Y88" s="6"/>
      <c r="Z88" s="6"/>
      <c r="AA88" s="6"/>
      <c r="AB88" s="6"/>
      <c r="AC88" s="6"/>
    </row>
    <row r="89" spans="1:29" ht="12">
      <c r="A89" s="6">
        <v>79</v>
      </c>
      <c r="B89" s="6" t="s">
        <v>64</v>
      </c>
      <c r="C89" s="6" t="s">
        <v>37</v>
      </c>
      <c r="D89" s="6" t="s">
        <v>65</v>
      </c>
      <c r="E89" s="6" t="s">
        <v>37</v>
      </c>
      <c r="F89" s="6" t="s">
        <v>37</v>
      </c>
      <c r="G89" s="6" t="s">
        <v>39</v>
      </c>
      <c r="H89" s="6" t="s">
        <v>40</v>
      </c>
      <c r="I89" s="6" t="s">
        <v>41</v>
      </c>
      <c r="J89" s="6" t="s">
        <v>62</v>
      </c>
      <c r="K89" s="6" t="s">
        <v>43</v>
      </c>
      <c r="L89" s="8">
        <v>45260</v>
      </c>
      <c r="M89" s="6">
        <v>1</v>
      </c>
      <c r="N89" s="8">
        <v>45260</v>
      </c>
      <c r="O89" s="8">
        <v>45259</v>
      </c>
      <c r="P89" s="8">
        <v>45259</v>
      </c>
      <c r="Q89" s="6">
        <v>91441.48</v>
      </c>
      <c r="R89" s="6">
        <v>100</v>
      </c>
      <c r="S89" s="10">
        <v>99.98148</v>
      </c>
      <c r="T89" s="6">
        <v>0</v>
      </c>
      <c r="U89" s="12">
        <f t="shared" si="2"/>
        <v>9142454.5037904</v>
      </c>
      <c r="V89" s="14">
        <v>0.0676</v>
      </c>
      <c r="W89" s="14">
        <v>0.0676</v>
      </c>
      <c r="X89" s="6" t="s">
        <v>44</v>
      </c>
      <c r="Y89" s="6"/>
      <c r="Z89" s="6"/>
      <c r="AA89" s="6"/>
      <c r="AB89" s="6"/>
      <c r="AC89" s="6"/>
    </row>
    <row r="90" spans="1:29" ht="12">
      <c r="A90" s="6">
        <v>80</v>
      </c>
      <c r="B90" s="6" t="s">
        <v>64</v>
      </c>
      <c r="C90" s="6" t="s">
        <v>37</v>
      </c>
      <c r="D90" s="6" t="s">
        <v>65</v>
      </c>
      <c r="E90" s="6" t="s">
        <v>37</v>
      </c>
      <c r="F90" s="6" t="s">
        <v>37</v>
      </c>
      <c r="G90" s="6" t="s">
        <v>39</v>
      </c>
      <c r="H90" s="6" t="s">
        <v>40</v>
      </c>
      <c r="I90" s="6" t="s">
        <v>41</v>
      </c>
      <c r="J90" s="6" t="s">
        <v>63</v>
      </c>
      <c r="K90" s="6" t="s">
        <v>43</v>
      </c>
      <c r="L90" s="8">
        <v>45260</v>
      </c>
      <c r="M90" s="6">
        <v>1</v>
      </c>
      <c r="N90" s="8">
        <v>45260</v>
      </c>
      <c r="O90" s="8">
        <v>45259</v>
      </c>
      <c r="P90" s="8">
        <v>45259</v>
      </c>
      <c r="Q90" s="6">
        <v>21575.03</v>
      </c>
      <c r="R90" s="6">
        <v>100</v>
      </c>
      <c r="S90" s="10">
        <v>99.981499</v>
      </c>
      <c r="T90" s="6">
        <v>0</v>
      </c>
      <c r="U90" s="12">
        <f t="shared" si="2"/>
        <v>2157103.84036997</v>
      </c>
      <c r="V90" s="14">
        <v>0.0676</v>
      </c>
      <c r="W90" s="14">
        <v>0.0676</v>
      </c>
      <c r="X90" s="6" t="s">
        <v>44</v>
      </c>
      <c r="Y90" s="6"/>
      <c r="Z90" s="6"/>
      <c r="AA90" s="6"/>
      <c r="AB90" s="6"/>
      <c r="AC9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2023-11-29T17:38:08Z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