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<sst xmlns="http://schemas.openxmlformats.org/spreadsheetml/2006/main" count="90" uniqueCount="39">
  <si>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</si>
  <si>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</si>
  <si>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</si>
  <si>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</si>
  <si>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</si>
  <si>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</si>
  <si>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</si>
  <si>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</si>
  <si>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</si>
  <si>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</si>
  <si>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</si>
  <si>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</si>
  <si>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</si>
  <si>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</si>
  <si>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</si>
  <si>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</si>
  <si>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</si>
  <si>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</si>
  <si>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</si>
  <si>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</si>
  <si>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</si>
  <si>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</si>
  <si>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</si>
  <si>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</si>
  <si>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</si>
  <si>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</si>
  <si>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</si>
  <si>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</si>
  <si>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</si>
  <si>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07-NOV-2012</t>
  </si>
  <si>
    <t>J &amp; K Bank - CD - 0% - 22-Nov-2012</t>
  </si>
  <si>
    <t>IOCL - CP - 0% - 29-Nov-2012</t>
  </si>
  <si>
    <t>Piramal Enterprises - CP - 0% - 25-Jan-2013</t>
  </si>
  <si>
    <t>HCL Infosystems - CP - 0% - 06-May-2013</t>
  </si>
  <si>
    <t>INE168A16DB7</t>
  </si>
  <si>
    <t>INE242A14CW3</t>
  </si>
  <si>
    <t>INE140A14399</t>
  </si>
  <si>
    <t>INE236A14DT9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</si>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</sst>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8.%20Nov%2012\051112\Citi%20Valuation\Valuation_05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511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E1">
      <selection activeCell="O1" sqref="O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41220</v>
      </c>
      <c r="F4" s="7">
        <f>+E4-I4</f>
        <v>1</v>
      </c>
      <c r="G4" s="2" t="s">
        <v>15</v>
      </c>
      <c r="H4" s="6">
        <v>41219</v>
      </c>
      <c r="I4" s="6">
        <v>41219</v>
      </c>
      <c r="J4" s="6">
        <v>41219</v>
      </c>
      <c r="K4" s="8">
        <v>0</v>
      </c>
      <c r="L4" s="8">
        <v>35800000</v>
      </c>
      <c r="M4" s="4">
        <v>99.97813547</v>
      </c>
      <c r="N4" s="3">
        <v>7.9823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41220</v>
      </c>
      <c r="F5" s="7">
        <f aca="true" t="shared" si="0" ref="F5:F15">+E5-I5</f>
        <v>1</v>
      </c>
      <c r="G5" s="2" t="s">
        <v>15</v>
      </c>
      <c r="H5" s="6">
        <v>41219</v>
      </c>
      <c r="I5" s="6">
        <v>41219</v>
      </c>
      <c r="J5" s="6">
        <v>41219</v>
      </c>
      <c r="K5" s="8">
        <v>0</v>
      </c>
      <c r="L5" s="8">
        <v>74300000</v>
      </c>
      <c r="M5" s="4">
        <v>99.97813547</v>
      </c>
      <c r="N5" s="3">
        <v>7.9823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41220</v>
      </c>
      <c r="F6" s="7">
        <f t="shared" si="0"/>
        <v>1</v>
      </c>
      <c r="G6" s="2" t="s">
        <v>15</v>
      </c>
      <c r="H6" s="6">
        <v>41219</v>
      </c>
      <c r="I6" s="6">
        <v>41219</v>
      </c>
      <c r="J6" s="6">
        <v>41219</v>
      </c>
      <c r="K6" s="8">
        <v>0</v>
      </c>
      <c r="L6" s="8">
        <v>48000000</v>
      </c>
      <c r="M6" s="4">
        <v>99.97813547</v>
      </c>
      <c r="N6" s="3">
        <v>7.9823</v>
      </c>
      <c r="O6" s="3" t="s">
        <v>16</v>
      </c>
    </row>
    <row r="7" spans="1:15" ht="11.25">
      <c r="A7" s="2">
        <v>5</v>
      </c>
      <c r="B7" s="1" t="s">
        <v>29</v>
      </c>
      <c r="C7" s="1" t="s">
        <v>23</v>
      </c>
      <c r="D7" s="1" t="s">
        <v>17</v>
      </c>
      <c r="E7" s="6">
        <v>41220</v>
      </c>
      <c r="F7" s="7">
        <f t="shared" si="0"/>
        <v>1</v>
      </c>
      <c r="G7" s="2" t="s">
        <v>15</v>
      </c>
      <c r="H7" s="6">
        <v>41219</v>
      </c>
      <c r="I7" s="6">
        <v>41219</v>
      </c>
      <c r="J7" s="6">
        <v>41219</v>
      </c>
      <c r="K7" s="8">
        <v>0</v>
      </c>
      <c r="L7" s="8">
        <v>62100000</v>
      </c>
      <c r="M7" s="4">
        <v>99.97813547</v>
      </c>
      <c r="N7" s="3">
        <v>7.9823</v>
      </c>
      <c r="O7" s="3" t="s">
        <v>16</v>
      </c>
    </row>
    <row r="8" spans="1:15" ht="11.25">
      <c r="A8" s="2">
        <v>7</v>
      </c>
      <c r="B8" s="1" t="s">
        <v>29</v>
      </c>
      <c r="C8" s="1" t="s">
        <v>23</v>
      </c>
      <c r="D8" s="1" t="s">
        <v>27</v>
      </c>
      <c r="E8" s="6">
        <v>41220</v>
      </c>
      <c r="F8" s="7">
        <f t="shared" si="0"/>
        <v>1</v>
      </c>
      <c r="G8" s="2" t="s">
        <v>15</v>
      </c>
      <c r="H8" s="6">
        <v>41219</v>
      </c>
      <c r="I8" s="6">
        <v>41219</v>
      </c>
      <c r="J8" s="6">
        <v>41219</v>
      </c>
      <c r="K8" s="8">
        <v>0</v>
      </c>
      <c r="L8" s="8">
        <v>5000000</v>
      </c>
      <c r="M8" s="4">
        <v>99.97813547</v>
      </c>
      <c r="N8" s="3">
        <v>7.9823</v>
      </c>
      <c r="O8" s="3" t="s">
        <v>16</v>
      </c>
    </row>
    <row r="9" spans="1:15" ht="11.25">
      <c r="A9" s="2">
        <v>8</v>
      </c>
      <c r="B9" s="1" t="s">
        <v>29</v>
      </c>
      <c r="C9" s="1" t="s">
        <v>23</v>
      </c>
      <c r="D9" s="1" t="s">
        <v>18</v>
      </c>
      <c r="E9" s="6">
        <v>41220</v>
      </c>
      <c r="F9" s="7">
        <f t="shared" si="0"/>
        <v>1</v>
      </c>
      <c r="G9" s="2" t="s">
        <v>28</v>
      </c>
      <c r="H9" s="6">
        <v>41219</v>
      </c>
      <c r="I9" s="6">
        <v>41219</v>
      </c>
      <c r="J9" s="6">
        <v>41219</v>
      </c>
      <c r="K9" s="8">
        <v>0</v>
      </c>
      <c r="L9" s="8">
        <v>950400000</v>
      </c>
      <c r="M9" s="4">
        <v>99.97813547</v>
      </c>
      <c r="N9" s="3">
        <v>7.9823</v>
      </c>
      <c r="O9" s="3" t="s">
        <v>16</v>
      </c>
    </row>
    <row r="10" spans="1:15" ht="11.25">
      <c r="A10" s="2">
        <v>10</v>
      </c>
      <c r="B10" s="1" t="s">
        <v>30</v>
      </c>
      <c r="C10" s="1" t="s">
        <v>34</v>
      </c>
      <c r="D10" s="1" t="s">
        <v>18</v>
      </c>
      <c r="E10" s="6">
        <v>41235</v>
      </c>
      <c r="F10" s="7">
        <f t="shared" si="0"/>
        <v>16</v>
      </c>
      <c r="G10" s="2" t="s">
        <v>28</v>
      </c>
      <c r="H10" s="6">
        <v>41219</v>
      </c>
      <c r="I10" s="6">
        <v>41219</v>
      </c>
      <c r="J10" s="6">
        <v>41219</v>
      </c>
      <c r="K10" s="8">
        <v>1000000</v>
      </c>
      <c r="L10" s="8">
        <v>99645100</v>
      </c>
      <c r="M10" s="4">
        <v>99.6673</v>
      </c>
      <c r="N10" s="3">
        <v>8.125</v>
      </c>
      <c r="O10" s="3" t="s">
        <v>38</v>
      </c>
    </row>
    <row r="11" spans="1:15" ht="11.25">
      <c r="A11" s="2">
        <v>11</v>
      </c>
      <c r="B11" s="1" t="s">
        <v>31</v>
      </c>
      <c r="C11" s="1" t="s">
        <v>35</v>
      </c>
      <c r="D11" s="1" t="s">
        <v>18</v>
      </c>
      <c r="E11" s="6">
        <v>41242</v>
      </c>
      <c r="F11" s="7">
        <f t="shared" si="0"/>
        <v>23</v>
      </c>
      <c r="G11" s="2" t="s">
        <v>15</v>
      </c>
      <c r="H11" s="6">
        <v>41219</v>
      </c>
      <c r="I11" s="6">
        <v>41219</v>
      </c>
      <c r="J11" s="6">
        <v>41219</v>
      </c>
      <c r="K11" s="8">
        <v>2500000</v>
      </c>
      <c r="L11" s="8">
        <v>248704000</v>
      </c>
      <c r="M11" s="4">
        <v>99.5022</v>
      </c>
      <c r="N11" s="3">
        <v>8.27</v>
      </c>
      <c r="O11" s="3" t="s">
        <v>16</v>
      </c>
    </row>
    <row r="12" spans="1:15" ht="11.25">
      <c r="A12" s="2">
        <v>12</v>
      </c>
      <c r="B12" s="1" t="s">
        <v>32</v>
      </c>
      <c r="C12" s="1" t="s">
        <v>36</v>
      </c>
      <c r="D12" s="1" t="s">
        <v>18</v>
      </c>
      <c r="E12" s="6">
        <v>41299</v>
      </c>
      <c r="F12" s="7">
        <f t="shared" si="0"/>
        <v>79</v>
      </c>
      <c r="G12" s="2" t="s">
        <v>28</v>
      </c>
      <c r="H12" s="6">
        <v>41219</v>
      </c>
      <c r="I12" s="6">
        <v>41220</v>
      </c>
      <c r="J12" s="6">
        <v>41219</v>
      </c>
      <c r="K12" s="8">
        <v>500000</v>
      </c>
      <c r="L12" s="8">
        <v>49070700</v>
      </c>
      <c r="M12" s="4">
        <v>98.1414</v>
      </c>
      <c r="N12" s="3">
        <f>100*0.08825</f>
        <v>8.825</v>
      </c>
      <c r="O12" s="3" t="s">
        <v>16</v>
      </c>
    </row>
    <row r="13" spans="1:15" ht="11.25">
      <c r="A13" s="2">
        <v>13</v>
      </c>
      <c r="B13" s="1" t="s">
        <v>29</v>
      </c>
      <c r="C13" s="1" t="s">
        <v>23</v>
      </c>
      <c r="D13" s="1" t="s">
        <v>19</v>
      </c>
      <c r="E13" s="6">
        <v>41220</v>
      </c>
      <c r="F13" s="7">
        <f t="shared" si="0"/>
        <v>1</v>
      </c>
      <c r="G13" s="2" t="s">
        <v>15</v>
      </c>
      <c r="H13" s="6">
        <v>41219</v>
      </c>
      <c r="I13" s="6">
        <v>41219</v>
      </c>
      <c r="J13" s="6">
        <v>41219</v>
      </c>
      <c r="K13" s="8">
        <v>0</v>
      </c>
      <c r="L13" s="8">
        <v>85400000</v>
      </c>
      <c r="M13" s="4">
        <v>99.97813547</v>
      </c>
      <c r="N13" s="3">
        <v>7.9823</v>
      </c>
      <c r="O13" s="3" t="s">
        <v>16</v>
      </c>
    </row>
    <row r="14" spans="1:15" ht="11.25">
      <c r="A14" s="2">
        <v>14</v>
      </c>
      <c r="B14" s="1" t="s">
        <v>29</v>
      </c>
      <c r="C14" s="1" t="s">
        <v>23</v>
      </c>
      <c r="D14" s="1" t="s">
        <v>20</v>
      </c>
      <c r="E14" s="6">
        <v>41220</v>
      </c>
      <c r="F14" s="7">
        <f t="shared" si="0"/>
        <v>1</v>
      </c>
      <c r="G14" s="2" t="s">
        <v>15</v>
      </c>
      <c r="H14" s="6">
        <v>41219</v>
      </c>
      <c r="I14" s="6">
        <v>41219</v>
      </c>
      <c r="J14" s="6">
        <v>41219</v>
      </c>
      <c r="K14" s="8">
        <v>0</v>
      </c>
      <c r="L14" s="8">
        <v>39800000</v>
      </c>
      <c r="M14" s="4">
        <v>99.97813547</v>
      </c>
      <c r="N14" s="3">
        <v>7.9823</v>
      </c>
      <c r="O14" s="3" t="s">
        <v>16</v>
      </c>
    </row>
    <row r="15" spans="1:15" ht="11.25">
      <c r="A15" s="2">
        <v>15</v>
      </c>
      <c r="B15" s="1" t="s">
        <v>29</v>
      </c>
      <c r="C15" s="1" t="s">
        <v>23</v>
      </c>
      <c r="D15" s="1" t="s">
        <v>21</v>
      </c>
      <c r="E15" s="6">
        <v>41220</v>
      </c>
      <c r="F15" s="7">
        <f t="shared" si="0"/>
        <v>1</v>
      </c>
      <c r="G15" s="2" t="s">
        <v>15</v>
      </c>
      <c r="H15" s="6">
        <v>41219</v>
      </c>
      <c r="I15" s="6">
        <v>41219</v>
      </c>
      <c r="J15" s="6">
        <v>41219</v>
      </c>
      <c r="K15" s="8">
        <v>0</v>
      </c>
      <c r="L15" s="8">
        <v>52600000</v>
      </c>
      <c r="M15" s="4">
        <v>99.97813547</v>
      </c>
      <c r="N15" s="3">
        <v>7.9823</v>
      </c>
      <c r="O15" s="3" t="s">
        <v>16</v>
      </c>
    </row>
    <row r="16" spans="1:15" ht="11.25">
      <c r="A16" s="2">
        <v>16</v>
      </c>
      <c r="B16" s="1" t="s">
        <v>29</v>
      </c>
      <c r="C16" s="1" t="s">
        <v>23</v>
      </c>
      <c r="D16" s="1" t="s">
        <v>22</v>
      </c>
      <c r="E16" s="6">
        <v>41220</v>
      </c>
      <c r="F16" s="7">
        <f>+E16-I16</f>
        <v>1</v>
      </c>
      <c r="G16" s="2" t="s">
        <v>15</v>
      </c>
      <c r="H16" s="6">
        <v>41219</v>
      </c>
      <c r="I16" s="6">
        <v>41219</v>
      </c>
      <c r="J16" s="6">
        <v>41219</v>
      </c>
      <c r="K16" s="8">
        <v>0</v>
      </c>
      <c r="L16" s="8">
        <v>21600000</v>
      </c>
      <c r="M16" s="4">
        <v>99.97813547</v>
      </c>
      <c r="N16" s="3">
        <v>7.9823</v>
      </c>
      <c r="O16" s="3" t="s">
        <v>16</v>
      </c>
    </row>
    <row r="17" spans="1:15" ht="11.25">
      <c r="A17" s="2">
        <v>17</v>
      </c>
      <c r="B17" s="1" t="s">
        <v>33</v>
      </c>
      <c r="C17" s="1" t="s">
        <v>37</v>
      </c>
      <c r="D17" s="1" t="s">
        <v>22</v>
      </c>
      <c r="E17" s="6">
        <v>41400</v>
      </c>
      <c r="F17" s="7">
        <f>+E17-I17</f>
        <v>181</v>
      </c>
      <c r="G17" s="2" t="s">
        <v>15</v>
      </c>
      <c r="H17" s="6">
        <v>41219</v>
      </c>
      <c r="I17" s="6">
        <v>41219</v>
      </c>
      <c r="J17" s="6">
        <v>41219</v>
      </c>
      <c r="K17" s="8">
        <v>1000000</v>
      </c>
      <c r="L17" s="8">
        <v>95266400</v>
      </c>
      <c r="M17" s="4">
        <v>95.2913</v>
      </c>
      <c r="N17" s="3">
        <v>10.02</v>
      </c>
      <c r="O17" s="3" t="s">
        <v>16</v>
      </c>
    </row>
    <row r="18" spans="1:15" ht="11.25">
      <c r="A18" s="2">
        <v>18</v>
      </c>
      <c r="B18" s="1" t="s">
        <v>30</v>
      </c>
      <c r="C18" s="1" t="s">
        <v>34</v>
      </c>
      <c r="D18" s="1" t="s">
        <v>22</v>
      </c>
      <c r="E18" s="6">
        <v>41235</v>
      </c>
      <c r="F18" s="7">
        <f>+E18-I18</f>
        <v>16</v>
      </c>
      <c r="G18" s="2" t="s">
        <v>15</v>
      </c>
      <c r="H18" s="6">
        <v>41219</v>
      </c>
      <c r="I18" s="6">
        <v>41219</v>
      </c>
      <c r="J18" s="6">
        <v>41219</v>
      </c>
      <c r="K18" s="8">
        <v>1000000</v>
      </c>
      <c r="L18" s="8">
        <v>99645100</v>
      </c>
      <c r="M18" s="4">
        <v>99.6673</v>
      </c>
      <c r="N18" s="3">
        <v>8.125</v>
      </c>
      <c r="O18" s="3" t="s">
        <v>38</v>
      </c>
    </row>
    <row r="19" spans="1:15" ht="11.25">
      <c r="A19" s="2"/>
      <c r="E19" s="6"/>
      <c r="F19" s="7"/>
      <c r="G19" s="2"/>
      <c r="H19" s="6"/>
      <c r="I19" s="6"/>
      <c r="J19" s="6"/>
      <c r="K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3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3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3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3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3"/>
      <c r="M32" s="4"/>
      <c r="N32" s="3"/>
      <c r="O32" s="3"/>
    </row>
    <row r="33" spans="5:13" ht="11.25">
      <c r="E33" s="6"/>
      <c r="M33" s="4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  <row r="41" ht="11.25">
      <c r="E41" s="6"/>
    </row>
    <row r="42" ht="11.25">
      <c r="E42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2012-12-05T13:51:36Z</dcterms:modified>
  <cp:category/>
  <cp:version/>
  <cp:contentType/>
  <cp:contentStatus/>
</cp:coreProperties>
</file>