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<sst xmlns="http://schemas.openxmlformats.org/spreadsheetml/2006/main" count="95" uniqueCount="46">
  <si>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</si>
  <si>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</si>
  <si>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</si>
  <si>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</si>
  <si>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</si>
  <si>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</si>
  <si>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</si>
  <si>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</si>
  <si>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</si>
  <si>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</si>
  <si>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</si>
  <si>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</si>
  <si>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</si>
  <si>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</si>
  <si>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</si>
  <si>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</si>
  <si>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</si>
  <si>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</si>
  <si>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</si>
  <si>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</si>
  <si>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</si>
  <si>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</si>
  <si>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</si>
  <si>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</si>
  <si>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</si>
  <si>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</si>
  <si>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</si>
  <si>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INTER SCHEME</t>
  </si>
  <si>
    <t>Aditya Birla Nuvo Ltd - CP - 0% - 22-Apr-2013</t>
  </si>
  <si>
    <t>INE069A14CQ2</t>
  </si>
  <si>
    <t xml:space="preserve"> PRAMERICA FIXED DURATION FUND - SERIES 5</t>
  </si>
  <si>
    <t>CBLO 17-APR-2013</t>
  </si>
  <si>
    <t>Sundaram Finance - CB - 0% - 26-Apr-2013</t>
  </si>
  <si>
    <t>State Bank of Mysore - CD - 0% - 03-Jun-2013</t>
  </si>
  <si>
    <t>J &amp; K Bank - CD - 0% - 26-Apr-2013</t>
  </si>
  <si>
    <t>Godrej Inds. - CP - 0% - 06-May-2013</t>
  </si>
  <si>
    <t>HDFC - CP - 0% - 29-Apr-2013</t>
  </si>
  <si>
    <t>IndusInd Bank - CD - 0% - 06-May-2013</t>
  </si>
  <si>
    <t>Power Finance Corporation - CP - 0% - 28-Jun-2013</t>
  </si>
  <si>
    <t>INE660A07EI5</t>
  </si>
  <si>
    <t>INE651A16DU2</t>
  </si>
  <si>
    <t>INE168A16FJ5</t>
  </si>
  <si>
    <t>INE233A14AY2</t>
  </si>
  <si>
    <t>INE001A14IG3</t>
  </si>
  <si>
    <t>INE095A16GX9</t>
  </si>
  <si>
    <t>INE134E14501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</si>
</sst>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31</v>
      </c>
      <c r="C4" s="2" t="s">
        <v>20</v>
      </c>
      <c r="D4" s="2" t="s">
        <v>21</v>
      </c>
      <c r="E4" s="6">
        <v>41381</v>
      </c>
      <c r="F4" s="7">
        <f>+E4-I4</f>
        <v>1</v>
      </c>
      <c r="G4" s="2" t="str">
        <f>IF((I4-H4)=0,"T+0","T+1")</f>
        <v>T+0</v>
      </c>
      <c r="H4" s="6">
        <v>41380</v>
      </c>
      <c r="I4" s="6">
        <v>41380</v>
      </c>
      <c r="J4" s="6">
        <v>41380</v>
      </c>
      <c r="K4" s="3">
        <v>0</v>
      </c>
      <c r="L4" s="3">
        <v>18100000</v>
      </c>
      <c r="M4" s="4">
        <v>99.97957568</v>
      </c>
      <c r="N4" s="3">
        <v>7.4564</v>
      </c>
      <c r="O4" s="3" t="s">
        <v>15</v>
      </c>
    </row>
    <row r="5" spans="1:15" ht="11.25">
      <c r="A5" s="2">
        <v>2</v>
      </c>
      <c r="B5" s="1" t="s">
        <v>31</v>
      </c>
      <c r="C5" s="1" t="s">
        <v>20</v>
      </c>
      <c r="D5" s="1" t="s">
        <v>22</v>
      </c>
      <c r="E5" s="6">
        <v>41381</v>
      </c>
      <c r="F5" s="7">
        <f aca="true" t="shared" si="0" ref="F5:F23">+E5-I5</f>
        <v>1</v>
      </c>
      <c r="G5" s="2" t="str">
        <f aca="true" t="shared" si="1" ref="G5:G23">IF((I5-H5)=0,"T+0","T+1")</f>
        <v>T+0</v>
      </c>
      <c r="H5" s="6">
        <v>41380</v>
      </c>
      <c r="I5" s="6">
        <v>41380</v>
      </c>
      <c r="J5" s="6">
        <v>41380</v>
      </c>
      <c r="K5" s="3">
        <v>0</v>
      </c>
      <c r="L5" s="3">
        <v>35450000</v>
      </c>
      <c r="M5" s="4">
        <v>99.97957568</v>
      </c>
      <c r="N5" s="3">
        <v>7.4564</v>
      </c>
      <c r="O5" s="3" t="s">
        <v>15</v>
      </c>
    </row>
    <row r="6" spans="1:15" ht="11.25">
      <c r="A6" s="2">
        <v>3</v>
      </c>
      <c r="B6" s="1" t="s">
        <v>31</v>
      </c>
      <c r="C6" s="1" t="s">
        <v>20</v>
      </c>
      <c r="D6" s="1" t="s">
        <v>26</v>
      </c>
      <c r="E6" s="6">
        <v>41381</v>
      </c>
      <c r="F6" s="7">
        <f t="shared" si="0"/>
        <v>1</v>
      </c>
      <c r="G6" s="2" t="str">
        <f t="shared" si="1"/>
        <v>T+0</v>
      </c>
      <c r="H6" s="6">
        <v>41380</v>
      </c>
      <c r="I6" s="6">
        <v>41380</v>
      </c>
      <c r="J6" s="6">
        <v>41380</v>
      </c>
      <c r="K6" s="3">
        <v>0</v>
      </c>
      <c r="L6" s="3">
        <v>48000000</v>
      </c>
      <c r="M6" s="4">
        <v>99.97957568</v>
      </c>
      <c r="N6" s="3">
        <v>7.4564</v>
      </c>
      <c r="O6" s="3" t="s">
        <v>15</v>
      </c>
    </row>
    <row r="7" spans="1:15" ht="11.25">
      <c r="A7" s="2">
        <v>4</v>
      </c>
      <c r="B7" s="1" t="s">
        <v>31</v>
      </c>
      <c r="C7" s="1" t="s">
        <v>20</v>
      </c>
      <c r="D7" s="1" t="s">
        <v>16</v>
      </c>
      <c r="E7" s="6">
        <v>41381</v>
      </c>
      <c r="F7" s="7">
        <f t="shared" si="0"/>
        <v>1</v>
      </c>
      <c r="G7" s="2" t="str">
        <f t="shared" si="1"/>
        <v>T+0</v>
      </c>
      <c r="H7" s="6">
        <v>41380</v>
      </c>
      <c r="I7" s="6">
        <v>41380</v>
      </c>
      <c r="J7" s="6">
        <v>41380</v>
      </c>
      <c r="K7" s="3">
        <v>0</v>
      </c>
      <c r="L7" s="3">
        <v>3300000</v>
      </c>
      <c r="M7" s="4">
        <v>99.97957568</v>
      </c>
      <c r="N7" s="3">
        <v>7.4564</v>
      </c>
      <c r="O7" s="3" t="s">
        <v>15</v>
      </c>
    </row>
    <row r="8" spans="1:15" ht="11.25">
      <c r="A8" s="2">
        <v>5</v>
      </c>
      <c r="B8" s="1" t="s">
        <v>31</v>
      </c>
      <c r="C8" s="1" t="s">
        <v>20</v>
      </c>
      <c r="D8" s="1" t="s">
        <v>24</v>
      </c>
      <c r="E8" s="6">
        <v>41381</v>
      </c>
      <c r="F8" s="7">
        <f t="shared" si="0"/>
        <v>1</v>
      </c>
      <c r="G8" s="2" t="str">
        <f t="shared" si="1"/>
        <v>T+0</v>
      </c>
      <c r="H8" s="6">
        <v>41380</v>
      </c>
      <c r="I8" s="6">
        <v>41380</v>
      </c>
      <c r="J8" s="6">
        <v>41380</v>
      </c>
      <c r="K8" s="3">
        <v>0</v>
      </c>
      <c r="L8" s="3">
        <v>16000000</v>
      </c>
      <c r="M8" s="4">
        <v>99.97957568</v>
      </c>
      <c r="N8" s="3">
        <v>7.4564</v>
      </c>
      <c r="O8" s="3" t="s">
        <v>15</v>
      </c>
    </row>
    <row r="9" spans="1:15" ht="11.25">
      <c r="A9" s="2">
        <v>6</v>
      </c>
      <c r="B9" s="1" t="s">
        <v>31</v>
      </c>
      <c r="C9" s="1" t="s">
        <v>20</v>
      </c>
      <c r="D9" s="1" t="s">
        <v>30</v>
      </c>
      <c r="E9" s="6">
        <v>41381</v>
      </c>
      <c r="F9" s="7">
        <f t="shared" si="0"/>
        <v>1</v>
      </c>
      <c r="G9" s="2" t="str">
        <f t="shared" si="1"/>
        <v>T+0</v>
      </c>
      <c r="H9" s="6">
        <v>41380</v>
      </c>
      <c r="I9" s="6">
        <v>41380</v>
      </c>
      <c r="J9" s="6">
        <v>41380</v>
      </c>
      <c r="K9" s="3">
        <v>0</v>
      </c>
      <c r="L9" s="3">
        <v>18000000</v>
      </c>
      <c r="M9" s="4">
        <v>99.97957568</v>
      </c>
      <c r="N9" s="3">
        <v>7.4564</v>
      </c>
      <c r="O9" s="3" t="s">
        <v>15</v>
      </c>
    </row>
    <row r="10" spans="1:15" ht="11.25">
      <c r="A10" s="2">
        <v>7</v>
      </c>
      <c r="B10" s="1" t="s">
        <v>31</v>
      </c>
      <c r="C10" s="1" t="s">
        <v>20</v>
      </c>
      <c r="D10" s="1" t="s">
        <v>17</v>
      </c>
      <c r="E10" s="6">
        <v>41381</v>
      </c>
      <c r="F10" s="7">
        <f t="shared" si="0"/>
        <v>1</v>
      </c>
      <c r="G10" s="2" t="str">
        <f t="shared" si="1"/>
        <v>T+0</v>
      </c>
      <c r="H10" s="6">
        <v>41380</v>
      </c>
      <c r="I10" s="6">
        <v>41380</v>
      </c>
      <c r="J10" s="6">
        <v>41380</v>
      </c>
      <c r="K10" s="3">
        <v>0</v>
      </c>
      <c r="L10" s="3">
        <v>120900000</v>
      </c>
      <c r="M10" s="4">
        <v>99.97957568</v>
      </c>
      <c r="N10" s="3">
        <v>7.4564</v>
      </c>
      <c r="O10" s="3" t="s">
        <v>15</v>
      </c>
    </row>
    <row r="11" spans="1:15" ht="11.25">
      <c r="A11" s="2">
        <v>8</v>
      </c>
      <c r="B11" s="1" t="s">
        <v>32</v>
      </c>
      <c r="C11" s="1" t="s">
        <v>39</v>
      </c>
      <c r="D11" s="1" t="s">
        <v>17</v>
      </c>
      <c r="E11" s="6">
        <v>41390</v>
      </c>
      <c r="F11" s="7">
        <f t="shared" si="0"/>
        <v>10</v>
      </c>
      <c r="G11" s="2" t="str">
        <f t="shared" si="1"/>
        <v>T+0</v>
      </c>
      <c r="H11" s="6">
        <v>41380</v>
      </c>
      <c r="I11" s="6">
        <v>41380</v>
      </c>
      <c r="J11" s="6">
        <v>41380</v>
      </c>
      <c r="K11" s="3">
        <v>1500000</v>
      </c>
      <c r="L11" s="3">
        <v>149655600</v>
      </c>
      <c r="M11" s="4">
        <v>99.7704</v>
      </c>
      <c r="N11" s="3">
        <v>8.4</v>
      </c>
      <c r="O11" s="3" t="s">
        <v>15</v>
      </c>
    </row>
    <row r="12" spans="1:15" ht="11.25">
      <c r="A12" s="2">
        <v>9</v>
      </c>
      <c r="B12" s="1" t="s">
        <v>33</v>
      </c>
      <c r="C12" s="1" t="s">
        <v>40</v>
      </c>
      <c r="D12" s="1" t="s">
        <v>17</v>
      </c>
      <c r="E12" s="6">
        <v>41428</v>
      </c>
      <c r="F12" s="7">
        <f t="shared" si="0"/>
        <v>48</v>
      </c>
      <c r="G12" s="2" t="str">
        <f t="shared" si="1"/>
        <v>T+0</v>
      </c>
      <c r="H12" s="6">
        <v>41380</v>
      </c>
      <c r="I12" s="6">
        <v>41380</v>
      </c>
      <c r="J12" s="6">
        <v>41380</v>
      </c>
      <c r="K12" s="3">
        <v>2500000</v>
      </c>
      <c r="L12" s="3">
        <v>247429500</v>
      </c>
      <c r="M12" s="4">
        <v>98.9718</v>
      </c>
      <c r="N12" s="3">
        <v>7.9</v>
      </c>
      <c r="O12" s="3" t="s">
        <v>15</v>
      </c>
    </row>
    <row r="13" spans="1:15" ht="11.25">
      <c r="A13" s="2">
        <v>10</v>
      </c>
      <c r="B13" s="1" t="s">
        <v>34</v>
      </c>
      <c r="C13" s="1" t="s">
        <v>41</v>
      </c>
      <c r="D13" s="1" t="s">
        <v>17</v>
      </c>
      <c r="E13" s="6">
        <v>41390</v>
      </c>
      <c r="F13" s="7">
        <f t="shared" si="0"/>
        <v>10</v>
      </c>
      <c r="G13" s="2" t="str">
        <f t="shared" si="1"/>
        <v>T+0</v>
      </c>
      <c r="H13" s="6">
        <v>41380</v>
      </c>
      <c r="I13" s="6">
        <v>41380</v>
      </c>
      <c r="J13" s="6">
        <v>41380</v>
      </c>
      <c r="K13" s="3">
        <v>500000</v>
      </c>
      <c r="L13" s="3">
        <v>49893400</v>
      </c>
      <c r="M13" s="4">
        <v>99.7868</v>
      </c>
      <c r="N13" s="3">
        <v>7.8</v>
      </c>
      <c r="O13" s="3" t="s">
        <v>15</v>
      </c>
    </row>
    <row r="14" spans="1:15" ht="11.25">
      <c r="A14" s="2">
        <v>11</v>
      </c>
      <c r="B14" s="1" t="s">
        <v>28</v>
      </c>
      <c r="C14" s="1" t="s">
        <v>29</v>
      </c>
      <c r="D14" s="1" t="s">
        <v>17</v>
      </c>
      <c r="E14" s="6">
        <v>41386</v>
      </c>
      <c r="F14" s="7">
        <f t="shared" si="0"/>
        <v>6</v>
      </c>
      <c r="G14" s="2" t="str">
        <f t="shared" si="1"/>
        <v>T+0</v>
      </c>
      <c r="H14" s="6">
        <v>41380</v>
      </c>
      <c r="I14" s="6">
        <v>41380</v>
      </c>
      <c r="J14" s="6">
        <v>41380</v>
      </c>
      <c r="K14" s="3">
        <v>1000000</v>
      </c>
      <c r="L14" s="3">
        <v>99869000</v>
      </c>
      <c r="M14" s="4">
        <v>99.869</v>
      </c>
      <c r="N14" s="3">
        <v>7.9796</v>
      </c>
      <c r="O14" s="3" t="s">
        <v>27</v>
      </c>
    </row>
    <row r="15" spans="1:15" ht="11.25">
      <c r="A15" s="2">
        <v>12</v>
      </c>
      <c r="B15" s="1" t="s">
        <v>35</v>
      </c>
      <c r="C15" s="1" t="s">
        <v>42</v>
      </c>
      <c r="D15" s="1" t="s">
        <v>17</v>
      </c>
      <c r="E15" s="6">
        <v>41400</v>
      </c>
      <c r="F15" s="7">
        <f t="shared" si="0"/>
        <v>19</v>
      </c>
      <c r="G15" s="2" t="str">
        <f t="shared" si="1"/>
        <v>T+1</v>
      </c>
      <c r="H15" s="6">
        <v>41380</v>
      </c>
      <c r="I15" s="6">
        <v>41381</v>
      </c>
      <c r="J15" s="6">
        <v>41380</v>
      </c>
      <c r="K15" s="3">
        <v>1000000</v>
      </c>
      <c r="L15" s="3">
        <v>99590500</v>
      </c>
      <c r="M15" s="4">
        <v>99.5905</v>
      </c>
      <c r="N15" s="3">
        <v>7.9</v>
      </c>
      <c r="O15" s="3" t="s">
        <v>15</v>
      </c>
    </row>
    <row r="16" spans="1:15" ht="11.25">
      <c r="A16" s="2">
        <v>13</v>
      </c>
      <c r="B16" s="1" t="s">
        <v>31</v>
      </c>
      <c r="C16" s="1" t="s">
        <v>20</v>
      </c>
      <c r="D16" s="1" t="s">
        <v>25</v>
      </c>
      <c r="E16" s="6">
        <v>41381</v>
      </c>
      <c r="F16" s="7">
        <f t="shared" si="0"/>
        <v>1</v>
      </c>
      <c r="G16" s="2" t="str">
        <f t="shared" si="1"/>
        <v>T+0</v>
      </c>
      <c r="H16" s="6">
        <v>41380</v>
      </c>
      <c r="I16" s="6">
        <v>41380</v>
      </c>
      <c r="J16" s="6">
        <v>41380</v>
      </c>
      <c r="K16" s="3">
        <v>0</v>
      </c>
      <c r="L16" s="3">
        <v>98650000</v>
      </c>
      <c r="M16" s="4">
        <v>99.97957568</v>
      </c>
      <c r="N16" s="3">
        <v>7.4564</v>
      </c>
      <c r="O16" s="3" t="s">
        <v>15</v>
      </c>
    </row>
    <row r="17" spans="1:15" ht="11.25">
      <c r="A17" s="2">
        <v>14</v>
      </c>
      <c r="B17" s="1" t="s">
        <v>36</v>
      </c>
      <c r="C17" s="1" t="s">
        <v>43</v>
      </c>
      <c r="D17" s="1" t="s">
        <v>25</v>
      </c>
      <c r="E17" s="6">
        <v>41393</v>
      </c>
      <c r="F17" s="7">
        <f t="shared" si="0"/>
        <v>12</v>
      </c>
      <c r="G17" s="2" t="str">
        <f t="shared" si="1"/>
        <v>T+1</v>
      </c>
      <c r="H17" s="6">
        <v>41380</v>
      </c>
      <c r="I17" s="6">
        <v>41381</v>
      </c>
      <c r="J17" s="6">
        <v>41380</v>
      </c>
      <c r="K17" s="3">
        <v>500000</v>
      </c>
      <c r="L17" s="3">
        <v>49868850</v>
      </c>
      <c r="M17" s="4">
        <v>99.7377</v>
      </c>
      <c r="N17" s="3">
        <v>8</v>
      </c>
      <c r="O17" s="3" t="s">
        <v>15</v>
      </c>
    </row>
    <row r="18" spans="1:15" ht="11.25">
      <c r="A18" s="2">
        <v>15</v>
      </c>
      <c r="B18" s="1" t="s">
        <v>31</v>
      </c>
      <c r="C18" s="1" t="s">
        <v>20</v>
      </c>
      <c r="D18" s="1" t="s">
        <v>18</v>
      </c>
      <c r="E18" s="6">
        <v>41381</v>
      </c>
      <c r="F18" s="7">
        <f t="shared" si="0"/>
        <v>1</v>
      </c>
      <c r="G18" s="2" t="str">
        <f t="shared" si="1"/>
        <v>T+0</v>
      </c>
      <c r="H18" s="6">
        <v>41380</v>
      </c>
      <c r="I18" s="6">
        <v>41380</v>
      </c>
      <c r="J18" s="6">
        <v>41380</v>
      </c>
      <c r="K18" s="5">
        <v>0</v>
      </c>
      <c r="L18" s="3">
        <v>48400000</v>
      </c>
      <c r="M18" s="4">
        <v>99.97957568</v>
      </c>
      <c r="N18" s="3">
        <v>7.4564</v>
      </c>
      <c r="O18" s="3" t="s">
        <v>15</v>
      </c>
    </row>
    <row r="19" spans="1:15" ht="11.25">
      <c r="A19" s="2">
        <v>16</v>
      </c>
      <c r="B19" s="1" t="s">
        <v>28</v>
      </c>
      <c r="C19" s="1" t="s">
        <v>29</v>
      </c>
      <c r="D19" s="1" t="s">
        <v>18</v>
      </c>
      <c r="E19" s="6">
        <v>41386</v>
      </c>
      <c r="F19" s="7">
        <f t="shared" si="0"/>
        <v>6</v>
      </c>
      <c r="G19" s="2" t="str">
        <f t="shared" si="1"/>
        <v>T+0</v>
      </c>
      <c r="H19" s="6">
        <v>41380</v>
      </c>
      <c r="I19" s="6">
        <v>41380</v>
      </c>
      <c r="J19" s="6">
        <v>41380</v>
      </c>
      <c r="K19" s="3">
        <v>1000000</v>
      </c>
      <c r="L19" s="3">
        <v>99869000</v>
      </c>
      <c r="M19" s="4">
        <v>99.869</v>
      </c>
      <c r="N19" s="3">
        <v>7.9796</v>
      </c>
      <c r="O19" s="3" t="s">
        <v>27</v>
      </c>
    </row>
    <row r="20" spans="1:15" ht="11.25">
      <c r="A20" s="2">
        <v>17</v>
      </c>
      <c r="B20" s="1" t="s">
        <v>31</v>
      </c>
      <c r="C20" s="1" t="s">
        <v>20</v>
      </c>
      <c r="D20" s="1" t="s">
        <v>23</v>
      </c>
      <c r="E20" s="6">
        <v>41381</v>
      </c>
      <c r="F20" s="7">
        <f t="shared" si="0"/>
        <v>1</v>
      </c>
      <c r="G20" s="2" t="str">
        <f t="shared" si="1"/>
        <v>T+0</v>
      </c>
      <c r="H20" s="6">
        <v>41380</v>
      </c>
      <c r="I20" s="6">
        <v>41380</v>
      </c>
      <c r="J20" s="6">
        <v>41380</v>
      </c>
      <c r="K20" s="5">
        <v>0</v>
      </c>
      <c r="L20" s="3">
        <v>37900000</v>
      </c>
      <c r="M20" s="4">
        <v>99.97957568</v>
      </c>
      <c r="N20" s="3">
        <v>7.4564</v>
      </c>
      <c r="O20" s="3" t="s">
        <v>15</v>
      </c>
    </row>
    <row r="21" spans="1:15" ht="11.25">
      <c r="A21" s="2">
        <v>18</v>
      </c>
      <c r="B21" s="1" t="s">
        <v>31</v>
      </c>
      <c r="C21" s="1" t="s">
        <v>20</v>
      </c>
      <c r="D21" s="1" t="s">
        <v>19</v>
      </c>
      <c r="E21" s="6">
        <v>41381</v>
      </c>
      <c r="F21" s="7">
        <f t="shared" si="0"/>
        <v>1</v>
      </c>
      <c r="G21" s="2" t="str">
        <f t="shared" si="1"/>
        <v>T+0</v>
      </c>
      <c r="H21" s="6">
        <v>41380</v>
      </c>
      <c r="I21" s="6">
        <v>41380</v>
      </c>
      <c r="J21" s="6">
        <v>41380</v>
      </c>
      <c r="K21" s="3">
        <v>0</v>
      </c>
      <c r="L21" s="3">
        <v>15300000</v>
      </c>
      <c r="M21" s="4">
        <v>99.97957568</v>
      </c>
      <c r="N21" s="3">
        <v>7.4564</v>
      </c>
      <c r="O21" s="3" t="s">
        <v>15</v>
      </c>
    </row>
    <row r="22" spans="1:15" ht="11.25">
      <c r="A22" s="2">
        <v>19</v>
      </c>
      <c r="B22" s="1" t="s">
        <v>37</v>
      </c>
      <c r="C22" s="1" t="s">
        <v>44</v>
      </c>
      <c r="D22" s="1" t="s">
        <v>19</v>
      </c>
      <c r="E22" s="6">
        <v>41400</v>
      </c>
      <c r="F22" s="7">
        <f t="shared" si="0"/>
        <v>19</v>
      </c>
      <c r="G22" s="2" t="str">
        <f t="shared" si="1"/>
        <v>T+1</v>
      </c>
      <c r="H22" s="6">
        <v>41380</v>
      </c>
      <c r="I22" s="6">
        <v>41381</v>
      </c>
      <c r="J22" s="6">
        <v>41380</v>
      </c>
      <c r="K22" s="5">
        <v>500000</v>
      </c>
      <c r="L22" s="3">
        <v>49797050</v>
      </c>
      <c r="M22" s="4">
        <v>99.5941</v>
      </c>
      <c r="N22" s="3">
        <v>7.83</v>
      </c>
      <c r="O22" s="3" t="s">
        <v>15</v>
      </c>
    </row>
    <row r="23" spans="1:15" ht="11.25">
      <c r="A23" s="2">
        <v>20</v>
      </c>
      <c r="B23" s="1" t="s">
        <v>38</v>
      </c>
      <c r="C23" s="1" t="s">
        <v>45</v>
      </c>
      <c r="D23" s="1" t="s">
        <v>19</v>
      </c>
      <c r="E23" s="6">
        <v>41453</v>
      </c>
      <c r="F23" s="7">
        <f t="shared" si="0"/>
        <v>72</v>
      </c>
      <c r="G23" s="2" t="str">
        <f t="shared" si="1"/>
        <v>T+1</v>
      </c>
      <c r="H23" s="6">
        <v>41380</v>
      </c>
      <c r="I23" s="6">
        <v>41381</v>
      </c>
      <c r="J23" s="6">
        <v>41380</v>
      </c>
      <c r="K23" s="3">
        <v>500000</v>
      </c>
      <c r="L23" s="3">
        <v>49227050</v>
      </c>
      <c r="M23" s="4">
        <v>98.4541</v>
      </c>
      <c r="N23" s="3">
        <v>7.96</v>
      </c>
      <c r="O23" s="3" t="s">
        <v>15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X183472</cp:lastModifiedBy>
  <cp:lastPrinted>2012-03-28T05:47:20Z</cp:lastPrinted>
  <dcterms:created xsi:type="dcterms:W3CDTF">2012-03-26T13:59:26Z</dcterms:created>
  <dcterms:modified xsi:type="dcterms:W3CDTF">2013-05-10T09:35:10Z</dcterms:modified>
  <cp:category/>
  <cp:version/>
  <cp:contentType/>
  <cp:contentStatus/>
</cp:coreProperties>
</file>