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Sheet1!$1:$29</definedName>
  </definedNames>
  <calcPr calcId="125725" fullCalcOnLoad="1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<sst xmlns="http://schemas.openxmlformats.org/spreadsheetml/2006/main" count="145" uniqueCount="52">
  <si>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</si>
  <si>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</si>
  <si>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</si>
  <si>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</si>
  <si>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</si>
  <si>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</si>
  <si>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</si>
  <si>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</si>
  <si>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</si>
  <si>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</si>
  <si>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</si>
  <si>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</si>
  <si>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</si>
  <si>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</si>
  <si>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</si>
  <si>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T+0</t>
  </si>
  <si>
    <t>MARKET TRADE</t>
  </si>
  <si>
    <t>Vijaya Bank - CD - 0% - 20-Aug-2015</t>
  </si>
  <si>
    <t>INE705A16MF8</t>
  </si>
  <si>
    <t>PRAMERICA LIQUID FUND</t>
  </si>
  <si>
    <t>SAIL- CP - 0% - 08-Sep-2015</t>
  </si>
  <si>
    <t>INE114A14BX4</t>
  </si>
  <si>
    <t>PRAMERICA CREDIT OPPORTUNITIES FUND</t>
  </si>
  <si>
    <t>PRAMERICA ULTRA SHORT TERM BOND FUND</t>
  </si>
  <si>
    <t>CBLO 30-JUL-2015</t>
  </si>
  <si>
    <t>CBLO</t>
  </si>
  <si>
    <t>PRAMERICA DIVERSIFIED EQUITY FUND</t>
  </si>
  <si>
    <t>PRAMERICA DYNAMIC BOND FUND</t>
  </si>
  <si>
    <t>PRAMERICA DYNAMIC MONTHLY INCOME FUND</t>
  </si>
  <si>
    <t>PRAMERICA INCOME FUND</t>
  </si>
  <si>
    <t>PRAMERICA LARGE CAP EQUITY FUND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</si>
  <si>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</si>
  <si>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</si>
  <si>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</si>
  <si>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</si>
  <si>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Investor Education and Awareness Fund</t>
  </si>
  <si>
    <t>Pramerica Unclaimed Account less than 3 Years</t>
  </si>
  <si>
    <t>Reliance Home Fin Ltd - CP - 0% - 29-Oct-2015</t>
  </si>
  <si>
    <t>INE217K14717</t>
  </si>
  <si>
    <t>GRUH FINANCE LTD - CP - 0% -  21-Aug-2015</t>
  </si>
  <si>
    <t>INE580B14DU6</t>
  </si>
  <si>
    <t>IDBI Bank - CD - 0% - 02-Sep-2015</t>
  </si>
  <si>
    <t>INE008A16D44</t>
  </si>
  <si>
    <t>Punjab and Sind Bank  - CD - 0% - 08-Sep-2015</t>
  </si>
  <si>
    <t>INE608A16JI4</t>
  </si>
  <si>
    <t>Punjab and Sind Bank - CD - 0% - 15-Sep-2015</t>
  </si>
  <si>
    <t>INE608A16JM6</t>
  </si>
  <si>
    <t>364 DAYS TBILL - 0% - 15-Oct-2015</t>
  </si>
  <si>
    <t>IN002014Z157</t>
  </si>
  <si>
    <t>364 DAY TBILL - 0% - 20-Aug-2015</t>
  </si>
  <si>
    <t>IN002014Z116</t>
  </si>
  <si>
    <t>T+1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</si>
</sst>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[$-409]d\-mmm\-yyyy;@"/>
    <numFmt numFmtId="165" formatCode="0_);\(0\)"/>
    <numFmt numFmtId="166" formatCode="_(* #,##0.0000_);_(* \(#,##0.00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43" fontId="2" fillId="0" borderId="1" xfId="1" applyFont="1" applyBorder="1" applyAlignment="1">
      <alignment vertical="top"/>
    </xf>
    <xf numFmtId="0" fontId="2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43" fontId="2" fillId="0" borderId="0" xfId="1" applyFont="1" applyBorder="1" applyAlignment="1">
      <alignment vertical="top"/>
    </xf>
    <xf numFmtId="0" fontId="3" fillId="0" borderId="0" xfId="0" applyFont="1" applyFill="1" applyBorder="1"/>
    <xf numFmtId="164" fontId="3" fillId="0" borderId="0" xfId="0" applyNumberFormat="1" applyFont="1" applyFill="1" applyBorder="1"/>
    <xf numFmtId="165" fontId="3" fillId="0" borderId="0" xfId="1" applyNumberFormat="1" applyFont="1" applyFill="1" applyBorder="1"/>
    <xf numFmtId="43" fontId="3" fillId="0" borderId="0" xfId="1" applyFont="1" applyFill="1" applyBorder="1"/>
    <xf numFmtId="166" fontId="3" fillId="0" borderId="0" xfId="1" applyNumberFormat="1" applyFont="1" applyFill="1" applyBorder="1"/>
    <xf numFmtId="0" fontId="4" fillId="0" borderId="0" xfId="0" applyFont="1"/>
  </cellXfs>
  <cellStyles count="2">
    <cellStyle name="Comma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29"/>
  <sheetViews>
    <sheetView tabSelected="1" workbookViewId="0">
      <selection activeCell="B1" sqref="B1"/>
    </sheetView>
  </sheetViews>
  <sheetFormatPr defaultRowHeight="15"/>
  <cols>
    <col min="1" max="1" width="5.28515625" bestFit="1" customWidth="1"/>
    <col min="2" max="2" width="39.5703125" bestFit="1" customWidth="1"/>
    <col min="3" max="3" width="13.140625" bestFit="1" customWidth="1"/>
    <col min="4" max="4" width="41.5703125" bestFit="1" customWidth="1"/>
    <col min="5" max="5" width="13.140625" bestFit="1" customWidth="1"/>
    <col min="6" max="6" width="13.7109375" bestFit="1" customWidth="1"/>
    <col min="7" max="7" width="16" bestFit="1" customWidth="1"/>
    <col min="8" max="8" width="11" bestFit="1" customWidth="1"/>
    <col min="9" max="9" width="14.5703125" bestFit="1" customWidth="1"/>
    <col min="10" max="10" width="15.7109375" bestFit="1" customWidth="1"/>
    <col min="11" max="11" width="16.85546875" bestFit="1" customWidth="1"/>
    <col min="12" max="12" width="18.140625" bestFit="1" customWidth="1"/>
    <col min="13" max="13" width="21" bestFit="1" customWidth="1"/>
    <col min="14" max="14" width="20.85546875" bestFit="1" customWidth="1"/>
    <col min="15" max="15" width="15.140625" bestFit="1" customWidth="1"/>
  </cols>
  <sheetData>
    <row r="2" spans="1:1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>
      <c r="A3" s="4"/>
      <c r="B3" s="4"/>
      <c r="C3" s="4"/>
      <c r="D3" s="4"/>
      <c r="E3" s="5"/>
      <c r="F3" s="4"/>
      <c r="G3" s="4"/>
      <c r="H3" s="5"/>
      <c r="I3" s="5"/>
      <c r="J3" s="5"/>
      <c r="K3" s="6"/>
      <c r="L3" s="4"/>
      <c r="M3" s="4"/>
      <c r="N3" s="4"/>
      <c r="O3" s="4"/>
    </row>
    <row r="4" spans="1:15" s="12" customFormat="1" ht="12.75">
      <c r="A4" s="7">
        <v>1</v>
      </c>
      <c r="B4" s="7" t="s">
        <v>17</v>
      </c>
      <c r="C4" s="7" t="s">
        <v>18</v>
      </c>
      <c r="D4" s="7" t="s">
        <v>19</v>
      </c>
      <c r="E4" s="8">
        <v>42236</v>
      </c>
      <c r="F4" s="9">
        <v>22</v>
      </c>
      <c r="G4" s="7" t="s">
        <v>15</v>
      </c>
      <c r="H4" s="8">
        <v>42214</v>
      </c>
      <c r="I4" s="8">
        <v>42214</v>
      </c>
      <c r="J4" s="8">
        <v>42214</v>
      </c>
      <c r="K4" s="10">
        <v>5000000</v>
      </c>
      <c r="L4" s="10">
        <v>497809500</v>
      </c>
      <c r="M4" s="11">
        <v>99.561899999999994</v>
      </c>
      <c r="N4" s="10">
        <v>7.3</v>
      </c>
      <c r="O4" s="10" t="s">
        <v>16</v>
      </c>
    </row>
    <row r="5" spans="1:15">
      <c r="A5" s="7">
        <f>+A4+1</f>
        <v>2</v>
      </c>
      <c r="B5" s="7" t="s">
        <v>20</v>
      </c>
      <c r="C5" s="7" t="s">
        <v>21</v>
      </c>
      <c r="D5" s="7" t="s">
        <v>19</v>
      </c>
      <c r="E5" s="8">
        <v>42255</v>
      </c>
      <c r="F5" s="9">
        <v>40</v>
      </c>
      <c r="G5" s="7" t="s">
        <v>51</v>
      </c>
      <c r="H5" s="8">
        <v>42214</v>
      </c>
      <c r="I5" s="8">
        <v>42215</v>
      </c>
      <c r="J5" s="8">
        <v>42214</v>
      </c>
      <c r="K5" s="10">
        <v>500000</v>
      </c>
      <c r="L5" s="10">
        <v>49600500</v>
      </c>
      <c r="M5" s="11">
        <v>99.200999999999993</v>
      </c>
      <c r="N5" s="10">
        <v>7.35</v>
      </c>
      <c r="O5" s="10" t="s">
        <v>16</v>
      </c>
    </row>
    <row r="6" spans="1:15">
      <c r="A6" s="7">
        <f t="shared" ref="A6:A29" si="0">+A5+1</f>
        <v>3</v>
      </c>
      <c r="B6" s="7" t="s">
        <v>24</v>
      </c>
      <c r="C6" s="7" t="s">
        <v>25</v>
      </c>
      <c r="D6" s="7" t="s">
        <v>22</v>
      </c>
      <c r="E6" s="8">
        <v>42215</v>
      </c>
      <c r="F6" s="9">
        <v>1</v>
      </c>
      <c r="G6" s="7" t="s">
        <v>15</v>
      </c>
      <c r="H6" s="8">
        <v>42214</v>
      </c>
      <c r="I6" s="8">
        <v>42214</v>
      </c>
      <c r="J6" s="8">
        <v>42214</v>
      </c>
      <c r="K6" s="10">
        <v>0</v>
      </c>
      <c r="L6" s="10">
        <v>371200000</v>
      </c>
      <c r="M6" s="11">
        <v>99.980272110000001</v>
      </c>
      <c r="N6" s="10">
        <v>7.2020999999999997</v>
      </c>
      <c r="O6" s="10" t="s">
        <v>16</v>
      </c>
    </row>
    <row r="7" spans="1:15">
      <c r="A7" s="7">
        <f t="shared" si="0"/>
        <v>4</v>
      </c>
      <c r="B7" s="7" t="s">
        <v>24</v>
      </c>
      <c r="C7" s="7" t="s">
        <v>25</v>
      </c>
      <c r="D7" s="7" t="s">
        <v>26</v>
      </c>
      <c r="E7" s="8">
        <v>42215</v>
      </c>
      <c r="F7" s="9">
        <v>1</v>
      </c>
      <c r="G7" s="7" t="s">
        <v>15</v>
      </c>
      <c r="H7" s="8">
        <v>42214</v>
      </c>
      <c r="I7" s="8">
        <v>42214</v>
      </c>
      <c r="J7" s="8">
        <v>42214</v>
      </c>
      <c r="K7" s="10">
        <v>0</v>
      </c>
      <c r="L7" s="10">
        <v>69500000</v>
      </c>
      <c r="M7" s="11">
        <v>99.980272110000001</v>
      </c>
      <c r="N7" s="10">
        <v>7.2020999999999997</v>
      </c>
      <c r="O7" s="10" t="s">
        <v>16</v>
      </c>
    </row>
    <row r="8" spans="1:15">
      <c r="A8" s="7">
        <f t="shared" si="0"/>
        <v>5</v>
      </c>
      <c r="B8" s="7" t="s">
        <v>24</v>
      </c>
      <c r="C8" s="7" t="s">
        <v>25</v>
      </c>
      <c r="D8" s="7" t="s">
        <v>27</v>
      </c>
      <c r="E8" s="8">
        <v>42215</v>
      </c>
      <c r="F8" s="9">
        <v>1</v>
      </c>
      <c r="G8" s="7" t="s">
        <v>15</v>
      </c>
      <c r="H8" s="8">
        <v>42214</v>
      </c>
      <c r="I8" s="8">
        <v>42214</v>
      </c>
      <c r="J8" s="8">
        <v>42214</v>
      </c>
      <c r="K8" s="10">
        <v>0</v>
      </c>
      <c r="L8" s="10">
        <v>228600000</v>
      </c>
      <c r="M8" s="11">
        <v>99.980272110000001</v>
      </c>
      <c r="N8" s="10">
        <v>7.2020999999999997</v>
      </c>
      <c r="O8" s="10" t="s">
        <v>16</v>
      </c>
    </row>
    <row r="9" spans="1:15">
      <c r="A9" s="7">
        <f t="shared" si="0"/>
        <v>6</v>
      </c>
      <c r="B9" s="7" t="s">
        <v>24</v>
      </c>
      <c r="C9" s="7" t="s">
        <v>25</v>
      </c>
      <c r="D9" s="7" t="s">
        <v>28</v>
      </c>
      <c r="E9" s="8">
        <v>42215</v>
      </c>
      <c r="F9" s="9">
        <v>1</v>
      </c>
      <c r="G9" s="7" t="s">
        <v>15</v>
      </c>
      <c r="H9" s="8">
        <v>42214</v>
      </c>
      <c r="I9" s="8">
        <v>42214</v>
      </c>
      <c r="J9" s="8">
        <v>42214</v>
      </c>
      <c r="K9" s="10">
        <v>0</v>
      </c>
      <c r="L9" s="10">
        <v>48000000</v>
      </c>
      <c r="M9" s="11">
        <v>99.980272110000001</v>
      </c>
      <c r="N9" s="10">
        <v>7.2020999999999997</v>
      </c>
      <c r="O9" s="10" t="s">
        <v>16</v>
      </c>
    </row>
    <row r="10" spans="1:15">
      <c r="A10" s="7">
        <f t="shared" si="0"/>
        <v>7</v>
      </c>
      <c r="B10" s="7" t="s">
        <v>24</v>
      </c>
      <c r="C10" s="7" t="s">
        <v>25</v>
      </c>
      <c r="D10" s="7" t="s">
        <v>29</v>
      </c>
      <c r="E10" s="8">
        <v>42215</v>
      </c>
      <c r="F10" s="9">
        <v>1</v>
      </c>
      <c r="G10" s="7" t="s">
        <v>15</v>
      </c>
      <c r="H10" s="8">
        <v>42214</v>
      </c>
      <c r="I10" s="8">
        <v>42214</v>
      </c>
      <c r="J10" s="8">
        <v>42214</v>
      </c>
      <c r="K10" s="10">
        <v>0</v>
      </c>
      <c r="L10" s="10">
        <v>700000</v>
      </c>
      <c r="M10" s="11">
        <v>99.980272110000001</v>
      </c>
      <c r="N10" s="10">
        <v>7.2020999999999997</v>
      </c>
      <c r="O10" s="10" t="s">
        <v>16</v>
      </c>
    </row>
    <row r="11" spans="1:15">
      <c r="A11" s="7">
        <f t="shared" si="0"/>
        <v>8</v>
      </c>
      <c r="B11" s="7" t="s">
        <v>24</v>
      </c>
      <c r="C11" s="7" t="s">
        <v>25</v>
      </c>
      <c r="D11" s="7" t="s">
        <v>30</v>
      </c>
      <c r="E11" s="8">
        <v>42215</v>
      </c>
      <c r="F11" s="9">
        <v>1</v>
      </c>
      <c r="G11" s="7" t="s">
        <v>15</v>
      </c>
      <c r="H11" s="8">
        <v>42214</v>
      </c>
      <c r="I11" s="8">
        <v>42214</v>
      </c>
      <c r="J11" s="8">
        <v>42214</v>
      </c>
      <c r="K11" s="10">
        <v>0</v>
      </c>
      <c r="L11" s="10">
        <v>83483000</v>
      </c>
      <c r="M11" s="11">
        <v>99.980272110000001</v>
      </c>
      <c r="N11" s="10">
        <v>7.2020999999999997</v>
      </c>
      <c r="O11" s="10" t="s">
        <v>16</v>
      </c>
    </row>
    <row r="12" spans="1:15">
      <c r="A12" s="7">
        <f t="shared" si="0"/>
        <v>9</v>
      </c>
      <c r="B12" s="7" t="s">
        <v>24</v>
      </c>
      <c r="C12" s="7" t="s">
        <v>25</v>
      </c>
      <c r="D12" s="7" t="s">
        <v>19</v>
      </c>
      <c r="E12" s="8">
        <v>42215</v>
      </c>
      <c r="F12" s="9">
        <v>1</v>
      </c>
      <c r="G12" s="7" t="s">
        <v>15</v>
      </c>
      <c r="H12" s="8">
        <v>42214</v>
      </c>
      <c r="I12" s="8">
        <v>42214</v>
      </c>
      <c r="J12" s="8">
        <v>42214</v>
      </c>
      <c r="K12" s="10">
        <v>0</v>
      </c>
      <c r="L12" s="10">
        <v>706053000</v>
      </c>
      <c r="M12" s="11">
        <v>99.980272110000001</v>
      </c>
      <c r="N12" s="10">
        <v>7.2020999999999997</v>
      </c>
      <c r="O12" s="10" t="s">
        <v>16</v>
      </c>
    </row>
    <row r="13" spans="1:15">
      <c r="A13" s="7">
        <f t="shared" si="0"/>
        <v>10</v>
      </c>
      <c r="B13" s="7" t="s">
        <v>24</v>
      </c>
      <c r="C13" s="7" t="s">
        <v>25</v>
      </c>
      <c r="D13" s="7" t="s">
        <v>31</v>
      </c>
      <c r="E13" s="8">
        <v>42215</v>
      </c>
      <c r="F13" s="9">
        <v>1</v>
      </c>
      <c r="G13" s="7" t="s">
        <v>15</v>
      </c>
      <c r="H13" s="8">
        <v>42214</v>
      </c>
      <c r="I13" s="8">
        <v>42214</v>
      </c>
      <c r="J13" s="8">
        <v>42214</v>
      </c>
      <c r="K13" s="10">
        <v>0</v>
      </c>
      <c r="L13" s="10">
        <v>112431000</v>
      </c>
      <c r="M13" s="11">
        <v>99.980272110000001</v>
      </c>
      <c r="N13" s="10">
        <v>7.2020999999999997</v>
      </c>
      <c r="O13" s="10" t="s">
        <v>16</v>
      </c>
    </row>
    <row r="14" spans="1:15">
      <c r="A14" s="7">
        <f t="shared" si="0"/>
        <v>11</v>
      </c>
      <c r="B14" s="7" t="s">
        <v>24</v>
      </c>
      <c r="C14" s="7" t="s">
        <v>25</v>
      </c>
      <c r="D14" s="7" t="s">
        <v>32</v>
      </c>
      <c r="E14" s="8">
        <v>42215</v>
      </c>
      <c r="F14" s="9">
        <v>1</v>
      </c>
      <c r="G14" s="7" t="s">
        <v>15</v>
      </c>
      <c r="H14" s="8">
        <v>42214</v>
      </c>
      <c r="I14" s="8">
        <v>42214</v>
      </c>
      <c r="J14" s="8">
        <v>42214</v>
      </c>
      <c r="K14" s="10">
        <v>0</v>
      </c>
      <c r="L14" s="10">
        <v>20429000</v>
      </c>
      <c r="M14" s="11">
        <v>99.980272110000001</v>
      </c>
      <c r="N14" s="10">
        <v>7.2020999999999997</v>
      </c>
      <c r="O14" s="10" t="s">
        <v>16</v>
      </c>
    </row>
    <row r="15" spans="1:15">
      <c r="A15" s="7">
        <f t="shared" si="0"/>
        <v>12</v>
      </c>
      <c r="B15" s="7" t="s">
        <v>24</v>
      </c>
      <c r="C15" s="7" t="s">
        <v>25</v>
      </c>
      <c r="D15" s="7" t="s">
        <v>33</v>
      </c>
      <c r="E15" s="8">
        <v>42215</v>
      </c>
      <c r="F15" s="9">
        <v>1</v>
      </c>
      <c r="G15" s="7" t="s">
        <v>15</v>
      </c>
      <c r="H15" s="8">
        <v>42214</v>
      </c>
      <c r="I15" s="8">
        <v>42214</v>
      </c>
      <c r="J15" s="8">
        <v>42214</v>
      </c>
      <c r="K15" s="10">
        <v>0</v>
      </c>
      <c r="L15" s="10">
        <v>46200000</v>
      </c>
      <c r="M15" s="11">
        <v>99.980272110000001</v>
      </c>
      <c r="N15" s="10">
        <v>7.2020999999999997</v>
      </c>
      <c r="O15" s="10" t="s">
        <v>16</v>
      </c>
    </row>
    <row r="16" spans="1:15">
      <c r="A16" s="7">
        <f t="shared" si="0"/>
        <v>13</v>
      </c>
      <c r="B16" s="7" t="s">
        <v>24</v>
      </c>
      <c r="C16" s="7" t="s">
        <v>25</v>
      </c>
      <c r="D16" s="7" t="s">
        <v>34</v>
      </c>
      <c r="E16" s="8">
        <v>42215</v>
      </c>
      <c r="F16" s="9">
        <v>1</v>
      </c>
      <c r="G16" s="7" t="s">
        <v>15</v>
      </c>
      <c r="H16" s="8">
        <v>42214</v>
      </c>
      <c r="I16" s="8">
        <v>42214</v>
      </c>
      <c r="J16" s="8">
        <v>42214</v>
      </c>
      <c r="K16" s="10">
        <v>0</v>
      </c>
      <c r="L16" s="10">
        <v>128100000</v>
      </c>
      <c r="M16" s="11">
        <v>99.980272110000001</v>
      </c>
      <c r="N16" s="10">
        <v>7.2020999999999997</v>
      </c>
      <c r="O16" s="10" t="s">
        <v>16</v>
      </c>
    </row>
    <row r="17" spans="1:15">
      <c r="A17" s="7">
        <f t="shared" si="0"/>
        <v>14</v>
      </c>
      <c r="B17" s="7" t="s">
        <v>24</v>
      </c>
      <c r="C17" s="7" t="s">
        <v>25</v>
      </c>
      <c r="D17" s="7" t="s">
        <v>23</v>
      </c>
      <c r="E17" s="8">
        <v>42215</v>
      </c>
      <c r="F17" s="9">
        <v>1</v>
      </c>
      <c r="G17" s="7" t="s">
        <v>15</v>
      </c>
      <c r="H17" s="8">
        <v>42214</v>
      </c>
      <c r="I17" s="8">
        <v>42214</v>
      </c>
      <c r="J17" s="8">
        <v>42214</v>
      </c>
      <c r="K17" s="10">
        <v>0</v>
      </c>
      <c r="L17" s="10">
        <v>106855000</v>
      </c>
      <c r="M17" s="11">
        <v>99.980272110000001</v>
      </c>
      <c r="N17" s="10">
        <v>7.2020999999999997</v>
      </c>
      <c r="O17" s="10" t="s">
        <v>16</v>
      </c>
    </row>
    <row r="18" spans="1:15">
      <c r="A18" s="7">
        <f t="shared" si="0"/>
        <v>15</v>
      </c>
      <c r="B18" s="7" t="s">
        <v>24</v>
      </c>
      <c r="C18" s="7" t="s">
        <v>25</v>
      </c>
      <c r="D18" s="7" t="s">
        <v>35</v>
      </c>
      <c r="E18" s="8">
        <v>42215</v>
      </c>
      <c r="F18" s="9">
        <v>1</v>
      </c>
      <c r="G18" s="7" t="s">
        <v>15</v>
      </c>
      <c r="H18" s="8">
        <v>42214</v>
      </c>
      <c r="I18" s="8">
        <v>42214</v>
      </c>
      <c r="J18" s="8">
        <v>42214</v>
      </c>
      <c r="K18" s="10">
        <v>0</v>
      </c>
      <c r="L18" s="10">
        <v>8270000</v>
      </c>
      <c r="M18" s="11">
        <v>99.980272110000001</v>
      </c>
      <c r="N18" s="10">
        <v>7.2020999999999997</v>
      </c>
      <c r="O18" s="10" t="s">
        <v>16</v>
      </c>
    </row>
    <row r="19" spans="1:15">
      <c r="A19" s="7">
        <f t="shared" si="0"/>
        <v>16</v>
      </c>
      <c r="B19" s="7" t="s">
        <v>24</v>
      </c>
      <c r="C19" s="7" t="s">
        <v>25</v>
      </c>
      <c r="D19" s="7" t="s">
        <v>36</v>
      </c>
      <c r="E19" s="8">
        <v>42215</v>
      </c>
      <c r="F19" s="9">
        <v>1</v>
      </c>
      <c r="G19" s="7" t="s">
        <v>15</v>
      </c>
      <c r="H19" s="8">
        <v>42214</v>
      </c>
      <c r="I19" s="8">
        <v>42214</v>
      </c>
      <c r="J19" s="8">
        <v>42214</v>
      </c>
      <c r="K19" s="10">
        <v>0</v>
      </c>
      <c r="L19" s="10">
        <v>179000</v>
      </c>
      <c r="M19" s="11">
        <v>99.980272110000001</v>
      </c>
      <c r="N19" s="10">
        <v>7.2020999999999997</v>
      </c>
      <c r="O19" s="10" t="s">
        <v>16</v>
      </c>
    </row>
    <row r="20" spans="1:15">
      <c r="A20" s="7">
        <f t="shared" si="0"/>
        <v>17</v>
      </c>
      <c r="B20" s="7" t="s">
        <v>37</v>
      </c>
      <c r="C20" s="7" t="s">
        <v>38</v>
      </c>
      <c r="D20" s="7" t="s">
        <v>19</v>
      </c>
      <c r="E20" s="8">
        <v>42306</v>
      </c>
      <c r="F20" s="9">
        <v>91</v>
      </c>
      <c r="G20" s="7" t="s">
        <v>51</v>
      </c>
      <c r="H20" s="8">
        <v>42214</v>
      </c>
      <c r="I20" s="8">
        <v>42215</v>
      </c>
      <c r="J20" s="8">
        <v>42214</v>
      </c>
      <c r="K20" s="10">
        <v>2500000</v>
      </c>
      <c r="L20" s="10">
        <v>245081250</v>
      </c>
      <c r="M20" s="11">
        <v>98.032499999999999</v>
      </c>
      <c r="N20" s="10">
        <v>8.0500000000000007</v>
      </c>
      <c r="O20" s="10" t="s">
        <v>16</v>
      </c>
    </row>
    <row r="21" spans="1:15">
      <c r="A21" s="7">
        <f t="shared" si="0"/>
        <v>18</v>
      </c>
      <c r="B21" s="7" t="s">
        <v>39</v>
      </c>
      <c r="C21" s="7" t="s">
        <v>40</v>
      </c>
      <c r="D21" s="7" t="s">
        <v>23</v>
      </c>
      <c r="E21" s="8">
        <v>42237</v>
      </c>
      <c r="F21" s="9">
        <v>22</v>
      </c>
      <c r="G21" s="7" t="s">
        <v>51</v>
      </c>
      <c r="H21" s="8">
        <v>42214</v>
      </c>
      <c r="I21" s="8">
        <v>42215</v>
      </c>
      <c r="J21" s="8">
        <v>42214</v>
      </c>
      <c r="K21" s="10">
        <v>500000</v>
      </c>
      <c r="L21" s="10">
        <v>49770500</v>
      </c>
      <c r="M21" s="11">
        <v>99.540999999999997</v>
      </c>
      <c r="N21" s="10">
        <v>7.65</v>
      </c>
      <c r="O21" s="10" t="s">
        <v>16</v>
      </c>
    </row>
    <row r="22" spans="1:15">
      <c r="A22" s="7">
        <f t="shared" si="0"/>
        <v>19</v>
      </c>
      <c r="B22" s="7" t="s">
        <v>41</v>
      </c>
      <c r="C22" s="7" t="s">
        <v>42</v>
      </c>
      <c r="D22" s="7" t="s">
        <v>23</v>
      </c>
      <c r="E22" s="8">
        <v>42249</v>
      </c>
      <c r="F22" s="9">
        <v>34</v>
      </c>
      <c r="G22" s="7" t="s">
        <v>51</v>
      </c>
      <c r="H22" s="8">
        <v>42214</v>
      </c>
      <c r="I22" s="8">
        <v>42215</v>
      </c>
      <c r="J22" s="8">
        <v>42214</v>
      </c>
      <c r="K22" s="10">
        <v>500000</v>
      </c>
      <c r="L22" s="10">
        <v>49657700</v>
      </c>
      <c r="M22" s="11">
        <v>99.315399999999997</v>
      </c>
      <c r="N22" s="10">
        <v>7.4</v>
      </c>
      <c r="O22" s="10" t="s">
        <v>16</v>
      </c>
    </row>
    <row r="23" spans="1:15">
      <c r="A23" s="7">
        <f t="shared" si="0"/>
        <v>20</v>
      </c>
      <c r="B23" s="7" t="s">
        <v>43</v>
      </c>
      <c r="C23" s="7" t="s">
        <v>44</v>
      </c>
      <c r="D23" s="7" t="s">
        <v>19</v>
      </c>
      <c r="E23" s="8">
        <v>42255</v>
      </c>
      <c r="F23" s="9">
        <v>40</v>
      </c>
      <c r="G23" s="7" t="s">
        <v>51</v>
      </c>
      <c r="H23" s="8">
        <v>42214</v>
      </c>
      <c r="I23" s="8">
        <v>42215</v>
      </c>
      <c r="J23" s="8">
        <v>42214</v>
      </c>
      <c r="K23" s="10">
        <v>500000</v>
      </c>
      <c r="L23" s="10">
        <v>49597800</v>
      </c>
      <c r="M23" s="11">
        <v>99.195599999999999</v>
      </c>
      <c r="N23" s="10">
        <v>7.4</v>
      </c>
      <c r="O23" s="10" t="s">
        <v>16</v>
      </c>
    </row>
    <row r="24" spans="1:15">
      <c r="A24" s="7">
        <f t="shared" si="0"/>
        <v>21</v>
      </c>
      <c r="B24" s="7" t="s">
        <v>45</v>
      </c>
      <c r="C24" s="7" t="s">
        <v>46</v>
      </c>
      <c r="D24" s="7" t="s">
        <v>32</v>
      </c>
      <c r="E24" s="8">
        <v>42262</v>
      </c>
      <c r="F24" s="9">
        <v>48</v>
      </c>
      <c r="G24" s="7" t="s">
        <v>15</v>
      </c>
      <c r="H24" s="8">
        <v>42214</v>
      </c>
      <c r="I24" s="8">
        <v>42214</v>
      </c>
      <c r="J24" s="8">
        <v>42214</v>
      </c>
      <c r="K24" s="10">
        <v>100000</v>
      </c>
      <c r="L24" s="10">
        <v>9904140</v>
      </c>
      <c r="M24" s="11">
        <v>99.041399999999996</v>
      </c>
      <c r="N24" s="10">
        <v>7.36</v>
      </c>
      <c r="O24" s="10" t="s">
        <v>16</v>
      </c>
    </row>
    <row r="25" spans="1:15">
      <c r="A25" s="7">
        <f t="shared" si="0"/>
        <v>22</v>
      </c>
      <c r="B25" s="7" t="s">
        <v>45</v>
      </c>
      <c r="C25" s="7" t="s">
        <v>46</v>
      </c>
      <c r="D25" s="7" t="s">
        <v>33</v>
      </c>
      <c r="E25" s="8">
        <v>42262</v>
      </c>
      <c r="F25" s="9">
        <v>48</v>
      </c>
      <c r="G25" s="7" t="s">
        <v>15</v>
      </c>
      <c r="H25" s="8">
        <v>42214</v>
      </c>
      <c r="I25" s="8">
        <v>42214</v>
      </c>
      <c r="J25" s="8">
        <v>42214</v>
      </c>
      <c r="K25" s="10">
        <v>200000</v>
      </c>
      <c r="L25" s="10">
        <v>19808280</v>
      </c>
      <c r="M25" s="11">
        <v>99.041399999999996</v>
      </c>
      <c r="N25" s="10">
        <v>7.36</v>
      </c>
      <c r="O25" s="10" t="s">
        <v>16</v>
      </c>
    </row>
    <row r="26" spans="1:15">
      <c r="A26" s="7">
        <f t="shared" si="0"/>
        <v>23</v>
      </c>
      <c r="B26" s="7" t="s">
        <v>45</v>
      </c>
      <c r="C26" s="7" t="s">
        <v>46</v>
      </c>
      <c r="D26" s="7" t="s">
        <v>34</v>
      </c>
      <c r="E26" s="8">
        <v>42262</v>
      </c>
      <c r="F26" s="9">
        <v>48</v>
      </c>
      <c r="G26" s="7" t="s">
        <v>15</v>
      </c>
      <c r="H26" s="8">
        <v>42214</v>
      </c>
      <c r="I26" s="8">
        <v>42214</v>
      </c>
      <c r="J26" s="8">
        <v>42214</v>
      </c>
      <c r="K26" s="10">
        <v>500000</v>
      </c>
      <c r="L26" s="10">
        <v>49520700</v>
      </c>
      <c r="M26" s="11">
        <v>99.041399999999996</v>
      </c>
      <c r="N26" s="10">
        <v>7.36</v>
      </c>
      <c r="O26" s="10" t="s">
        <v>16</v>
      </c>
    </row>
    <row r="27" spans="1:15">
      <c r="A27" s="7">
        <f t="shared" si="0"/>
        <v>24</v>
      </c>
      <c r="B27" s="7" t="s">
        <v>45</v>
      </c>
      <c r="C27" s="7" t="s">
        <v>46</v>
      </c>
      <c r="D27" s="7" t="s">
        <v>23</v>
      </c>
      <c r="E27" s="8">
        <v>42262</v>
      </c>
      <c r="F27" s="9">
        <v>48</v>
      </c>
      <c r="G27" s="7" t="s">
        <v>15</v>
      </c>
      <c r="H27" s="8">
        <v>42214</v>
      </c>
      <c r="I27" s="8">
        <v>42214</v>
      </c>
      <c r="J27" s="8">
        <v>42214</v>
      </c>
      <c r="K27" s="10">
        <v>1700000</v>
      </c>
      <c r="L27" s="10">
        <v>168370380</v>
      </c>
      <c r="M27" s="11">
        <v>99.041399999999996</v>
      </c>
      <c r="N27" s="10">
        <v>7.36</v>
      </c>
      <c r="O27" s="10" t="s">
        <v>16</v>
      </c>
    </row>
    <row r="28" spans="1:15">
      <c r="A28" s="7">
        <f t="shared" si="0"/>
        <v>25</v>
      </c>
      <c r="B28" s="7" t="s">
        <v>47</v>
      </c>
      <c r="C28" s="7" t="s">
        <v>48</v>
      </c>
      <c r="D28" s="7" t="s">
        <v>19</v>
      </c>
      <c r="E28" s="8">
        <v>42292</v>
      </c>
      <c r="F28" s="9">
        <v>77</v>
      </c>
      <c r="G28" s="7" t="s">
        <v>51</v>
      </c>
      <c r="H28" s="8">
        <v>42214</v>
      </c>
      <c r="I28" s="8">
        <v>42215</v>
      </c>
      <c r="J28" s="8">
        <v>42214</v>
      </c>
      <c r="K28" s="10">
        <v>1000000</v>
      </c>
      <c r="L28" s="10">
        <v>98449600</v>
      </c>
      <c r="M28" s="11">
        <v>98.449600000000004</v>
      </c>
      <c r="N28" s="10">
        <v>7.4649999999999999</v>
      </c>
      <c r="O28" s="10" t="s">
        <v>16</v>
      </c>
    </row>
    <row r="29" spans="1:15">
      <c r="A29" s="7">
        <f t="shared" si="0"/>
        <v>26</v>
      </c>
      <c r="B29" s="7" t="s">
        <v>49</v>
      </c>
      <c r="C29" s="7" t="s">
        <v>50</v>
      </c>
      <c r="D29" s="7" t="s">
        <v>19</v>
      </c>
      <c r="E29" s="8">
        <v>42236</v>
      </c>
      <c r="F29" s="9">
        <v>21</v>
      </c>
      <c r="G29" s="7" t="s">
        <v>51</v>
      </c>
      <c r="H29" s="8">
        <v>42214</v>
      </c>
      <c r="I29" s="8">
        <v>42215</v>
      </c>
      <c r="J29" s="8">
        <v>42214</v>
      </c>
      <c r="K29" s="10">
        <v>5000000</v>
      </c>
      <c r="L29" s="10">
        <v>497929000</v>
      </c>
      <c r="M29" s="11">
        <v>99.585800000000006</v>
      </c>
      <c r="N29" s="10">
        <v>7.23</v>
      </c>
      <c r="O29" s="10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Prudential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x196910</dc:creator>
  <cp:lastModifiedBy>x196910</cp:lastModifiedBy>
  <dcterms:created xsi:type="dcterms:W3CDTF">2015-08-13T06:32:20Z</dcterms:created>
  <dcterms:modified xsi:type="dcterms:W3CDTF">2015-08-13T06:47:24Z</dcterms:modified>
</cp:coreProperties>
</file>