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<sst xmlns="http://schemas.openxmlformats.org/spreadsheetml/2006/main" count="187" uniqueCount="68">
  <si>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</si>
  <si>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</si>
  <si>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</si>
  <si>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</si>
  <si>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</si>
  <si>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</si>
  <si>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</si>
  <si>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</si>
  <si>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</si>
  <si>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</si>
  <si>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</si>
  <si>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</si>
  <si>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</si>
  <si>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</si>
  <si>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</si>
  <si>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</si>
  <si>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</si>
  <si>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</si>
  <si>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</si>
  <si>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SHORT MATURITY FUND</t>
  </si>
  <si>
    <t/>
  </si>
  <si>
    <t>T+1</t>
  </si>
  <si>
    <t>DWS ULTRA SHORT TERM FUND</t>
  </si>
  <si>
    <t>IN0020110048</t>
  </si>
  <si>
    <t>9.15% GSEC MAT - 14-Nov-2024</t>
  </si>
  <si>
    <t>8.15% GSEC MAT - 11-Jun-2022</t>
  </si>
  <si>
    <t>EDELWEISS SECURITIES CP MAT - 05-Dec-2012</t>
  </si>
  <si>
    <t>INE531F14943</t>
  </si>
  <si>
    <t>ECL FINANCE LTD CP MAT- 05-Dec-2012</t>
  </si>
  <si>
    <t>INE804I14DC3</t>
  </si>
  <si>
    <t>HDFC LTD CP MAT - 06-Sep-2013</t>
  </si>
  <si>
    <t>INE001A14HD2</t>
  </si>
  <si>
    <t>Market Trade</t>
  </si>
  <si>
    <t>9.35% INDIAN OIL CORPORATION BOND P/C - 30-Apr-2015 MAT 30-Apr-2017</t>
  </si>
  <si>
    <t>INE242A07249</t>
  </si>
  <si>
    <t>DWS PREMIER BOND FUND</t>
  </si>
  <si>
    <t>BANK OF MAHARASHTRA CD MAT - 20-Sep-2013</t>
  </si>
  <si>
    <t>INE457A16BG7</t>
  </si>
  <si>
    <t>DWS MONEY PLUS FUND</t>
  </si>
  <si>
    <t>DWS TREASURY FUND INVESTMENT PLAN</t>
  </si>
  <si>
    <t>91 DAY TBILL GOI MAT - 24-Jan-2013</t>
  </si>
  <si>
    <t>BLUE STAR LTD. CP MAT - 07-Dec-2012</t>
  </si>
  <si>
    <t>INE472A14AK5</t>
  </si>
  <si>
    <t>DWS TREASURY FUND CASH PLAN</t>
  </si>
  <si>
    <t>HDFC LTD CP MAT - 18-Feb-2013</t>
  </si>
  <si>
    <t>INE001A14GX2</t>
  </si>
  <si>
    <t>STANDARD CHARTERED BANK CD MAT - 11-Dec-2012</t>
  </si>
  <si>
    <t>INE750E16AX4</t>
  </si>
  <si>
    <t>4% HPCL Mittal Energy Ltd NCD MAT - 03-Sep-2020</t>
  </si>
  <si>
    <t>INE137K07018</t>
  </si>
  <si>
    <t>CANARA BANK CD MAT- 15-Nov-2012</t>
  </si>
  <si>
    <t>INE476A16IS7</t>
  </si>
  <si>
    <t>ANDHRA BANK CD MAT- 15-Nov-2012</t>
  </si>
  <si>
    <t>INE434A16CL4</t>
  </si>
  <si>
    <t>7.60% YESBANK FD MAT - 09-Nov-2012</t>
  </si>
  <si>
    <t>Off Market Trade</t>
  </si>
  <si>
    <t>ECL FINANCE LTD CP MAT - 28-Dec-2012</t>
  </si>
  <si>
    <t>INE804I14DD1</t>
  </si>
  <si>
    <t>EDELWEISS SECURITIES LTD CP MAT - 28-Dec-2012</t>
  </si>
  <si>
    <t>INE531F14950</t>
  </si>
  <si>
    <t>TURQUOISE INVESTMENTS AND FINANCE PVT LTD CP MAT - 28-Dec-2012</t>
  </si>
  <si>
    <t>INE978J14450</t>
  </si>
  <si>
    <t>INDIAN OIL CORPORATION LTD CP MAT - 01-Jan-2013</t>
  </si>
  <si>
    <t>INE242A14DO8</t>
  </si>
  <si>
    <t>MAGMA FINCORP LTD CP MAT - 28-Dec-2012</t>
  </si>
  <si>
    <t>INE511C14GL1</t>
  </si>
  <si>
    <t>REDINGTON INDIA LTD CP MAT - 26-Dec-2012</t>
  </si>
  <si>
    <t>INE891D14FG7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</si>
</sst>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8" customWidth="1"/>
  </cols>
  <sheetData>
    <row r="1" spans="1:16" s="30" customFormat="1" ht="13.5" thickBot="1">
      <c r="A1" s="15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5" t="s">
        <v>12</v>
      </c>
      <c r="N1" s="24" t="s">
        <v>13</v>
      </c>
      <c r="O1" s="26" t="s">
        <v>14</v>
      </c>
      <c r="P1" s="24" t="s">
        <v>15</v>
      </c>
    </row>
    <row r="2" spans="1:16" s="30" customFormat="1" ht="12.75">
      <c r="A2" s="15">
        <v>1</v>
      </c>
      <c r="B2" s="23" t="s">
        <v>30</v>
      </c>
      <c r="C2" s="44" t="s">
        <v>31</v>
      </c>
      <c r="D2" s="27" t="s">
        <v>17</v>
      </c>
      <c r="E2" s="23" t="s">
        <v>22</v>
      </c>
      <c r="F2" s="16">
        <v>41523</v>
      </c>
      <c r="G2" s="17">
        <v>308</v>
      </c>
      <c r="H2" s="28" t="s">
        <v>21</v>
      </c>
      <c r="I2" s="16">
        <v>41214</v>
      </c>
      <c r="J2" s="16">
        <v>41215</v>
      </c>
      <c r="K2" s="16">
        <v>41215</v>
      </c>
      <c r="L2" s="18">
        <v>500</v>
      </c>
      <c r="M2" s="19">
        <v>232135250</v>
      </c>
      <c r="N2" s="20">
        <v>464270.5</v>
      </c>
      <c r="O2" s="21">
        <v>8.7</v>
      </c>
      <c r="P2" s="29" t="s">
        <v>32</v>
      </c>
    </row>
    <row r="3" spans="1:16" ht="12.75">
      <c r="A3" s="2">
        <f aca="true" t="shared" si="0" ref="A3:A26">A2+1</f>
        <v>2</v>
      </c>
      <c r="B3" s="22" t="s">
        <v>33</v>
      </c>
      <c r="C3" s="3" t="s">
        <v>34</v>
      </c>
      <c r="D3" s="14" t="s">
        <v>17</v>
      </c>
      <c r="E3" s="22" t="s">
        <v>19</v>
      </c>
      <c r="F3" s="4">
        <v>42855</v>
      </c>
      <c r="G3" s="11">
        <v>1640</v>
      </c>
      <c r="H3" s="12" t="s">
        <v>21</v>
      </c>
      <c r="I3" s="4">
        <v>41214</v>
      </c>
      <c r="J3" s="4">
        <v>41215</v>
      </c>
      <c r="K3" s="4">
        <v>41215</v>
      </c>
      <c r="L3" s="5">
        <v>250</v>
      </c>
      <c r="M3" s="10">
        <v>252822250</v>
      </c>
      <c r="N3" s="6">
        <v>1011118.7624</v>
      </c>
      <c r="O3" s="13">
        <v>8.774025</v>
      </c>
      <c r="P3" s="7" t="s">
        <v>32</v>
      </c>
    </row>
    <row r="4" spans="1:16" ht="12.75">
      <c r="A4" s="2">
        <f t="shared" si="0"/>
        <v>3</v>
      </c>
      <c r="B4" s="22" t="s">
        <v>33</v>
      </c>
      <c r="C4" s="3" t="s">
        <v>34</v>
      </c>
      <c r="D4" s="14" t="s">
        <v>17</v>
      </c>
      <c r="E4" s="22" t="s">
        <v>35</v>
      </c>
      <c r="F4" s="4">
        <v>42855</v>
      </c>
      <c r="G4" s="11">
        <v>1640</v>
      </c>
      <c r="H4" s="12" t="s">
        <v>21</v>
      </c>
      <c r="I4" s="4">
        <v>41214</v>
      </c>
      <c r="J4" s="4">
        <v>41215</v>
      </c>
      <c r="K4" s="4">
        <v>41215</v>
      </c>
      <c r="L4" s="5">
        <v>250</v>
      </c>
      <c r="M4" s="10">
        <v>253095750</v>
      </c>
      <c r="N4" s="6">
        <v>1011118.7624</v>
      </c>
      <c r="O4" s="13">
        <v>8.774025</v>
      </c>
      <c r="P4" s="7" t="s">
        <v>32</v>
      </c>
    </row>
    <row r="5" spans="1:17" s="9" customFormat="1" ht="12.75">
      <c r="A5" s="2">
        <f t="shared" si="0"/>
        <v>4</v>
      </c>
      <c r="B5" s="22" t="s">
        <v>36</v>
      </c>
      <c r="C5" s="3" t="s">
        <v>37</v>
      </c>
      <c r="D5" s="14" t="s">
        <v>17</v>
      </c>
      <c r="E5" s="22" t="s">
        <v>35</v>
      </c>
      <c r="F5" s="4">
        <v>41537</v>
      </c>
      <c r="G5" s="11">
        <v>322</v>
      </c>
      <c r="H5" s="12" t="s">
        <v>16</v>
      </c>
      <c r="I5" s="4">
        <v>41215</v>
      </c>
      <c r="J5" s="4">
        <v>41215</v>
      </c>
      <c r="K5" s="4">
        <v>41215</v>
      </c>
      <c r="L5" s="5">
        <v>3600</v>
      </c>
      <c r="M5" s="10">
        <v>334339200</v>
      </c>
      <c r="N5" s="6">
        <v>92892.5729</v>
      </c>
      <c r="O5" s="13">
        <v>8.7</v>
      </c>
      <c r="P5" s="7" t="s">
        <v>32</v>
      </c>
      <c r="Q5" s="8"/>
    </row>
    <row r="6" spans="1:16" ht="12.75">
      <c r="A6" s="2">
        <f t="shared" si="0"/>
        <v>5</v>
      </c>
      <c r="B6" s="22" t="s">
        <v>36</v>
      </c>
      <c r="C6" s="3" t="s">
        <v>37</v>
      </c>
      <c r="D6" s="14" t="s">
        <v>17</v>
      </c>
      <c r="E6" s="22" t="s">
        <v>38</v>
      </c>
      <c r="F6" s="4">
        <v>41537</v>
      </c>
      <c r="G6" s="11">
        <v>322</v>
      </c>
      <c r="H6" s="12" t="s">
        <v>16</v>
      </c>
      <c r="I6" s="4">
        <v>41215</v>
      </c>
      <c r="J6" s="4">
        <v>41215</v>
      </c>
      <c r="K6" s="4">
        <v>41215</v>
      </c>
      <c r="L6" s="5">
        <v>100</v>
      </c>
      <c r="M6" s="10">
        <v>9287200</v>
      </c>
      <c r="N6" s="6">
        <v>92892.5729</v>
      </c>
      <c r="O6" s="13">
        <v>8.7</v>
      </c>
      <c r="P6" s="7" t="s">
        <v>32</v>
      </c>
    </row>
    <row r="7" spans="1:16" ht="12.75">
      <c r="A7" s="2">
        <f t="shared" si="0"/>
        <v>6</v>
      </c>
      <c r="B7" s="22" t="s">
        <v>36</v>
      </c>
      <c r="C7" s="3" t="s">
        <v>37</v>
      </c>
      <c r="D7" s="14" t="s">
        <v>17</v>
      </c>
      <c r="E7" s="22" t="s">
        <v>39</v>
      </c>
      <c r="F7" s="4">
        <v>41537</v>
      </c>
      <c r="G7" s="11">
        <v>322</v>
      </c>
      <c r="H7" s="12" t="s">
        <v>16</v>
      </c>
      <c r="I7" s="4">
        <v>41215</v>
      </c>
      <c r="J7" s="4">
        <v>41215</v>
      </c>
      <c r="K7" s="4">
        <v>41215</v>
      </c>
      <c r="L7" s="5">
        <v>1300</v>
      </c>
      <c r="M7" s="10">
        <v>120733600</v>
      </c>
      <c r="N7" s="6">
        <v>92892.5729</v>
      </c>
      <c r="O7" s="13">
        <v>8.7</v>
      </c>
      <c r="P7" s="7" t="s">
        <v>32</v>
      </c>
    </row>
    <row r="8" spans="1:16" ht="12.75">
      <c r="A8" s="2">
        <f t="shared" si="0"/>
        <v>7</v>
      </c>
      <c r="B8" s="22" t="s">
        <v>40</v>
      </c>
      <c r="C8" s="3">
        <v>0</v>
      </c>
      <c r="D8" s="14" t="s">
        <v>17</v>
      </c>
      <c r="E8" s="22" t="s">
        <v>18</v>
      </c>
      <c r="F8" s="4">
        <v>41298</v>
      </c>
      <c r="G8" s="11">
        <v>83</v>
      </c>
      <c r="H8" s="12" t="s">
        <v>21</v>
      </c>
      <c r="I8" s="4">
        <v>41214</v>
      </c>
      <c r="J8" s="4">
        <v>41215</v>
      </c>
      <c r="K8" s="4">
        <v>41215</v>
      </c>
      <c r="L8" s="5">
        <v>3500000</v>
      </c>
      <c r="M8" s="10">
        <v>343654500</v>
      </c>
      <c r="N8" s="6">
        <v>98.2472</v>
      </c>
      <c r="O8" s="13">
        <v>8.12</v>
      </c>
      <c r="P8" s="7" t="s">
        <v>32</v>
      </c>
    </row>
    <row r="9" spans="1:16" ht="12.75">
      <c r="A9" s="2">
        <f t="shared" si="0"/>
        <v>8</v>
      </c>
      <c r="B9" s="22" t="s">
        <v>41</v>
      </c>
      <c r="C9" s="3" t="s">
        <v>42</v>
      </c>
      <c r="D9" s="14" t="s">
        <v>17</v>
      </c>
      <c r="E9" s="22" t="s">
        <v>43</v>
      </c>
      <c r="F9" s="4">
        <v>41250</v>
      </c>
      <c r="G9" s="11">
        <v>35</v>
      </c>
      <c r="H9" s="12" t="s">
        <v>21</v>
      </c>
      <c r="I9" s="4">
        <v>41214</v>
      </c>
      <c r="J9" s="4">
        <v>41215</v>
      </c>
      <c r="K9" s="4">
        <v>41215</v>
      </c>
      <c r="L9" s="5">
        <v>500</v>
      </c>
      <c r="M9" s="10">
        <v>247955250</v>
      </c>
      <c r="N9" s="6">
        <v>495910.5</v>
      </c>
      <c r="O9" s="13">
        <v>8.780100000000001</v>
      </c>
      <c r="P9" s="7" t="s">
        <v>32</v>
      </c>
    </row>
    <row r="10" spans="1:16" ht="12.75">
      <c r="A10" s="2">
        <f t="shared" si="0"/>
        <v>9</v>
      </c>
      <c r="B10" s="22" t="s">
        <v>25</v>
      </c>
      <c r="C10" s="3">
        <v>0</v>
      </c>
      <c r="D10" s="14" t="s">
        <v>17</v>
      </c>
      <c r="E10" s="22" t="s">
        <v>19</v>
      </c>
      <c r="F10" s="4">
        <v>44723</v>
      </c>
      <c r="G10" s="11">
        <v>3508</v>
      </c>
      <c r="H10" s="12" t="s">
        <v>21</v>
      </c>
      <c r="I10" s="4">
        <v>41214</v>
      </c>
      <c r="J10" s="4">
        <v>41215</v>
      </c>
      <c r="K10" s="4">
        <v>41215</v>
      </c>
      <c r="L10" s="5">
        <v>1000000</v>
      </c>
      <c r="M10" s="10">
        <v>99632500</v>
      </c>
      <c r="N10" s="6">
        <v>99.6325</v>
      </c>
      <c r="O10" s="13">
        <v>8.3707</v>
      </c>
      <c r="P10" s="7" t="s">
        <v>32</v>
      </c>
    </row>
    <row r="11" spans="1:16" ht="12.75">
      <c r="A11" s="2">
        <f t="shared" si="0"/>
        <v>10</v>
      </c>
      <c r="B11" s="22" t="s">
        <v>25</v>
      </c>
      <c r="C11" s="3">
        <v>0</v>
      </c>
      <c r="D11" s="14" t="s">
        <v>17</v>
      </c>
      <c r="E11" s="22" t="s">
        <v>19</v>
      </c>
      <c r="F11" s="4">
        <v>44723</v>
      </c>
      <c r="G11" s="11">
        <v>3508</v>
      </c>
      <c r="H11" s="12" t="s">
        <v>21</v>
      </c>
      <c r="I11" s="4">
        <v>41214</v>
      </c>
      <c r="J11" s="4">
        <v>41215</v>
      </c>
      <c r="K11" s="4">
        <v>41215</v>
      </c>
      <c r="L11" s="5">
        <v>1500000</v>
      </c>
      <c r="M11" s="10">
        <v>149445000</v>
      </c>
      <c r="N11" s="6">
        <v>99.63</v>
      </c>
      <c r="O11" s="13">
        <v>8.3711</v>
      </c>
      <c r="P11" s="7" t="s">
        <v>32</v>
      </c>
    </row>
    <row r="12" spans="1:16" ht="12.75">
      <c r="A12" s="2">
        <f t="shared" si="0"/>
        <v>11</v>
      </c>
      <c r="B12" s="22" t="s">
        <v>44</v>
      </c>
      <c r="C12" s="3" t="s">
        <v>45</v>
      </c>
      <c r="D12" s="14" t="s">
        <v>17</v>
      </c>
      <c r="E12" s="22" t="s">
        <v>22</v>
      </c>
      <c r="F12" s="4">
        <v>41323</v>
      </c>
      <c r="G12" s="11">
        <v>108</v>
      </c>
      <c r="H12" s="12" t="s">
        <v>21</v>
      </c>
      <c r="I12" s="4">
        <v>41214</v>
      </c>
      <c r="J12" s="4">
        <v>41215</v>
      </c>
      <c r="K12" s="4">
        <v>41215</v>
      </c>
      <c r="L12" s="5">
        <v>500</v>
      </c>
      <c r="M12" s="10">
        <v>243550250</v>
      </c>
      <c r="N12" s="6">
        <v>487196.0214</v>
      </c>
      <c r="O12" s="13">
        <v>8.965</v>
      </c>
      <c r="P12" s="7" t="s">
        <v>32</v>
      </c>
    </row>
    <row r="13" spans="1:16" ht="12.75">
      <c r="A13" s="2">
        <f t="shared" si="0"/>
        <v>12</v>
      </c>
      <c r="B13" s="22" t="s">
        <v>46</v>
      </c>
      <c r="C13" s="3" t="s">
        <v>47</v>
      </c>
      <c r="D13" s="14" t="s">
        <v>17</v>
      </c>
      <c r="E13" s="22" t="s">
        <v>22</v>
      </c>
      <c r="F13" s="4">
        <v>41254</v>
      </c>
      <c r="G13" s="11">
        <v>39</v>
      </c>
      <c r="H13" s="12" t="s">
        <v>21</v>
      </c>
      <c r="I13" s="4">
        <v>41214</v>
      </c>
      <c r="J13" s="4">
        <v>41215</v>
      </c>
      <c r="K13" s="4">
        <v>41215</v>
      </c>
      <c r="L13" s="5">
        <v>2500</v>
      </c>
      <c r="M13" s="10">
        <v>247807500</v>
      </c>
      <c r="N13" s="6">
        <v>99145.4913</v>
      </c>
      <c r="O13" s="13">
        <v>8.17</v>
      </c>
      <c r="P13" s="7" t="s">
        <v>32</v>
      </c>
    </row>
    <row r="14" spans="1:16" ht="12.75">
      <c r="A14" s="2">
        <f t="shared" si="0"/>
        <v>13</v>
      </c>
      <c r="B14" s="22" t="s">
        <v>48</v>
      </c>
      <c r="C14" s="3" t="s">
        <v>49</v>
      </c>
      <c r="D14" s="14" t="s">
        <v>17</v>
      </c>
      <c r="E14" s="22" t="s">
        <v>19</v>
      </c>
      <c r="F14" s="4">
        <v>44077</v>
      </c>
      <c r="G14" s="11">
        <v>2862</v>
      </c>
      <c r="H14" s="12" t="s">
        <v>16</v>
      </c>
      <c r="I14" s="4">
        <v>41215</v>
      </c>
      <c r="J14" s="4">
        <v>41215</v>
      </c>
      <c r="K14" s="4">
        <v>41215</v>
      </c>
      <c r="L14" s="5">
        <v>250</v>
      </c>
      <c r="M14" s="10">
        <v>253441750</v>
      </c>
      <c r="N14" s="6">
        <v>1014047.288</v>
      </c>
      <c r="O14" s="13">
        <v>10.85</v>
      </c>
      <c r="P14" s="7" t="s">
        <v>32</v>
      </c>
    </row>
    <row r="15" spans="1:16" ht="12.75">
      <c r="A15" s="2">
        <f t="shared" si="0"/>
        <v>14</v>
      </c>
      <c r="B15" s="22" t="s">
        <v>50</v>
      </c>
      <c r="C15" s="3" t="s">
        <v>51</v>
      </c>
      <c r="D15" s="14" t="s">
        <v>17</v>
      </c>
      <c r="E15" s="22" t="s">
        <v>18</v>
      </c>
      <c r="F15" s="4">
        <v>41228</v>
      </c>
      <c r="G15" s="11">
        <v>13</v>
      </c>
      <c r="H15" s="12" t="s">
        <v>16</v>
      </c>
      <c r="I15" s="4">
        <v>41215</v>
      </c>
      <c r="J15" s="4">
        <v>41215</v>
      </c>
      <c r="K15" s="4">
        <v>41215</v>
      </c>
      <c r="L15" s="5">
        <v>7500</v>
      </c>
      <c r="M15" s="10">
        <v>747826500</v>
      </c>
      <c r="N15" s="6">
        <v>99710.2</v>
      </c>
      <c r="O15" s="13">
        <v>8.1603</v>
      </c>
      <c r="P15" s="7" t="s">
        <v>32</v>
      </c>
    </row>
    <row r="16" spans="1:16" ht="12.75">
      <c r="A16" s="2">
        <f t="shared" si="0"/>
        <v>15</v>
      </c>
      <c r="B16" s="22" t="s">
        <v>52</v>
      </c>
      <c r="C16" s="3" t="s">
        <v>53</v>
      </c>
      <c r="D16" s="14" t="s">
        <v>17</v>
      </c>
      <c r="E16" s="22" t="s">
        <v>18</v>
      </c>
      <c r="F16" s="4">
        <v>41228</v>
      </c>
      <c r="G16" s="11">
        <v>13</v>
      </c>
      <c r="H16" s="12" t="s">
        <v>16</v>
      </c>
      <c r="I16" s="4">
        <v>41215</v>
      </c>
      <c r="J16" s="4">
        <v>41215</v>
      </c>
      <c r="K16" s="4">
        <v>41215</v>
      </c>
      <c r="L16" s="5">
        <v>10000</v>
      </c>
      <c r="M16" s="10">
        <v>997102000</v>
      </c>
      <c r="N16" s="6">
        <v>99710.2</v>
      </c>
      <c r="O16" s="13">
        <v>8.1603</v>
      </c>
      <c r="P16" s="7" t="s">
        <v>32</v>
      </c>
    </row>
    <row r="17" spans="1:16" ht="12.75">
      <c r="A17" s="2">
        <f t="shared" si="0"/>
        <v>16</v>
      </c>
      <c r="B17" s="22" t="s">
        <v>26</v>
      </c>
      <c r="C17" s="3" t="s">
        <v>27</v>
      </c>
      <c r="D17" s="14" t="s">
        <v>17</v>
      </c>
      <c r="E17" s="22" t="s">
        <v>18</v>
      </c>
      <c r="F17" s="4">
        <v>41248</v>
      </c>
      <c r="G17" s="11">
        <v>33</v>
      </c>
      <c r="H17" s="12" t="s">
        <v>16</v>
      </c>
      <c r="I17" s="4">
        <v>41215</v>
      </c>
      <c r="J17" s="4">
        <v>41215</v>
      </c>
      <c r="K17" s="4">
        <v>41215</v>
      </c>
      <c r="L17" s="5">
        <v>1500</v>
      </c>
      <c r="M17" s="10">
        <v>744281250</v>
      </c>
      <c r="N17" s="6">
        <v>496187.5</v>
      </c>
      <c r="O17" s="13">
        <v>8.4985</v>
      </c>
      <c r="P17" s="7" t="s">
        <v>32</v>
      </c>
    </row>
    <row r="18" spans="1:16" ht="12.75">
      <c r="A18" s="2">
        <f t="shared" si="0"/>
        <v>17</v>
      </c>
      <c r="B18" s="22" t="s">
        <v>28</v>
      </c>
      <c r="C18" s="3" t="s">
        <v>29</v>
      </c>
      <c r="D18" s="14" t="s">
        <v>17</v>
      </c>
      <c r="E18" s="22" t="s">
        <v>18</v>
      </c>
      <c r="F18" s="4">
        <v>41248</v>
      </c>
      <c r="G18" s="11">
        <v>33</v>
      </c>
      <c r="H18" s="12" t="s">
        <v>16</v>
      </c>
      <c r="I18" s="4">
        <v>41215</v>
      </c>
      <c r="J18" s="4">
        <v>41215</v>
      </c>
      <c r="K18" s="4">
        <v>41215</v>
      </c>
      <c r="L18" s="5">
        <v>2000</v>
      </c>
      <c r="M18" s="10">
        <v>992375000</v>
      </c>
      <c r="N18" s="6">
        <v>496187.5</v>
      </c>
      <c r="O18" s="13">
        <v>8.4985</v>
      </c>
      <c r="P18" s="7" t="s">
        <v>32</v>
      </c>
    </row>
    <row r="19" spans="1:16" ht="12.75">
      <c r="A19" s="2">
        <f t="shared" si="0"/>
        <v>18</v>
      </c>
      <c r="B19" s="22" t="s">
        <v>24</v>
      </c>
      <c r="C19" s="3" t="s">
        <v>23</v>
      </c>
      <c r="D19" s="14" t="s">
        <v>17</v>
      </c>
      <c r="E19" s="22" t="s">
        <v>19</v>
      </c>
      <c r="F19" s="4">
        <v>45610</v>
      </c>
      <c r="G19" s="11">
        <v>4395</v>
      </c>
      <c r="H19" s="12" t="s">
        <v>21</v>
      </c>
      <c r="I19" s="4">
        <v>41214</v>
      </c>
      <c r="J19" s="4">
        <v>41215</v>
      </c>
      <c r="K19" s="4">
        <v>41215</v>
      </c>
      <c r="L19" s="5">
        <v>2000000</v>
      </c>
      <c r="M19" s="10">
        <v>211900000</v>
      </c>
      <c r="N19" s="6">
        <v>105.995</v>
      </c>
      <c r="O19" s="13">
        <v>8.527</v>
      </c>
      <c r="P19" s="7" t="s">
        <v>32</v>
      </c>
    </row>
    <row r="20" spans="1:16" ht="12.75">
      <c r="A20" s="2">
        <f t="shared" si="0"/>
        <v>19</v>
      </c>
      <c r="B20" s="22" t="s">
        <v>54</v>
      </c>
      <c r="C20" s="3">
        <v>0</v>
      </c>
      <c r="D20" s="14" t="s">
        <v>17</v>
      </c>
      <c r="E20" s="22" t="s">
        <v>22</v>
      </c>
      <c r="F20" s="4">
        <v>41222</v>
      </c>
      <c r="G20" s="11">
        <v>7</v>
      </c>
      <c r="H20" s="12" t="s">
        <v>16</v>
      </c>
      <c r="I20" s="4">
        <v>41215</v>
      </c>
      <c r="J20" s="4">
        <v>41215</v>
      </c>
      <c r="K20" s="4">
        <v>41215</v>
      </c>
      <c r="L20" s="5">
        <v>1300000</v>
      </c>
      <c r="M20" s="10">
        <v>130000000</v>
      </c>
      <c r="N20" s="6">
        <v>100</v>
      </c>
      <c r="O20" s="13">
        <v>7.6</v>
      </c>
      <c r="P20" s="7" t="s">
        <v>55</v>
      </c>
    </row>
    <row r="21" spans="1:16" ht="12.75">
      <c r="A21" s="2">
        <f t="shared" si="0"/>
        <v>20</v>
      </c>
      <c r="B21" s="22" t="s">
        <v>56</v>
      </c>
      <c r="C21" s="3" t="s">
        <v>57</v>
      </c>
      <c r="D21" s="14" t="s">
        <v>17</v>
      </c>
      <c r="E21" s="22" t="s">
        <v>18</v>
      </c>
      <c r="F21" s="4">
        <v>41271</v>
      </c>
      <c r="G21" s="11">
        <v>56</v>
      </c>
      <c r="H21" s="12" t="s">
        <v>16</v>
      </c>
      <c r="I21" s="4">
        <v>41215</v>
      </c>
      <c r="J21" s="4">
        <v>41215</v>
      </c>
      <c r="K21" s="4">
        <v>41215</v>
      </c>
      <c r="L21" s="5">
        <v>1000</v>
      </c>
      <c r="M21" s="10">
        <v>492809500</v>
      </c>
      <c r="N21" s="6">
        <v>492936.0841</v>
      </c>
      <c r="O21" s="13">
        <v>9.5101</v>
      </c>
      <c r="P21" s="7" t="s">
        <v>32</v>
      </c>
    </row>
    <row r="22" spans="1:16" ht="12.75">
      <c r="A22" s="2">
        <f t="shared" si="0"/>
        <v>21</v>
      </c>
      <c r="B22" s="22" t="s">
        <v>58</v>
      </c>
      <c r="C22" s="3" t="s">
        <v>59</v>
      </c>
      <c r="D22" s="14" t="s">
        <v>17</v>
      </c>
      <c r="E22" s="22" t="s">
        <v>18</v>
      </c>
      <c r="F22" s="4">
        <v>41271</v>
      </c>
      <c r="G22" s="11">
        <v>56</v>
      </c>
      <c r="H22" s="12" t="s">
        <v>16</v>
      </c>
      <c r="I22" s="4">
        <v>41215</v>
      </c>
      <c r="J22" s="4">
        <v>41215</v>
      </c>
      <c r="K22" s="4">
        <v>41215</v>
      </c>
      <c r="L22" s="5">
        <v>1000</v>
      </c>
      <c r="M22" s="10">
        <v>492809500</v>
      </c>
      <c r="N22" s="6">
        <v>492936.1573</v>
      </c>
      <c r="O22" s="13">
        <v>9.51</v>
      </c>
      <c r="P22" s="7" t="s">
        <v>32</v>
      </c>
    </row>
    <row r="23" spans="1:16" ht="12.75">
      <c r="A23" s="2">
        <f t="shared" si="0"/>
        <v>22</v>
      </c>
      <c r="B23" s="22" t="s">
        <v>60</v>
      </c>
      <c r="C23" s="3" t="s">
        <v>61</v>
      </c>
      <c r="D23" s="14" t="s">
        <v>17</v>
      </c>
      <c r="E23" s="22" t="s">
        <v>18</v>
      </c>
      <c r="F23" s="4">
        <v>41271</v>
      </c>
      <c r="G23" s="11">
        <v>56</v>
      </c>
      <c r="H23" s="12" t="s">
        <v>16</v>
      </c>
      <c r="I23" s="4">
        <v>41215</v>
      </c>
      <c r="J23" s="4">
        <v>41215</v>
      </c>
      <c r="K23" s="4">
        <v>41215</v>
      </c>
      <c r="L23" s="5">
        <v>1500</v>
      </c>
      <c r="M23" s="10">
        <v>740109750</v>
      </c>
      <c r="N23" s="6">
        <v>493522.6838</v>
      </c>
      <c r="O23" s="13">
        <v>8.71</v>
      </c>
      <c r="P23" s="7" t="s">
        <v>32</v>
      </c>
    </row>
    <row r="24" spans="1:16" ht="12.75">
      <c r="A24" s="2">
        <f t="shared" si="0"/>
        <v>23</v>
      </c>
      <c r="B24" s="22" t="s">
        <v>62</v>
      </c>
      <c r="C24" s="3" t="s">
        <v>63</v>
      </c>
      <c r="D24" s="14" t="s">
        <v>17</v>
      </c>
      <c r="E24" s="22" t="s">
        <v>22</v>
      </c>
      <c r="F24" s="4">
        <v>41275</v>
      </c>
      <c r="G24" s="11">
        <v>60</v>
      </c>
      <c r="H24" s="12" t="s">
        <v>16</v>
      </c>
      <c r="I24" s="4">
        <v>41215</v>
      </c>
      <c r="J24" s="4">
        <v>41215</v>
      </c>
      <c r="K24" s="4">
        <v>41215</v>
      </c>
      <c r="L24" s="5">
        <v>3000</v>
      </c>
      <c r="M24" s="10">
        <v>1479474000</v>
      </c>
      <c r="N24" s="6">
        <v>493270.5184</v>
      </c>
      <c r="O24" s="13">
        <v>8.4399</v>
      </c>
      <c r="P24" s="7" t="s">
        <v>32</v>
      </c>
    </row>
    <row r="25" spans="1:16" ht="12.75">
      <c r="A25" s="2">
        <f t="shared" si="0"/>
        <v>24</v>
      </c>
      <c r="B25" s="22" t="s">
        <v>64</v>
      </c>
      <c r="C25" s="3" t="s">
        <v>65</v>
      </c>
      <c r="D25" s="14" t="s">
        <v>17</v>
      </c>
      <c r="E25" s="22" t="s">
        <v>18</v>
      </c>
      <c r="F25" s="4">
        <v>41271</v>
      </c>
      <c r="G25" s="11">
        <v>56</v>
      </c>
      <c r="H25" s="12" t="s">
        <v>16</v>
      </c>
      <c r="I25" s="4">
        <v>41215</v>
      </c>
      <c r="J25" s="4">
        <v>41215</v>
      </c>
      <c r="K25" s="4">
        <v>41215</v>
      </c>
      <c r="L25" s="5">
        <v>1000</v>
      </c>
      <c r="M25" s="10">
        <v>493339000</v>
      </c>
      <c r="N25" s="6">
        <v>493456.4097</v>
      </c>
      <c r="O25" s="13">
        <v>8.8003</v>
      </c>
      <c r="P25" s="7" t="s">
        <v>32</v>
      </c>
    </row>
    <row r="26" spans="1:16" ht="12.75">
      <c r="A26" s="2">
        <f t="shared" si="0"/>
        <v>25</v>
      </c>
      <c r="B26" s="22" t="s">
        <v>66</v>
      </c>
      <c r="C26" s="3" t="s">
        <v>67</v>
      </c>
      <c r="D26" s="14" t="s">
        <v>17</v>
      </c>
      <c r="E26" s="22" t="s">
        <v>18</v>
      </c>
      <c r="F26" s="4">
        <v>41269</v>
      </c>
      <c r="G26" s="11">
        <v>54</v>
      </c>
      <c r="H26" s="12" t="s">
        <v>16</v>
      </c>
      <c r="I26" s="4">
        <v>41215</v>
      </c>
      <c r="J26" s="4">
        <v>41215</v>
      </c>
      <c r="K26" s="4">
        <v>41215</v>
      </c>
      <c r="L26" s="5">
        <v>1000</v>
      </c>
      <c r="M26" s="10">
        <v>493610000</v>
      </c>
      <c r="N26" s="6">
        <v>493726.8206</v>
      </c>
      <c r="O26" s="13">
        <v>8.7502</v>
      </c>
      <c r="P26" s="7" t="s">
        <v>32</v>
      </c>
    </row>
    <row r="27" spans="1:16" s="42" customFormat="1" ht="13.5" thickBot="1">
      <c r="A27" s="31"/>
      <c r="B27" s="33"/>
      <c r="C27" s="32"/>
      <c r="D27" s="43"/>
      <c r="E27" s="33"/>
      <c r="F27" s="34"/>
      <c r="G27" s="35"/>
      <c r="H27" s="36"/>
      <c r="I27" s="34"/>
      <c r="J27" s="34"/>
      <c r="K27" s="34"/>
      <c r="L27" s="37"/>
      <c r="M27" s="38"/>
      <c r="N27" s="39"/>
      <c r="O27" s="40"/>
      <c r="P27" s="41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2012-11-30T12:46:57Z</dcterms:modified>
  <cp:category/>
  <cp:version/>
  <cp:contentType/>
  <cp:contentStatus/>
</cp:coreProperties>
</file>