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<sst xmlns="http://schemas.openxmlformats.org/spreadsheetml/2006/main" count="250" uniqueCount="69">
  <si>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</si>
  <si>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</si>
  <si>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</si>
  <si>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</si>
  <si>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</si>
  <si>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</si>
  <si>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</si>
  <si>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</si>
  <si>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</si>
  <si>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</si>
  <si>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</si>
  <si>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</si>
  <si>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</si>
  <si>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</si>
  <si>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</si>
  <si>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</si>
  <si>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</si>
  <si>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</si>
  <si>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</si>
  <si>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</si>
  <si>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</si>
  <si>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DWS PREMIER BOND FUND</t>
  </si>
  <si>
    <t>T+1</t>
  </si>
  <si>
    <t>Off Market Trade</t>
  </si>
  <si>
    <t>DWS FIXED MATURITY PLAN - SERIES 12</t>
  </si>
  <si>
    <t>UCO BANK CD MAT 26-Jun-2012</t>
  </si>
  <si>
    <t>INE691A16FX7</t>
  </si>
  <si>
    <t>DWS CASH OPPORTUNITIES FUND</t>
  </si>
  <si>
    <t>PUNJAB NATIONAL BANK CD MATURITY 14-Jun-2012</t>
  </si>
  <si>
    <t>INE160A16HP5</t>
  </si>
  <si>
    <t>ORIENTAL BANK OF COMMERCE CD MAT - 18-Jun-2012</t>
  </si>
  <si>
    <t>INE141A16HA7</t>
  </si>
  <si>
    <t>CORPORATION BANK CD MAT - 19-Jun-2012</t>
  </si>
  <si>
    <t>INE112A16BM6</t>
  </si>
  <si>
    <t>ORIENTAL BANK OF COM CD MAT 20-Jun-2012</t>
  </si>
  <si>
    <t>INE141A16EB2</t>
  </si>
  <si>
    <t>PUNJAB &amp; SINDH BANK CD MAT - 21-Jun-2012</t>
  </si>
  <si>
    <t>INE608A16CY6</t>
  </si>
  <si>
    <t>INE691A16FN8</t>
  </si>
  <si>
    <t>PUNJAB NATIONAL BANK CD MAT - 31-May-2012</t>
  </si>
  <si>
    <t>INE160A16HF6</t>
  </si>
  <si>
    <t>BANK OF BARODA CD MAT - 08-Jun-2012</t>
  </si>
  <si>
    <t>INE028A16417</t>
  </si>
  <si>
    <t>BANK OF MAHARASHTRA CD MAT - 01-Jun-2012</t>
  </si>
  <si>
    <t>INE457A16988</t>
  </si>
  <si>
    <t>ECL FINANCE LTD CP MAT- 06-Jun-2012</t>
  </si>
  <si>
    <t>INE804I14BR5</t>
  </si>
  <si>
    <t>SYNDICATE BANK CD MAT - 05-Jun-2012</t>
  </si>
  <si>
    <t>INE667A16768</t>
  </si>
  <si>
    <t>Interscheme</t>
  </si>
  <si>
    <t>UNION BANK OF INDIA CD MAT - 15-Jun-2012</t>
  </si>
  <si>
    <t>INE692A16AZ1</t>
  </si>
  <si>
    <t>SYNDICATE BANK CD MAT - 15-Jun-2012</t>
  </si>
  <si>
    <t>INE667A16859</t>
  </si>
  <si>
    <t>ECL FINANCE LTD CP MAT 25-Jun-2012</t>
  </si>
  <si>
    <t>INE804I14BU9</t>
  </si>
  <si>
    <t>CENTRAL BANK OF INDIA CD 15 JUNE 2012</t>
  </si>
  <si>
    <t>INE483A16AX0</t>
  </si>
  <si>
    <t>UCO BANK CD MAT - 28 FEB 2013</t>
  </si>
  <si>
    <t>STATE BANK OF MYSORE CD MAT- 22-Jun-2012</t>
  </si>
  <si>
    <t>INE651A16BS0</t>
  </si>
  <si>
    <t>BANK OF MAHARASHTRA CD MAT - 04-Jun-2012</t>
  </si>
  <si>
    <t>INE457A16AA2</t>
  </si>
  <si>
    <t>CORPORATION BANK CD MAT - 01-Jun-2012</t>
  </si>
  <si>
    <t>INE112A16BR5</t>
  </si>
  <si>
    <t>KARUR VYSYA BANK CD MAT - 28-Jun-2012</t>
  </si>
  <si>
    <t>INE036D16BU4</t>
  </si>
  <si>
    <t>STATE BANK OF PATIALA CD MAT - 04-Jun-2012</t>
  </si>
  <si>
    <t>INE652A16DG9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</si>
</sst>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0" fontId="0" fillId="0" borderId="0" xfId="57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10" fontId="0" fillId="0" borderId="0" xfId="5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0" borderId="10" xfId="57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10" fontId="1" fillId="0" borderId="16" xfId="57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7" fontId="1" fillId="0" borderId="20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67" fontId="1" fillId="0" borderId="21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167" fontId="1" fillId="0" borderId="2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9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2" customWidth="1"/>
  </cols>
  <sheetData>
    <row r="1" spans="1:16" ht="13.5" thickBot="1">
      <c r="A1" s="20" t="s">
        <v>0</v>
      </c>
      <c r="B1" s="35" t="s">
        <v>1</v>
      </c>
      <c r="C1" s="4" t="s">
        <v>2</v>
      </c>
      <c r="D1" s="4" t="s">
        <v>3</v>
      </c>
      <c r="E1" s="4" t="s">
        <v>4</v>
      </c>
      <c r="F1" s="1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9" t="s">
        <v>11</v>
      </c>
      <c r="M1" s="41" t="s">
        <v>12</v>
      </c>
      <c r="N1" s="4" t="s">
        <v>13</v>
      </c>
      <c r="O1" s="4" t="s">
        <v>14</v>
      </c>
      <c r="P1" s="19" t="s">
        <v>15</v>
      </c>
    </row>
    <row r="2" spans="1:17" ht="12.75">
      <c r="A2" s="48">
        <v>1</v>
      </c>
      <c r="B2" s="34" t="s">
        <v>39</v>
      </c>
      <c r="C2" s="14" t="s">
        <v>40</v>
      </c>
      <c r="D2" s="14" t="s">
        <v>17</v>
      </c>
      <c r="E2" s="14" t="s">
        <v>20</v>
      </c>
      <c r="F2" s="25">
        <v>41060</v>
      </c>
      <c r="G2" s="36">
        <v>58</v>
      </c>
      <c r="H2" s="15" t="s">
        <v>16</v>
      </c>
      <c r="I2" s="49">
        <v>41002</v>
      </c>
      <c r="J2" s="25">
        <v>41002</v>
      </c>
      <c r="K2" s="25">
        <v>41002</v>
      </c>
      <c r="L2" s="39">
        <v>2500</v>
      </c>
      <c r="M2" s="42">
        <v>246101000</v>
      </c>
      <c r="N2" s="16">
        <v>98440.4</v>
      </c>
      <c r="O2" s="17">
        <v>0.099702</v>
      </c>
      <c r="P2" s="23" t="s">
        <v>23</v>
      </c>
      <c r="Q2" s="5"/>
    </row>
    <row r="3" spans="1:17" ht="12.75">
      <c r="A3" s="21">
        <f>A2+1</f>
        <v>2</v>
      </c>
      <c r="B3" s="24" t="s">
        <v>39</v>
      </c>
      <c r="C3" s="1" t="s">
        <v>40</v>
      </c>
      <c r="D3" s="1" t="s">
        <v>17</v>
      </c>
      <c r="E3" s="1" t="s">
        <v>19</v>
      </c>
      <c r="F3" s="27">
        <v>41060</v>
      </c>
      <c r="G3" s="37">
        <v>58</v>
      </c>
      <c r="H3" s="3" t="s">
        <v>16</v>
      </c>
      <c r="I3" s="38">
        <v>41002</v>
      </c>
      <c r="J3" s="27">
        <v>41002</v>
      </c>
      <c r="K3" s="27">
        <v>41002</v>
      </c>
      <c r="L3" s="40">
        <v>2500</v>
      </c>
      <c r="M3" s="43">
        <v>246101000</v>
      </c>
      <c r="N3" s="12">
        <v>98440.4</v>
      </c>
      <c r="O3" s="18">
        <v>0.099702</v>
      </c>
      <c r="P3" s="22" t="s">
        <v>23</v>
      </c>
      <c r="Q3" s="5"/>
    </row>
    <row r="4" spans="1:17" s="8" customFormat="1" ht="12.75">
      <c r="A4" s="21">
        <f aca="true" t="shared" si="0" ref="A4:A40">A3+1</f>
        <v>3</v>
      </c>
      <c r="B4" s="24" t="s">
        <v>41</v>
      </c>
      <c r="C4" s="1" t="s">
        <v>42</v>
      </c>
      <c r="D4" s="1" t="s">
        <v>17</v>
      </c>
      <c r="E4" s="1" t="s">
        <v>18</v>
      </c>
      <c r="F4" s="27">
        <v>41068</v>
      </c>
      <c r="G4" s="37">
        <v>66</v>
      </c>
      <c r="H4" s="3" t="s">
        <v>16</v>
      </c>
      <c r="I4" s="38">
        <v>41002</v>
      </c>
      <c r="J4" s="27">
        <v>41002</v>
      </c>
      <c r="K4" s="27">
        <v>41002</v>
      </c>
      <c r="L4" s="40">
        <v>2500</v>
      </c>
      <c r="M4" s="43">
        <v>245339000</v>
      </c>
      <c r="N4" s="12">
        <v>98163.848484</v>
      </c>
      <c r="O4" s="18">
        <v>0.105066</v>
      </c>
      <c r="P4" s="22" t="s">
        <v>23</v>
      </c>
      <c r="Q4" s="7"/>
    </row>
    <row r="5" spans="1:17" ht="12.75">
      <c r="A5" s="21">
        <f t="shared" si="0"/>
        <v>4</v>
      </c>
      <c r="B5" s="24" t="s">
        <v>43</v>
      </c>
      <c r="C5" s="1" t="s">
        <v>44</v>
      </c>
      <c r="D5" s="1" t="s">
        <v>17</v>
      </c>
      <c r="E5" s="1" t="s">
        <v>19</v>
      </c>
      <c r="F5" s="27">
        <v>41061</v>
      </c>
      <c r="G5" s="37">
        <v>59</v>
      </c>
      <c r="H5" s="3" t="s">
        <v>16</v>
      </c>
      <c r="I5" s="38">
        <v>41002</v>
      </c>
      <c r="J5" s="27">
        <v>41002</v>
      </c>
      <c r="K5" s="27">
        <v>41002</v>
      </c>
      <c r="L5" s="40">
        <v>2500</v>
      </c>
      <c r="M5" s="43">
        <v>245995795</v>
      </c>
      <c r="N5" s="12">
        <v>98398.318</v>
      </c>
      <c r="O5" s="18">
        <v>0.1007</v>
      </c>
      <c r="P5" s="22" t="s">
        <v>23</v>
      </c>
      <c r="Q5" s="6"/>
    </row>
    <row r="6" spans="1:17" ht="12.75">
      <c r="A6" s="21">
        <f t="shared" si="0"/>
        <v>5</v>
      </c>
      <c r="B6" s="24" t="s">
        <v>43</v>
      </c>
      <c r="C6" s="1" t="s">
        <v>44</v>
      </c>
      <c r="D6" s="1" t="s">
        <v>17</v>
      </c>
      <c r="E6" s="1" t="s">
        <v>19</v>
      </c>
      <c r="F6" s="27">
        <v>41061</v>
      </c>
      <c r="G6" s="37">
        <v>59</v>
      </c>
      <c r="H6" s="3" t="s">
        <v>22</v>
      </c>
      <c r="I6" s="38">
        <v>41002</v>
      </c>
      <c r="J6" s="27">
        <v>41002</v>
      </c>
      <c r="K6" s="27">
        <v>41002</v>
      </c>
      <c r="L6" s="40">
        <v>2500</v>
      </c>
      <c r="M6" s="43">
        <v>245995750</v>
      </c>
      <c r="N6" s="12">
        <v>98398.3</v>
      </c>
      <c r="O6" s="18">
        <v>0.100701</v>
      </c>
      <c r="P6" s="22" t="s">
        <v>23</v>
      </c>
      <c r="Q6" s="6"/>
    </row>
    <row r="7" spans="1:17" ht="12.75">
      <c r="A7" s="21">
        <f t="shared" si="0"/>
        <v>6</v>
      </c>
      <c r="B7" s="24" t="s">
        <v>45</v>
      </c>
      <c r="C7" s="1" t="s">
        <v>46</v>
      </c>
      <c r="D7" s="1" t="s">
        <v>17</v>
      </c>
      <c r="E7" s="1" t="s">
        <v>18</v>
      </c>
      <c r="F7" s="27">
        <v>41066</v>
      </c>
      <c r="G7" s="37">
        <v>64</v>
      </c>
      <c r="H7" s="3" t="s">
        <v>16</v>
      </c>
      <c r="I7" s="38">
        <v>41002</v>
      </c>
      <c r="J7" s="27">
        <v>41002</v>
      </c>
      <c r="K7" s="27">
        <v>41002</v>
      </c>
      <c r="L7" s="40">
        <v>1000</v>
      </c>
      <c r="M7" s="43">
        <v>489696500</v>
      </c>
      <c r="N7" s="13">
        <v>489857.49219</v>
      </c>
      <c r="O7" s="18">
        <v>0.119997</v>
      </c>
      <c r="P7" s="22" t="s">
        <v>23</v>
      </c>
      <c r="Q7" s="5"/>
    </row>
    <row r="8" spans="1:17" ht="12.75">
      <c r="A8" s="21">
        <f t="shared" si="0"/>
        <v>7</v>
      </c>
      <c r="B8" s="24" t="s">
        <v>45</v>
      </c>
      <c r="C8" s="1" t="s">
        <v>46</v>
      </c>
      <c r="D8" s="1" t="s">
        <v>17</v>
      </c>
      <c r="E8" s="1" t="s">
        <v>18</v>
      </c>
      <c r="F8" s="27">
        <v>41066</v>
      </c>
      <c r="G8" s="37">
        <v>64</v>
      </c>
      <c r="H8" s="3" t="s">
        <v>16</v>
      </c>
      <c r="I8" s="38">
        <v>40998</v>
      </c>
      <c r="J8" s="27">
        <v>40998</v>
      </c>
      <c r="K8" s="27">
        <v>41002</v>
      </c>
      <c r="L8" s="40">
        <v>1000</v>
      </c>
      <c r="M8" s="43">
        <v>489696500</v>
      </c>
      <c r="N8" s="13">
        <v>489857.49219</v>
      </c>
      <c r="O8" s="18">
        <v>0.119997</v>
      </c>
      <c r="P8" s="22" t="s">
        <v>23</v>
      </c>
      <c r="Q8" s="5"/>
    </row>
    <row r="9" spans="1:17" ht="12.75">
      <c r="A9" s="21">
        <f t="shared" si="0"/>
        <v>8</v>
      </c>
      <c r="B9" s="24" t="s">
        <v>45</v>
      </c>
      <c r="C9" s="1" t="s">
        <v>46</v>
      </c>
      <c r="D9" s="1" t="s">
        <v>17</v>
      </c>
      <c r="E9" s="1" t="s">
        <v>19</v>
      </c>
      <c r="F9" s="27">
        <v>41066</v>
      </c>
      <c r="G9" s="37">
        <v>64</v>
      </c>
      <c r="H9" s="3" t="s">
        <v>16</v>
      </c>
      <c r="I9" s="38">
        <v>41002</v>
      </c>
      <c r="J9" s="27">
        <v>41002</v>
      </c>
      <c r="K9" s="27">
        <v>41002</v>
      </c>
      <c r="L9" s="40">
        <v>1000</v>
      </c>
      <c r="M9" s="43">
        <v>489696500</v>
      </c>
      <c r="N9" s="13">
        <v>489857.49219</v>
      </c>
      <c r="O9" s="18">
        <v>0.119997</v>
      </c>
      <c r="P9" s="22" t="s">
        <v>23</v>
      </c>
      <c r="Q9" s="5"/>
    </row>
    <row r="10" spans="1:17" ht="12.75">
      <c r="A10" s="21">
        <f t="shared" si="0"/>
        <v>9</v>
      </c>
      <c r="B10" s="24" t="s">
        <v>45</v>
      </c>
      <c r="C10" s="1" t="s">
        <v>46</v>
      </c>
      <c r="D10" s="1" t="s">
        <v>17</v>
      </c>
      <c r="E10" s="1" t="s">
        <v>19</v>
      </c>
      <c r="F10" s="27">
        <v>41066</v>
      </c>
      <c r="G10" s="37">
        <v>64</v>
      </c>
      <c r="H10" s="3" t="s">
        <v>16</v>
      </c>
      <c r="I10" s="38">
        <v>40998</v>
      </c>
      <c r="J10" s="27">
        <v>40998</v>
      </c>
      <c r="K10" s="27">
        <v>41002</v>
      </c>
      <c r="L10" s="40">
        <v>1000</v>
      </c>
      <c r="M10" s="43">
        <v>489696500</v>
      </c>
      <c r="N10" s="13">
        <v>489857.49219</v>
      </c>
      <c r="O10" s="18">
        <v>0.119997</v>
      </c>
      <c r="P10" s="22" t="s">
        <v>23</v>
      </c>
      <c r="Q10" s="5"/>
    </row>
    <row r="11" spans="1:17" ht="12.75">
      <c r="A11" s="21">
        <f t="shared" si="0"/>
        <v>10</v>
      </c>
      <c r="B11" s="24" t="s">
        <v>28</v>
      </c>
      <c r="C11" s="1" t="s">
        <v>29</v>
      </c>
      <c r="D11" s="1" t="s">
        <v>17</v>
      </c>
      <c r="E11" s="1" t="s">
        <v>19</v>
      </c>
      <c r="F11" s="27">
        <v>41074</v>
      </c>
      <c r="G11" s="37">
        <v>72</v>
      </c>
      <c r="H11" s="3" t="s">
        <v>16</v>
      </c>
      <c r="I11" s="38">
        <v>41002</v>
      </c>
      <c r="J11" s="27">
        <v>41002</v>
      </c>
      <c r="K11" s="27">
        <v>41002</v>
      </c>
      <c r="L11" s="40">
        <v>5000</v>
      </c>
      <c r="M11" s="43">
        <v>489702500</v>
      </c>
      <c r="N11" s="13">
        <v>97969.104166</v>
      </c>
      <c r="O11" s="18">
        <v>0.106601</v>
      </c>
      <c r="P11" s="22" t="s">
        <v>23</v>
      </c>
      <c r="Q11" s="5"/>
    </row>
    <row r="12" spans="1:17" ht="12.75">
      <c r="A12" s="21">
        <f t="shared" si="0"/>
        <v>11</v>
      </c>
      <c r="B12" s="24" t="s">
        <v>47</v>
      </c>
      <c r="C12" s="1" t="s">
        <v>48</v>
      </c>
      <c r="D12" s="1" t="s">
        <v>17</v>
      </c>
      <c r="E12" s="1" t="s">
        <v>21</v>
      </c>
      <c r="F12" s="27">
        <v>41065</v>
      </c>
      <c r="G12" s="37">
        <v>63</v>
      </c>
      <c r="H12" s="3" t="s">
        <v>16</v>
      </c>
      <c r="I12" s="38">
        <v>41002</v>
      </c>
      <c r="J12" s="27">
        <v>41002</v>
      </c>
      <c r="K12" s="27">
        <v>41002</v>
      </c>
      <c r="L12" s="40">
        <v>2500</v>
      </c>
      <c r="M12" s="43">
        <v>245545750</v>
      </c>
      <c r="N12" s="13">
        <v>98335.1524</v>
      </c>
      <c r="O12" s="18">
        <v>0.105098</v>
      </c>
      <c r="P12" s="22" t="s">
        <v>23</v>
      </c>
      <c r="Q12" s="5"/>
    </row>
    <row r="13" spans="1:17" ht="12.75">
      <c r="A13" s="21">
        <f t="shared" si="0"/>
        <v>12</v>
      </c>
      <c r="B13" s="24" t="s">
        <v>47</v>
      </c>
      <c r="C13" s="1" t="s">
        <v>48</v>
      </c>
      <c r="D13" s="1" t="s">
        <v>17</v>
      </c>
      <c r="E13" s="1" t="s">
        <v>20</v>
      </c>
      <c r="F13" s="27">
        <v>41065</v>
      </c>
      <c r="G13" s="37">
        <v>63</v>
      </c>
      <c r="H13" s="3" t="s">
        <v>16</v>
      </c>
      <c r="I13" s="38">
        <v>41002</v>
      </c>
      <c r="J13" s="27">
        <v>41002</v>
      </c>
      <c r="K13" s="27">
        <v>41002</v>
      </c>
      <c r="L13" s="40">
        <v>1000</v>
      </c>
      <c r="M13" s="43">
        <v>98308300</v>
      </c>
      <c r="N13" s="13">
        <v>98335.1524</v>
      </c>
      <c r="O13" s="18">
        <v>0.099698</v>
      </c>
      <c r="P13" s="22" t="s">
        <v>49</v>
      </c>
      <c r="Q13" s="5"/>
    </row>
    <row r="14" spans="1:17" ht="12.75">
      <c r="A14" s="21">
        <f t="shared" si="0"/>
        <v>13</v>
      </c>
      <c r="B14" s="24" t="s">
        <v>47</v>
      </c>
      <c r="C14" s="1" t="s">
        <v>48</v>
      </c>
      <c r="D14" s="1" t="s">
        <v>17</v>
      </c>
      <c r="E14" s="1" t="s">
        <v>19</v>
      </c>
      <c r="F14" s="27">
        <v>41065</v>
      </c>
      <c r="G14" s="37">
        <v>63</v>
      </c>
      <c r="H14" s="3" t="s">
        <v>16</v>
      </c>
      <c r="I14" s="38">
        <v>41002</v>
      </c>
      <c r="J14" s="27">
        <v>41002</v>
      </c>
      <c r="K14" s="27">
        <v>41002</v>
      </c>
      <c r="L14" s="40">
        <v>1000</v>
      </c>
      <c r="M14" s="43">
        <v>98308300</v>
      </c>
      <c r="N14" s="13">
        <v>98335.1524</v>
      </c>
      <c r="O14" s="18">
        <v>0.099698</v>
      </c>
      <c r="P14" s="22" t="s">
        <v>49</v>
      </c>
      <c r="Q14" s="5"/>
    </row>
    <row r="15" spans="1:17" ht="12.75">
      <c r="A15" s="21">
        <f t="shared" si="0"/>
        <v>14</v>
      </c>
      <c r="B15" s="24" t="s">
        <v>50</v>
      </c>
      <c r="C15" s="1" t="s">
        <v>51</v>
      </c>
      <c r="D15" s="1" t="s">
        <v>17</v>
      </c>
      <c r="E15" s="1" t="s">
        <v>18</v>
      </c>
      <c r="F15" s="27">
        <v>41075</v>
      </c>
      <c r="G15" s="37">
        <v>73</v>
      </c>
      <c r="H15" s="3" t="s">
        <v>16</v>
      </c>
      <c r="I15" s="38">
        <v>41002</v>
      </c>
      <c r="J15" s="27">
        <v>41002</v>
      </c>
      <c r="K15" s="27">
        <v>41002</v>
      </c>
      <c r="L15" s="40">
        <v>1000</v>
      </c>
      <c r="M15" s="43">
        <v>98000800</v>
      </c>
      <c r="N15" s="13">
        <v>97928.717242</v>
      </c>
      <c r="O15" s="18">
        <v>0.10199899999999999</v>
      </c>
      <c r="P15" s="22" t="s">
        <v>23</v>
      </c>
      <c r="Q15" s="5"/>
    </row>
    <row r="16" spans="1:17" ht="12.75">
      <c r="A16" s="21">
        <f t="shared" si="0"/>
        <v>15</v>
      </c>
      <c r="B16" s="24" t="s">
        <v>30</v>
      </c>
      <c r="C16" s="1" t="s">
        <v>31</v>
      </c>
      <c r="D16" s="1" t="s">
        <v>17</v>
      </c>
      <c r="E16" s="1" t="s">
        <v>19</v>
      </c>
      <c r="F16" s="27">
        <v>41078</v>
      </c>
      <c r="G16" s="37">
        <v>76</v>
      </c>
      <c r="H16" s="3" t="s">
        <v>16</v>
      </c>
      <c r="I16" s="38">
        <v>41002</v>
      </c>
      <c r="J16" s="27">
        <v>41002</v>
      </c>
      <c r="K16" s="27">
        <v>41002</v>
      </c>
      <c r="L16" s="40">
        <v>5000</v>
      </c>
      <c r="M16" s="43">
        <v>488930500</v>
      </c>
      <c r="N16" s="13">
        <v>97815.230264</v>
      </c>
      <c r="O16" s="18">
        <v>0.10873300000000001</v>
      </c>
      <c r="P16" s="22" t="s">
        <v>23</v>
      </c>
      <c r="Q16" s="5"/>
    </row>
    <row r="17" spans="1:17" ht="12.75">
      <c r="A17" s="21">
        <f t="shared" si="0"/>
        <v>16</v>
      </c>
      <c r="B17" s="24" t="s">
        <v>52</v>
      </c>
      <c r="C17" s="1" t="s">
        <v>53</v>
      </c>
      <c r="D17" s="1" t="s">
        <v>17</v>
      </c>
      <c r="E17" s="1" t="s">
        <v>19</v>
      </c>
      <c r="F17" s="27">
        <v>41075</v>
      </c>
      <c r="G17" s="1">
        <v>73</v>
      </c>
      <c r="H17" s="3" t="s">
        <v>16</v>
      </c>
      <c r="I17" s="38">
        <v>41002</v>
      </c>
      <c r="J17" s="27">
        <v>41002</v>
      </c>
      <c r="K17" s="27">
        <v>41002</v>
      </c>
      <c r="L17" s="26">
        <v>2500</v>
      </c>
      <c r="M17" s="43">
        <v>244978000</v>
      </c>
      <c r="N17" s="13">
        <v>98019.7041</v>
      </c>
      <c r="O17" s="18">
        <v>0.11095</v>
      </c>
      <c r="P17" s="22" t="s">
        <v>23</v>
      </c>
      <c r="Q17" s="5"/>
    </row>
    <row r="18" spans="1:17" s="11" customFormat="1" ht="12.75">
      <c r="A18" s="21">
        <f t="shared" si="0"/>
        <v>17</v>
      </c>
      <c r="B18" s="24" t="s">
        <v>52</v>
      </c>
      <c r="C18" s="1" t="s">
        <v>53</v>
      </c>
      <c r="D18" s="1" t="s">
        <v>17</v>
      </c>
      <c r="E18" s="1" t="s">
        <v>19</v>
      </c>
      <c r="F18" s="27">
        <v>41075</v>
      </c>
      <c r="G18" s="1">
        <v>73</v>
      </c>
      <c r="H18" s="3" t="s">
        <v>16</v>
      </c>
      <c r="I18" s="38">
        <v>41002</v>
      </c>
      <c r="J18" s="27">
        <v>41002</v>
      </c>
      <c r="K18" s="27">
        <v>41002</v>
      </c>
      <c r="L18" s="26">
        <v>1500</v>
      </c>
      <c r="M18" s="43">
        <v>146986800</v>
      </c>
      <c r="N18" s="13">
        <v>98019.7041</v>
      </c>
      <c r="O18" s="18">
        <v>0.11095</v>
      </c>
      <c r="P18" s="22" t="s">
        <v>23</v>
      </c>
      <c r="Q18" s="10"/>
    </row>
    <row r="19" spans="1:16" ht="12.75">
      <c r="A19" s="21">
        <f t="shared" si="0"/>
        <v>18</v>
      </c>
      <c r="B19" s="24" t="s">
        <v>52</v>
      </c>
      <c r="C19" s="1" t="s">
        <v>53</v>
      </c>
      <c r="D19" s="1" t="s">
        <v>17</v>
      </c>
      <c r="E19" s="1" t="s">
        <v>19</v>
      </c>
      <c r="F19" s="27">
        <v>41075</v>
      </c>
      <c r="G19" s="1">
        <v>73</v>
      </c>
      <c r="H19" s="3" t="s">
        <v>16</v>
      </c>
      <c r="I19" s="38">
        <v>41002</v>
      </c>
      <c r="J19" s="27">
        <v>41002</v>
      </c>
      <c r="K19" s="27">
        <v>41002</v>
      </c>
      <c r="L19" s="26">
        <v>1000</v>
      </c>
      <c r="M19" s="43">
        <v>97991200</v>
      </c>
      <c r="N19" s="13">
        <v>98019.7041</v>
      </c>
      <c r="O19" s="18">
        <v>0.11095</v>
      </c>
      <c r="P19" s="22" t="s">
        <v>23</v>
      </c>
    </row>
    <row r="20" spans="1:16" ht="12.75">
      <c r="A20" s="21">
        <f t="shared" si="0"/>
        <v>19</v>
      </c>
      <c r="B20" s="24" t="s">
        <v>32</v>
      </c>
      <c r="C20" s="1" t="s">
        <v>33</v>
      </c>
      <c r="D20" s="1" t="s">
        <v>17</v>
      </c>
      <c r="E20" s="1" t="s">
        <v>19</v>
      </c>
      <c r="F20" s="27">
        <v>41079</v>
      </c>
      <c r="G20" s="1">
        <v>77</v>
      </c>
      <c r="H20" s="3" t="s">
        <v>16</v>
      </c>
      <c r="I20" s="38">
        <v>41002</v>
      </c>
      <c r="J20" s="27">
        <v>41002</v>
      </c>
      <c r="K20" s="27">
        <v>41002</v>
      </c>
      <c r="L20" s="26">
        <v>5000</v>
      </c>
      <c r="M20" s="43">
        <v>489038000</v>
      </c>
      <c r="N20" s="13">
        <v>97836.072728</v>
      </c>
      <c r="O20" s="18">
        <v>0.106255</v>
      </c>
      <c r="P20" s="22" t="s">
        <v>23</v>
      </c>
    </row>
    <row r="21" spans="1:16" ht="12.75">
      <c r="A21" s="21">
        <f t="shared" si="0"/>
        <v>20</v>
      </c>
      <c r="B21" s="24" t="s">
        <v>54</v>
      </c>
      <c r="C21" s="1" t="s">
        <v>55</v>
      </c>
      <c r="D21" s="1" t="s">
        <v>17</v>
      </c>
      <c r="E21" s="1" t="s">
        <v>19</v>
      </c>
      <c r="F21" s="27">
        <v>41085</v>
      </c>
      <c r="G21" s="1">
        <v>83</v>
      </c>
      <c r="H21" s="3" t="s">
        <v>16</v>
      </c>
      <c r="I21" s="38">
        <v>41002</v>
      </c>
      <c r="J21" s="27">
        <v>41002</v>
      </c>
      <c r="K21" s="27">
        <v>41002</v>
      </c>
      <c r="L21" s="26">
        <v>200</v>
      </c>
      <c r="M21" s="43">
        <v>97343700</v>
      </c>
      <c r="N21" s="13">
        <v>486878.51805</v>
      </c>
      <c r="O21" s="18">
        <v>0.120001</v>
      </c>
      <c r="P21" s="22" t="s">
        <v>23</v>
      </c>
    </row>
    <row r="22" spans="1:16" ht="12.75">
      <c r="A22" s="21">
        <f t="shared" si="0"/>
        <v>21</v>
      </c>
      <c r="B22" s="24" t="s">
        <v>54</v>
      </c>
      <c r="C22" s="1" t="s">
        <v>55</v>
      </c>
      <c r="D22" s="1" t="s">
        <v>17</v>
      </c>
      <c r="E22" s="1" t="s">
        <v>19</v>
      </c>
      <c r="F22" s="27">
        <v>41085</v>
      </c>
      <c r="G22" s="1">
        <v>83</v>
      </c>
      <c r="H22" s="3" t="s">
        <v>16</v>
      </c>
      <c r="I22" s="38">
        <v>40998</v>
      </c>
      <c r="J22" s="27">
        <v>40998</v>
      </c>
      <c r="K22" s="27">
        <v>41002</v>
      </c>
      <c r="L22" s="26">
        <v>200</v>
      </c>
      <c r="M22" s="43">
        <v>97343700</v>
      </c>
      <c r="N22" s="13">
        <v>486878.51805</v>
      </c>
      <c r="O22" s="18">
        <v>0.120001</v>
      </c>
      <c r="P22" s="22" t="s">
        <v>23</v>
      </c>
    </row>
    <row r="23" spans="1:16" ht="12.75">
      <c r="A23" s="21">
        <f t="shared" si="0"/>
        <v>22</v>
      </c>
      <c r="B23" s="24" t="s">
        <v>34</v>
      </c>
      <c r="C23" s="1" t="s">
        <v>35</v>
      </c>
      <c r="D23" s="1" t="s">
        <v>17</v>
      </c>
      <c r="E23" s="1" t="s">
        <v>19</v>
      </c>
      <c r="F23" s="27">
        <v>41080</v>
      </c>
      <c r="G23" s="1">
        <v>78</v>
      </c>
      <c r="H23" s="3" t="s">
        <v>16</v>
      </c>
      <c r="I23" s="38">
        <v>41002</v>
      </c>
      <c r="J23" s="27">
        <v>41002</v>
      </c>
      <c r="K23" s="27">
        <v>41002</v>
      </c>
      <c r="L23" s="26">
        <v>5000</v>
      </c>
      <c r="M23" s="43">
        <v>488968500</v>
      </c>
      <c r="N23" s="13">
        <v>97821.985898</v>
      </c>
      <c r="O23" s="18">
        <v>0.105573</v>
      </c>
      <c r="P23" s="22" t="s">
        <v>23</v>
      </c>
    </row>
    <row r="24" spans="1:16" ht="12.75">
      <c r="A24" s="21">
        <f t="shared" si="0"/>
        <v>23</v>
      </c>
      <c r="B24" s="24" t="s">
        <v>25</v>
      </c>
      <c r="C24" s="1" t="s">
        <v>26</v>
      </c>
      <c r="D24" s="1" t="s">
        <v>17</v>
      </c>
      <c r="E24" s="1" t="s">
        <v>19</v>
      </c>
      <c r="F24" s="27">
        <v>41086</v>
      </c>
      <c r="G24" s="1">
        <v>84</v>
      </c>
      <c r="H24" s="3" t="s">
        <v>16</v>
      </c>
      <c r="I24" s="38">
        <v>41002</v>
      </c>
      <c r="J24" s="27">
        <v>41002</v>
      </c>
      <c r="K24" s="27">
        <v>41002</v>
      </c>
      <c r="L24" s="26">
        <v>5000</v>
      </c>
      <c r="M24" s="43">
        <v>488066000</v>
      </c>
      <c r="N24" s="13">
        <v>97604.252244</v>
      </c>
      <c r="O24" s="18">
        <v>0.10624800000000001</v>
      </c>
      <c r="P24" s="22" t="s">
        <v>23</v>
      </c>
    </row>
    <row r="25" spans="1:16" ht="12.75">
      <c r="A25" s="21">
        <f t="shared" si="0"/>
        <v>24</v>
      </c>
      <c r="B25" s="24" t="s">
        <v>36</v>
      </c>
      <c r="C25" s="1" t="s">
        <v>37</v>
      </c>
      <c r="D25" s="1" t="s">
        <v>17</v>
      </c>
      <c r="E25" s="1" t="s">
        <v>19</v>
      </c>
      <c r="F25" s="27">
        <v>41081</v>
      </c>
      <c r="G25" s="1">
        <v>79</v>
      </c>
      <c r="H25" s="3" t="s">
        <v>16</v>
      </c>
      <c r="I25" s="38">
        <v>41002</v>
      </c>
      <c r="J25" s="27">
        <v>41002</v>
      </c>
      <c r="K25" s="27">
        <v>41002</v>
      </c>
      <c r="L25" s="26">
        <v>5000</v>
      </c>
      <c r="M25" s="43">
        <v>488878000</v>
      </c>
      <c r="N25" s="13">
        <v>97821.8911386667</v>
      </c>
      <c r="O25" s="18">
        <v>0.10511100000000001</v>
      </c>
      <c r="P25" s="22" t="s">
        <v>23</v>
      </c>
    </row>
    <row r="26" spans="1:16" ht="12.75">
      <c r="A26" s="21">
        <f t="shared" si="0"/>
        <v>25</v>
      </c>
      <c r="B26" s="24" t="s">
        <v>36</v>
      </c>
      <c r="C26" s="1" t="s">
        <v>37</v>
      </c>
      <c r="D26" s="1" t="s">
        <v>17</v>
      </c>
      <c r="E26" s="1" t="s">
        <v>19</v>
      </c>
      <c r="F26" s="27">
        <v>41081</v>
      </c>
      <c r="G26" s="1">
        <v>79</v>
      </c>
      <c r="H26" s="3" t="s">
        <v>16</v>
      </c>
      <c r="I26" s="38">
        <v>41002</v>
      </c>
      <c r="J26" s="27">
        <v>41002</v>
      </c>
      <c r="K26" s="27">
        <v>41002</v>
      </c>
      <c r="L26" s="26">
        <v>2000</v>
      </c>
      <c r="M26" s="43">
        <v>195659400</v>
      </c>
      <c r="N26" s="13">
        <v>97821.8911386667</v>
      </c>
      <c r="O26" s="18">
        <v>0.102498</v>
      </c>
      <c r="P26" s="22" t="s">
        <v>23</v>
      </c>
    </row>
    <row r="27" spans="1:16" ht="12.75">
      <c r="A27" s="21">
        <f t="shared" si="0"/>
        <v>26</v>
      </c>
      <c r="B27" s="24" t="s">
        <v>36</v>
      </c>
      <c r="C27" s="1" t="s">
        <v>37</v>
      </c>
      <c r="D27" s="1" t="s">
        <v>17</v>
      </c>
      <c r="E27" s="1" t="s">
        <v>19</v>
      </c>
      <c r="F27" s="27">
        <v>41081</v>
      </c>
      <c r="G27" s="1">
        <v>79</v>
      </c>
      <c r="H27" s="3" t="s">
        <v>16</v>
      </c>
      <c r="I27" s="38">
        <v>41002</v>
      </c>
      <c r="J27" s="27">
        <v>41002</v>
      </c>
      <c r="K27" s="27">
        <v>41002</v>
      </c>
      <c r="L27" s="26">
        <v>500</v>
      </c>
      <c r="M27" s="43">
        <v>48914850</v>
      </c>
      <c r="N27" s="13">
        <v>97821.8911386667</v>
      </c>
      <c r="O27" s="18">
        <v>0.102498</v>
      </c>
      <c r="P27" s="22" t="s">
        <v>23</v>
      </c>
    </row>
    <row r="28" spans="1:16" ht="12.75">
      <c r="A28" s="21">
        <f t="shared" si="0"/>
        <v>27</v>
      </c>
      <c r="B28" s="24" t="s">
        <v>56</v>
      </c>
      <c r="C28" s="1" t="s">
        <v>57</v>
      </c>
      <c r="D28" s="1" t="s">
        <v>17</v>
      </c>
      <c r="E28" s="1" t="s">
        <v>19</v>
      </c>
      <c r="F28" s="27">
        <v>41075</v>
      </c>
      <c r="G28" s="1">
        <v>73</v>
      </c>
      <c r="H28" s="3" t="s">
        <v>16</v>
      </c>
      <c r="I28" s="38">
        <v>41002</v>
      </c>
      <c r="J28" s="27">
        <v>41002</v>
      </c>
      <c r="K28" s="27">
        <v>41002</v>
      </c>
      <c r="L28" s="26">
        <v>2500</v>
      </c>
      <c r="M28" s="43">
        <v>245122000</v>
      </c>
      <c r="N28" s="13">
        <v>98048.8</v>
      </c>
      <c r="O28" s="18">
        <v>0.099501</v>
      </c>
      <c r="P28" s="22" t="s">
        <v>23</v>
      </c>
    </row>
    <row r="29" spans="1:16" ht="12.75">
      <c r="A29" s="21">
        <f t="shared" si="0"/>
        <v>28</v>
      </c>
      <c r="B29" s="24" t="s">
        <v>58</v>
      </c>
      <c r="C29" s="1" t="s">
        <v>38</v>
      </c>
      <c r="D29" s="1" t="s">
        <v>17</v>
      </c>
      <c r="E29" s="1" t="s">
        <v>24</v>
      </c>
      <c r="F29" s="27">
        <v>41333</v>
      </c>
      <c r="G29" s="1">
        <v>331</v>
      </c>
      <c r="H29" s="3" t="s">
        <v>16</v>
      </c>
      <c r="I29" s="38">
        <v>41002</v>
      </c>
      <c r="J29" s="27">
        <v>41002</v>
      </c>
      <c r="K29" s="27">
        <v>41002</v>
      </c>
      <c r="L29" s="26">
        <v>500</v>
      </c>
      <c r="M29" s="43">
        <v>45797050</v>
      </c>
      <c r="N29" s="13">
        <v>91619.4955</v>
      </c>
      <c r="O29" s="18">
        <v>0.1011</v>
      </c>
      <c r="P29" s="22" t="s">
        <v>49</v>
      </c>
    </row>
    <row r="30" spans="1:16" ht="12.75">
      <c r="A30" s="21">
        <f t="shared" si="0"/>
        <v>29</v>
      </c>
      <c r="B30" s="24" t="s">
        <v>58</v>
      </c>
      <c r="C30" s="1" t="s">
        <v>38</v>
      </c>
      <c r="D30" s="1" t="s">
        <v>17</v>
      </c>
      <c r="E30" s="1" t="s">
        <v>27</v>
      </c>
      <c r="F30" s="27">
        <v>41333</v>
      </c>
      <c r="G30" s="1">
        <v>331</v>
      </c>
      <c r="H30" s="3" t="s">
        <v>16</v>
      </c>
      <c r="I30" s="38">
        <v>41002</v>
      </c>
      <c r="J30" s="27">
        <v>41002</v>
      </c>
      <c r="K30" s="27">
        <v>41002</v>
      </c>
      <c r="L30" s="26">
        <v>500</v>
      </c>
      <c r="M30" s="43">
        <v>45797050</v>
      </c>
      <c r="N30" s="13">
        <v>91619.4955</v>
      </c>
      <c r="O30" s="18">
        <v>0.1011</v>
      </c>
      <c r="P30" s="22" t="s">
        <v>49</v>
      </c>
    </row>
    <row r="31" spans="1:16" ht="12.75">
      <c r="A31" s="21">
        <f t="shared" si="0"/>
        <v>30</v>
      </c>
      <c r="B31" s="24" t="s">
        <v>59</v>
      </c>
      <c r="C31" s="1" t="s">
        <v>60</v>
      </c>
      <c r="D31" s="1" t="s">
        <v>17</v>
      </c>
      <c r="E31" s="1" t="s">
        <v>19</v>
      </c>
      <c r="F31" s="27">
        <v>41082</v>
      </c>
      <c r="G31" s="1">
        <v>80</v>
      </c>
      <c r="H31" s="3" t="s">
        <v>16</v>
      </c>
      <c r="I31" s="38">
        <v>41002</v>
      </c>
      <c r="J31" s="27">
        <v>41002</v>
      </c>
      <c r="K31" s="27">
        <v>41002</v>
      </c>
      <c r="L31" s="26">
        <v>5000</v>
      </c>
      <c r="M31" s="43">
        <v>489111000</v>
      </c>
      <c r="N31" s="13">
        <v>97850.41</v>
      </c>
      <c r="O31" s="18">
        <v>0.10157400000000001</v>
      </c>
      <c r="P31" s="22" t="s">
        <v>23</v>
      </c>
    </row>
    <row r="32" spans="1:16" ht="12.75">
      <c r="A32" s="21">
        <f t="shared" si="0"/>
        <v>31</v>
      </c>
      <c r="B32" s="24" t="s">
        <v>59</v>
      </c>
      <c r="C32" s="1" t="s">
        <v>60</v>
      </c>
      <c r="D32" s="1" t="s">
        <v>17</v>
      </c>
      <c r="E32" s="1" t="s">
        <v>19</v>
      </c>
      <c r="F32" s="27">
        <v>41082</v>
      </c>
      <c r="G32" s="1">
        <v>80</v>
      </c>
      <c r="H32" s="3" t="s">
        <v>16</v>
      </c>
      <c r="I32" s="38">
        <v>41002</v>
      </c>
      <c r="J32" s="27">
        <v>41002</v>
      </c>
      <c r="K32" s="27">
        <v>41002</v>
      </c>
      <c r="L32" s="26">
        <v>5000</v>
      </c>
      <c r="M32" s="43">
        <v>489111000</v>
      </c>
      <c r="N32" s="13">
        <v>97850.41</v>
      </c>
      <c r="O32" s="18">
        <v>0.10157400000000001</v>
      </c>
      <c r="P32" s="22" t="s">
        <v>23</v>
      </c>
    </row>
    <row r="33" spans="1:16" ht="12.75">
      <c r="A33" s="21">
        <f t="shared" si="0"/>
        <v>32</v>
      </c>
      <c r="B33" s="24" t="s">
        <v>61</v>
      </c>
      <c r="C33" s="1" t="s">
        <v>62</v>
      </c>
      <c r="D33" s="1" t="s">
        <v>17</v>
      </c>
      <c r="E33" s="1" t="s">
        <v>19</v>
      </c>
      <c r="F33" s="27">
        <v>41064</v>
      </c>
      <c r="G33" s="1">
        <v>62</v>
      </c>
      <c r="H33" s="3" t="s">
        <v>16</v>
      </c>
      <c r="I33" s="38">
        <v>41002</v>
      </c>
      <c r="J33" s="27">
        <v>41002</v>
      </c>
      <c r="K33" s="27">
        <v>41002</v>
      </c>
      <c r="L33" s="26">
        <v>5000</v>
      </c>
      <c r="M33" s="43">
        <v>491492500</v>
      </c>
      <c r="N33" s="13">
        <v>98326.730646</v>
      </c>
      <c r="O33" s="18">
        <v>0.10190300000000001</v>
      </c>
      <c r="P33" s="22" t="s">
        <v>23</v>
      </c>
    </row>
    <row r="34" spans="1:16" ht="12.75">
      <c r="A34" s="21">
        <f t="shared" si="0"/>
        <v>33</v>
      </c>
      <c r="B34" s="24" t="s">
        <v>63</v>
      </c>
      <c r="C34" s="1" t="s">
        <v>64</v>
      </c>
      <c r="D34" s="1" t="s">
        <v>17</v>
      </c>
      <c r="E34" s="1" t="s">
        <v>18</v>
      </c>
      <c r="F34" s="27">
        <v>41061</v>
      </c>
      <c r="G34" s="1">
        <v>59</v>
      </c>
      <c r="H34" s="3" t="s">
        <v>16</v>
      </c>
      <c r="I34" s="38">
        <v>41002</v>
      </c>
      <c r="J34" s="27">
        <v>41002</v>
      </c>
      <c r="K34" s="27">
        <v>41002</v>
      </c>
      <c r="L34" s="26">
        <v>2500</v>
      </c>
      <c r="M34" s="43">
        <v>245995750</v>
      </c>
      <c r="N34" s="13">
        <v>98425.447456</v>
      </c>
      <c r="O34" s="18">
        <v>0.100701</v>
      </c>
      <c r="P34" s="22" t="s">
        <v>23</v>
      </c>
    </row>
    <row r="35" spans="1:16" ht="12.75">
      <c r="A35" s="21">
        <f t="shared" si="0"/>
        <v>34</v>
      </c>
      <c r="B35" s="24" t="s">
        <v>63</v>
      </c>
      <c r="C35" s="1" t="s">
        <v>64</v>
      </c>
      <c r="D35" s="1" t="s">
        <v>17</v>
      </c>
      <c r="E35" s="1" t="s">
        <v>21</v>
      </c>
      <c r="F35" s="27">
        <v>41061</v>
      </c>
      <c r="G35" s="1">
        <v>59</v>
      </c>
      <c r="H35" s="3" t="s">
        <v>16</v>
      </c>
      <c r="I35" s="38">
        <v>41002</v>
      </c>
      <c r="J35" s="27">
        <v>41002</v>
      </c>
      <c r="K35" s="27">
        <v>41002</v>
      </c>
      <c r="L35" s="26">
        <v>2500</v>
      </c>
      <c r="M35" s="43">
        <v>245995750</v>
      </c>
      <c r="N35" s="13">
        <v>98425.447456</v>
      </c>
      <c r="O35" s="18">
        <v>0.100701</v>
      </c>
      <c r="P35" s="22" t="s">
        <v>23</v>
      </c>
    </row>
    <row r="36" spans="1:16" ht="12.75">
      <c r="A36" s="21">
        <f t="shared" si="0"/>
        <v>35</v>
      </c>
      <c r="B36" s="24" t="s">
        <v>65</v>
      </c>
      <c r="C36" s="1" t="s">
        <v>66</v>
      </c>
      <c r="D36" s="1" t="s">
        <v>17</v>
      </c>
      <c r="E36" s="1" t="s">
        <v>20</v>
      </c>
      <c r="F36" s="27">
        <v>41088</v>
      </c>
      <c r="G36" s="1">
        <v>86</v>
      </c>
      <c r="H36" s="3" t="s">
        <v>16</v>
      </c>
      <c r="I36" s="38">
        <v>41002</v>
      </c>
      <c r="J36" s="27">
        <v>41002</v>
      </c>
      <c r="K36" s="27">
        <v>41002</v>
      </c>
      <c r="L36" s="26">
        <v>2000</v>
      </c>
      <c r="M36" s="43">
        <v>195144600</v>
      </c>
      <c r="N36" s="13">
        <v>97600.92442</v>
      </c>
      <c r="O36" s="18">
        <v>0.1056</v>
      </c>
      <c r="P36" s="22" t="s">
        <v>23</v>
      </c>
    </row>
    <row r="37" spans="1:16" s="11" customFormat="1" ht="12.75">
      <c r="A37" s="21">
        <f t="shared" si="0"/>
        <v>36</v>
      </c>
      <c r="B37" s="24" t="s">
        <v>65</v>
      </c>
      <c r="C37" s="1" t="s">
        <v>66</v>
      </c>
      <c r="D37" s="1" t="s">
        <v>17</v>
      </c>
      <c r="E37" s="1" t="s">
        <v>19</v>
      </c>
      <c r="F37" s="27">
        <v>41088</v>
      </c>
      <c r="G37" s="1">
        <v>86</v>
      </c>
      <c r="H37" s="3" t="s">
        <v>16</v>
      </c>
      <c r="I37" s="38">
        <v>41002</v>
      </c>
      <c r="J37" s="27">
        <v>41002</v>
      </c>
      <c r="K37" s="27">
        <v>41002</v>
      </c>
      <c r="L37" s="26">
        <v>2500</v>
      </c>
      <c r="M37" s="43">
        <v>243930750</v>
      </c>
      <c r="N37" s="13">
        <v>97600.92442</v>
      </c>
      <c r="O37" s="18">
        <v>0.1056</v>
      </c>
      <c r="P37" s="22" t="s">
        <v>23</v>
      </c>
    </row>
    <row r="38" spans="1:16" ht="12.75">
      <c r="A38" s="21">
        <f t="shared" si="0"/>
        <v>37</v>
      </c>
      <c r="B38" s="24" t="s">
        <v>65</v>
      </c>
      <c r="C38" s="1" t="s">
        <v>66</v>
      </c>
      <c r="D38" s="1" t="s">
        <v>17</v>
      </c>
      <c r="E38" s="1" t="s">
        <v>19</v>
      </c>
      <c r="F38" s="27">
        <v>41088</v>
      </c>
      <c r="G38" s="1">
        <v>86</v>
      </c>
      <c r="H38" s="3" t="s">
        <v>16</v>
      </c>
      <c r="I38" s="38">
        <v>41002</v>
      </c>
      <c r="J38" s="27">
        <v>41002</v>
      </c>
      <c r="K38" s="27">
        <v>41002</v>
      </c>
      <c r="L38" s="26">
        <v>500</v>
      </c>
      <c r="M38" s="43">
        <v>48786150</v>
      </c>
      <c r="N38" s="13">
        <v>97600.92442</v>
      </c>
      <c r="O38" s="18">
        <v>0.1056</v>
      </c>
      <c r="P38" s="22" t="s">
        <v>23</v>
      </c>
    </row>
    <row r="39" spans="1:16" ht="12.75">
      <c r="A39" s="21">
        <f t="shared" si="0"/>
        <v>38</v>
      </c>
      <c r="B39" s="24" t="s">
        <v>67</v>
      </c>
      <c r="C39" s="1" t="s">
        <v>68</v>
      </c>
      <c r="D39" s="1" t="s">
        <v>17</v>
      </c>
      <c r="E39" s="1" t="s">
        <v>19</v>
      </c>
      <c r="F39" s="27">
        <v>41064</v>
      </c>
      <c r="G39" s="1">
        <v>62</v>
      </c>
      <c r="H39" s="3" t="s">
        <v>16</v>
      </c>
      <c r="I39" s="38">
        <v>41002</v>
      </c>
      <c r="J39" s="27">
        <v>41002</v>
      </c>
      <c r="K39" s="27">
        <v>41002</v>
      </c>
      <c r="L39" s="26">
        <v>2500</v>
      </c>
      <c r="M39" s="43">
        <v>245791500</v>
      </c>
      <c r="N39" s="13">
        <v>98316.6</v>
      </c>
      <c r="O39" s="18">
        <v>0.1008</v>
      </c>
      <c r="P39" s="22" t="s">
        <v>23</v>
      </c>
    </row>
    <row r="40" spans="1:16" ht="13.5" thickBot="1">
      <c r="A40" s="29">
        <f t="shared" si="0"/>
        <v>39</v>
      </c>
      <c r="B40" s="46" t="s">
        <v>67</v>
      </c>
      <c r="C40" s="30" t="s">
        <v>68</v>
      </c>
      <c r="D40" s="30" t="s">
        <v>17</v>
      </c>
      <c r="E40" s="30" t="s">
        <v>19</v>
      </c>
      <c r="F40" s="28">
        <v>41064</v>
      </c>
      <c r="G40" s="30">
        <v>62</v>
      </c>
      <c r="H40" s="50" t="s">
        <v>16</v>
      </c>
      <c r="I40" s="44">
        <v>41002</v>
      </c>
      <c r="J40" s="28">
        <v>41002</v>
      </c>
      <c r="K40" s="28">
        <v>41002</v>
      </c>
      <c r="L40" s="31">
        <v>2500</v>
      </c>
      <c r="M40" s="45">
        <v>245791500</v>
      </c>
      <c r="N40" s="32">
        <v>98316.6</v>
      </c>
      <c r="O40" s="33">
        <v>0.1008</v>
      </c>
      <c r="P40" s="47" t="s">
        <v>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2012-06-12T11:45:45Z</dcterms:modified>
  <cp:category/>
  <cp:version/>
  <cp:contentType/>
  <cp:contentStatus/>
</cp:coreProperties>
</file>