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<sst xmlns="http://schemas.openxmlformats.org/spreadsheetml/2006/main" count="182" uniqueCount="64">
  <si>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</si>
  <si>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</si>
  <si>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</si>
  <si>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</si>
  <si>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</si>
  <si>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</si>
  <si>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</si>
  <si>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</si>
  <si>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</si>
  <si>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</si>
  <si>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</si>
  <si>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</si>
  <si>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</si>
  <si>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</si>
  <si>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</si>
  <si>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</si>
  <si>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</si>
  <si>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</si>
  <si>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</si>
  <si>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</si>
  <si>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Off Market Trade</t>
  </si>
  <si>
    <t>DWS MONEY PLUS FUND</t>
  </si>
  <si>
    <t>DWS ULTRA SHORT TERM FUND</t>
  </si>
  <si>
    <t>T+1</t>
  </si>
  <si>
    <t>DWS CASH OPPORTUNITIES FUND</t>
  </si>
  <si>
    <t>DWS TREASURY FUND CASH PLAN</t>
  </si>
  <si>
    <t>FEDERAL BANK LTD. CD MAT - 15-Nov-2012</t>
  </si>
  <si>
    <t>INE171A16DR7</t>
  </si>
  <si>
    <t>ERICSSON INDIA PRIVATE LTD CP MAT - 26-Dec-2012</t>
  </si>
  <si>
    <t>INE310I14425</t>
  </si>
  <si>
    <t>ORIENTAL BANK OF COMMERCE CD MAT - 30-Nov-2012</t>
  </si>
  <si>
    <t>INE141A16FJ2</t>
  </si>
  <si>
    <t>SOUTH INDIAN BANK CD MAT - 30-Nov-2012</t>
  </si>
  <si>
    <t>INE683A16930</t>
  </si>
  <si>
    <t>CENTRAL BANK OF INDIA CD MAT - 26-Nov-2012</t>
  </si>
  <si>
    <t>INE483A16DQ8</t>
  </si>
  <si>
    <t>INDIAN BANK CD MAT - 30-Nov-2012</t>
  </si>
  <si>
    <t>INE562A16CC1</t>
  </si>
  <si>
    <t>KARUR VYSYA BANK CD MAT - 03-Dec-2012</t>
  </si>
  <si>
    <t>INE036D16CG1</t>
  </si>
  <si>
    <t>9.67% TATA SONS LIMITED NCD MAT - 31-Aug-2015</t>
  </si>
  <si>
    <t>INE895D08527</t>
  </si>
  <si>
    <t>DWS HYBRID FIXED TERM FUND - SERIES 8</t>
  </si>
  <si>
    <t>CORPORATION BANK CD MAT - 26-Nov-2012</t>
  </si>
  <si>
    <t>INE112A16AQ9</t>
  </si>
  <si>
    <t>9.58% HDFC LTD - 29-Aug-2015</t>
  </si>
  <si>
    <t>INE001A07JG5</t>
  </si>
  <si>
    <t>HDFC LTD CP MAT - 25-Jun-2013</t>
  </si>
  <si>
    <t>INE001A14GO1</t>
  </si>
  <si>
    <t>JM FINAN PRODUCTS CP MAT - 07-Jun-2013</t>
  </si>
  <si>
    <t>INE523H14HR0</t>
  </si>
  <si>
    <t>DWS SHORT MATURITY FUND</t>
  </si>
  <si>
    <t>EDELWEISS SECURITIES LTD CP MAT - 28-Sep-2012</t>
  </si>
  <si>
    <t>INE531F14893</t>
  </si>
  <si>
    <t>EDELWEISS FINANCIAL CP MAT - 28-Sep-2012</t>
  </si>
  <si>
    <t>INE532F14IJ0</t>
  </si>
  <si>
    <t>9.44% IDFC NCD OPTION I MAT - 29-Aug-2014</t>
  </si>
  <si>
    <t>8.80% ALLAHABAD BANK FD MAT - 30-Nov-2012</t>
  </si>
  <si>
    <t>IL&amp;FS INFRASTRUCTURE &amp; LEASING FIN SER LTD CP MAT - 02-Sep-2013</t>
  </si>
  <si>
    <t>INE871D14EI8</t>
  </si>
  <si>
    <t>ORIENT PAPER INDSUSTRIES LTD CP MAT - 03-Dec-2012</t>
  </si>
  <si>
    <t>INE592A14284</t>
  </si>
  <si>
    <t>TATA CAPITAL HOUSING FIN LTD CP MAT - 30-Nov-2012</t>
  </si>
  <si>
    <t>INE033L14500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</si>
</sst>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F1">
      <selection activeCell="Q18" sqref="Q18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26</v>
      </c>
      <c r="C2" s="26" t="s">
        <v>27</v>
      </c>
      <c r="D2" s="26" t="s">
        <v>17</v>
      </c>
      <c r="E2" s="37" t="s">
        <v>24</v>
      </c>
      <c r="F2" s="28">
        <v>41228</v>
      </c>
      <c r="G2" s="29">
        <v>73</v>
      </c>
      <c r="H2" s="30" t="s">
        <v>16</v>
      </c>
      <c r="I2" s="28">
        <v>41155</v>
      </c>
      <c r="J2" s="28">
        <v>41155</v>
      </c>
      <c r="K2" s="28">
        <v>41155</v>
      </c>
      <c r="L2" s="31">
        <v>2000</v>
      </c>
      <c r="M2" s="32">
        <v>196646000</v>
      </c>
      <c r="N2" s="33">
        <v>98345.5954</v>
      </c>
      <c r="O2" s="34">
        <v>8.527999999999999</v>
      </c>
      <c r="P2" s="9" t="s">
        <v>19</v>
      </c>
    </row>
    <row r="3" spans="1:16" ht="12.75">
      <c r="A3" s="3">
        <f aca="true" t="shared" si="0" ref="A3:A29">A2+1</f>
        <v>2</v>
      </c>
      <c r="B3" s="5" t="s">
        <v>26</v>
      </c>
      <c r="C3" s="5" t="s">
        <v>27</v>
      </c>
      <c r="D3" s="35" t="s">
        <v>17</v>
      </c>
      <c r="E3" s="35" t="s">
        <v>18</v>
      </c>
      <c r="F3" s="6">
        <v>41228</v>
      </c>
      <c r="G3" s="13">
        <v>73</v>
      </c>
      <c r="H3" s="14" t="s">
        <v>16</v>
      </c>
      <c r="I3" s="6">
        <v>41155</v>
      </c>
      <c r="J3" s="6">
        <v>41155</v>
      </c>
      <c r="K3" s="6">
        <v>41155</v>
      </c>
      <c r="L3" s="7">
        <v>2000</v>
      </c>
      <c r="M3" s="12">
        <v>196646000</v>
      </c>
      <c r="N3" s="8">
        <v>98345.5954</v>
      </c>
      <c r="O3" s="15">
        <v>8.527999999999999</v>
      </c>
      <c r="P3" s="9" t="s">
        <v>19</v>
      </c>
    </row>
    <row r="4" spans="1:16" ht="12.75">
      <c r="A4" s="3">
        <f t="shared" si="0"/>
        <v>3</v>
      </c>
      <c r="B4" s="5" t="s">
        <v>28</v>
      </c>
      <c r="C4" s="5" t="s">
        <v>29</v>
      </c>
      <c r="D4" s="35" t="s">
        <v>17</v>
      </c>
      <c r="E4" s="35" t="s">
        <v>22</v>
      </c>
      <c r="F4" s="6">
        <v>41269</v>
      </c>
      <c r="G4" s="13">
        <v>114</v>
      </c>
      <c r="H4" s="14" t="s">
        <v>16</v>
      </c>
      <c r="I4" s="6">
        <v>41155</v>
      </c>
      <c r="J4" s="6">
        <v>41155</v>
      </c>
      <c r="K4" s="6">
        <v>41155</v>
      </c>
      <c r="L4" s="7">
        <v>100</v>
      </c>
      <c r="M4" s="12">
        <v>48493000</v>
      </c>
      <c r="N4" s="8">
        <v>485058.2136</v>
      </c>
      <c r="O4" s="15">
        <v>9.950000000000001</v>
      </c>
      <c r="P4" s="9" t="s">
        <v>19</v>
      </c>
    </row>
    <row r="5" spans="1:17" s="11" customFormat="1" ht="12.75">
      <c r="A5" s="3">
        <f t="shared" si="0"/>
        <v>4</v>
      </c>
      <c r="B5" s="5" t="s">
        <v>30</v>
      </c>
      <c r="C5" s="5" t="s">
        <v>31</v>
      </c>
      <c r="D5" s="35" t="s">
        <v>17</v>
      </c>
      <c r="E5" s="35" t="s">
        <v>25</v>
      </c>
      <c r="F5" s="6">
        <v>41243</v>
      </c>
      <c r="G5" s="13">
        <v>88</v>
      </c>
      <c r="H5" s="14" t="s">
        <v>23</v>
      </c>
      <c r="I5" s="6">
        <v>41155</v>
      </c>
      <c r="J5" s="6">
        <v>41155</v>
      </c>
      <c r="K5" s="6">
        <v>41155</v>
      </c>
      <c r="L5" s="7">
        <v>2500</v>
      </c>
      <c r="M5" s="12">
        <v>245020000</v>
      </c>
      <c r="N5" s="8">
        <v>98030.191</v>
      </c>
      <c r="O5" s="15">
        <v>8.430200000000001</v>
      </c>
      <c r="P5" s="9" t="s">
        <v>19</v>
      </c>
      <c r="Q5" s="10"/>
    </row>
    <row r="6" spans="1:16" ht="12.75">
      <c r="A6" s="3">
        <f t="shared" si="0"/>
        <v>5</v>
      </c>
      <c r="B6" s="5" t="s">
        <v>30</v>
      </c>
      <c r="C6" s="5" t="s">
        <v>31</v>
      </c>
      <c r="D6" s="35" t="s">
        <v>17</v>
      </c>
      <c r="E6" s="35" t="s">
        <v>18</v>
      </c>
      <c r="F6" s="6">
        <v>41243</v>
      </c>
      <c r="G6" s="13">
        <v>88</v>
      </c>
      <c r="H6" s="14" t="s">
        <v>23</v>
      </c>
      <c r="I6" s="6">
        <v>41155</v>
      </c>
      <c r="J6" s="6">
        <v>41155</v>
      </c>
      <c r="K6" s="6">
        <v>41155</v>
      </c>
      <c r="L6" s="7">
        <v>7500</v>
      </c>
      <c r="M6" s="12">
        <v>735060000</v>
      </c>
      <c r="N6" s="8">
        <v>98030.191</v>
      </c>
      <c r="O6" s="15">
        <v>8.430200000000001</v>
      </c>
      <c r="P6" s="9" t="s">
        <v>19</v>
      </c>
    </row>
    <row r="7" spans="1:16" ht="12.75">
      <c r="A7" s="3">
        <f t="shared" si="0"/>
        <v>6</v>
      </c>
      <c r="B7" s="5" t="s">
        <v>32</v>
      </c>
      <c r="C7" s="5" t="s">
        <v>33</v>
      </c>
      <c r="D7" s="35" t="s">
        <v>17</v>
      </c>
      <c r="E7" s="35" t="s">
        <v>25</v>
      </c>
      <c r="F7" s="6">
        <v>41243</v>
      </c>
      <c r="G7" s="13">
        <v>88</v>
      </c>
      <c r="H7" s="14" t="s">
        <v>16</v>
      </c>
      <c r="I7" s="6">
        <v>41155</v>
      </c>
      <c r="J7" s="6">
        <v>41155</v>
      </c>
      <c r="K7" s="6">
        <v>41155</v>
      </c>
      <c r="L7" s="7">
        <v>2500</v>
      </c>
      <c r="M7" s="12">
        <v>244913000</v>
      </c>
      <c r="N7" s="8">
        <v>97989.2067</v>
      </c>
      <c r="O7" s="15">
        <v>8.6092</v>
      </c>
      <c r="P7" s="9" t="s">
        <v>19</v>
      </c>
    </row>
    <row r="8" spans="1:16" ht="12.75">
      <c r="A8" s="3">
        <f t="shared" si="0"/>
        <v>7</v>
      </c>
      <c r="B8" s="5" t="s">
        <v>32</v>
      </c>
      <c r="C8" s="5" t="s">
        <v>33</v>
      </c>
      <c r="D8" s="35" t="s">
        <v>17</v>
      </c>
      <c r="E8" s="35" t="s">
        <v>18</v>
      </c>
      <c r="F8" s="6">
        <v>41243</v>
      </c>
      <c r="G8" s="13">
        <v>88</v>
      </c>
      <c r="H8" s="14" t="s">
        <v>16</v>
      </c>
      <c r="I8" s="6">
        <v>41155</v>
      </c>
      <c r="J8" s="6">
        <v>41155</v>
      </c>
      <c r="K8" s="6">
        <v>41155</v>
      </c>
      <c r="L8" s="7">
        <v>2500</v>
      </c>
      <c r="M8" s="12">
        <v>244913000</v>
      </c>
      <c r="N8" s="8">
        <v>97989.2067</v>
      </c>
      <c r="O8" s="15">
        <v>8.6092</v>
      </c>
      <c r="P8" s="9" t="s">
        <v>19</v>
      </c>
    </row>
    <row r="9" spans="1:16" ht="12.75">
      <c r="A9" s="3">
        <f t="shared" si="0"/>
        <v>8</v>
      </c>
      <c r="B9" s="5" t="s">
        <v>34</v>
      </c>
      <c r="C9" s="5" t="s">
        <v>35</v>
      </c>
      <c r="D9" s="35" t="s">
        <v>17</v>
      </c>
      <c r="E9" s="35" t="s">
        <v>18</v>
      </c>
      <c r="F9" s="6">
        <v>41239</v>
      </c>
      <c r="G9" s="13">
        <v>84</v>
      </c>
      <c r="H9" s="14" t="s">
        <v>16</v>
      </c>
      <c r="I9" s="6">
        <v>41155</v>
      </c>
      <c r="J9" s="6">
        <v>41155</v>
      </c>
      <c r="K9" s="6">
        <v>41155</v>
      </c>
      <c r="L9" s="7">
        <v>5000</v>
      </c>
      <c r="M9" s="12">
        <v>490443000</v>
      </c>
      <c r="N9" s="8">
        <v>98110.9321</v>
      </c>
      <c r="O9" s="15">
        <v>8.4673</v>
      </c>
      <c r="P9" s="9" t="s">
        <v>19</v>
      </c>
    </row>
    <row r="10" spans="1:16" ht="12.75">
      <c r="A10" s="3">
        <f t="shared" si="0"/>
        <v>9</v>
      </c>
      <c r="B10" s="5" t="s">
        <v>36</v>
      </c>
      <c r="C10" s="5" t="s">
        <v>37</v>
      </c>
      <c r="D10" s="35" t="s">
        <v>17</v>
      </c>
      <c r="E10" s="35" t="s">
        <v>18</v>
      </c>
      <c r="F10" s="6">
        <v>41243</v>
      </c>
      <c r="G10" s="13">
        <v>88</v>
      </c>
      <c r="H10" s="14" t="s">
        <v>23</v>
      </c>
      <c r="I10" s="6">
        <v>41155</v>
      </c>
      <c r="J10" s="6">
        <v>41155</v>
      </c>
      <c r="K10" s="6">
        <v>41155</v>
      </c>
      <c r="L10" s="7">
        <v>2500</v>
      </c>
      <c r="M10" s="12">
        <v>245011500</v>
      </c>
      <c r="N10" s="8">
        <v>98026.7782</v>
      </c>
      <c r="O10" s="15">
        <v>8.4451</v>
      </c>
      <c r="P10" s="9" t="s">
        <v>19</v>
      </c>
    </row>
    <row r="11" spans="1:16" ht="12.75">
      <c r="A11" s="3">
        <f t="shared" si="0"/>
        <v>10</v>
      </c>
      <c r="B11" s="5" t="s">
        <v>36</v>
      </c>
      <c r="C11" s="5" t="s">
        <v>37</v>
      </c>
      <c r="D11" s="35" t="s">
        <v>17</v>
      </c>
      <c r="E11" s="35" t="s">
        <v>18</v>
      </c>
      <c r="F11" s="6">
        <v>41243</v>
      </c>
      <c r="G11" s="13">
        <v>88</v>
      </c>
      <c r="H11" s="14" t="s">
        <v>23</v>
      </c>
      <c r="I11" s="6">
        <v>41155</v>
      </c>
      <c r="J11" s="6">
        <v>41155</v>
      </c>
      <c r="K11" s="6">
        <v>41155</v>
      </c>
      <c r="L11" s="7">
        <v>2500</v>
      </c>
      <c r="M11" s="12">
        <v>245011500</v>
      </c>
      <c r="N11" s="8">
        <v>98026.7782</v>
      </c>
      <c r="O11" s="15">
        <v>8.4451</v>
      </c>
      <c r="P11" s="9" t="s">
        <v>19</v>
      </c>
    </row>
    <row r="12" spans="1:16" ht="12.75">
      <c r="A12" s="3">
        <f t="shared" si="0"/>
        <v>11</v>
      </c>
      <c r="B12" s="5" t="s">
        <v>38</v>
      </c>
      <c r="C12" s="5" t="s">
        <v>39</v>
      </c>
      <c r="D12" s="35" t="s">
        <v>17</v>
      </c>
      <c r="E12" s="35" t="s">
        <v>25</v>
      </c>
      <c r="F12" s="6">
        <v>41246</v>
      </c>
      <c r="G12" s="13">
        <v>91</v>
      </c>
      <c r="H12" s="14" t="s">
        <v>23</v>
      </c>
      <c r="I12" s="6">
        <v>41155</v>
      </c>
      <c r="J12" s="6">
        <v>41155</v>
      </c>
      <c r="K12" s="6">
        <v>41155</v>
      </c>
      <c r="L12" s="7">
        <v>2500</v>
      </c>
      <c r="M12" s="12">
        <v>244773250</v>
      </c>
      <c r="N12" s="8">
        <v>97933.1648</v>
      </c>
      <c r="O12" s="15">
        <v>8.5648</v>
      </c>
      <c r="P12" s="9" t="s">
        <v>19</v>
      </c>
    </row>
    <row r="13" spans="1:16" ht="12.75">
      <c r="A13" s="3">
        <f t="shared" si="0"/>
        <v>12</v>
      </c>
      <c r="B13" s="5" t="s">
        <v>38</v>
      </c>
      <c r="C13" s="5" t="s">
        <v>39</v>
      </c>
      <c r="D13" s="35" t="s">
        <v>17</v>
      </c>
      <c r="E13" s="35" t="s">
        <v>18</v>
      </c>
      <c r="F13" s="6">
        <v>41246</v>
      </c>
      <c r="G13" s="13">
        <v>91</v>
      </c>
      <c r="H13" s="14" t="s">
        <v>23</v>
      </c>
      <c r="I13" s="6">
        <v>41155</v>
      </c>
      <c r="J13" s="6">
        <v>41155</v>
      </c>
      <c r="K13" s="6">
        <v>41155</v>
      </c>
      <c r="L13" s="7">
        <v>7500</v>
      </c>
      <c r="M13" s="12">
        <v>734319750</v>
      </c>
      <c r="N13" s="8">
        <v>97933.1648</v>
      </c>
      <c r="O13" s="15">
        <v>8.5648</v>
      </c>
      <c r="P13" s="9" t="s">
        <v>19</v>
      </c>
    </row>
    <row r="14" spans="1:16" ht="12.75">
      <c r="A14" s="3">
        <f t="shared" si="0"/>
        <v>13</v>
      </c>
      <c r="B14" s="5" t="s">
        <v>40</v>
      </c>
      <c r="C14" s="5" t="s">
        <v>41</v>
      </c>
      <c r="D14" s="35" t="s">
        <v>17</v>
      </c>
      <c r="E14" s="35" t="s">
        <v>42</v>
      </c>
      <c r="F14" s="6">
        <v>42247</v>
      </c>
      <c r="G14" s="13">
        <v>1092</v>
      </c>
      <c r="H14" s="14" t="s">
        <v>23</v>
      </c>
      <c r="I14" s="6">
        <v>41155</v>
      </c>
      <c r="J14" s="6">
        <v>41155</v>
      </c>
      <c r="K14" s="6">
        <v>41155</v>
      </c>
      <c r="L14" s="7">
        <v>50</v>
      </c>
      <c r="M14" s="12">
        <v>50000000</v>
      </c>
      <c r="N14" s="8">
        <v>1000000</v>
      </c>
      <c r="O14" s="15">
        <v>9.6683</v>
      </c>
      <c r="P14" s="9" t="s">
        <v>19</v>
      </c>
    </row>
    <row r="15" spans="1:16" ht="12.75">
      <c r="A15" s="3">
        <f t="shared" si="0"/>
        <v>14</v>
      </c>
      <c r="B15" s="5" t="s">
        <v>43</v>
      </c>
      <c r="C15" s="5" t="s">
        <v>44</v>
      </c>
      <c r="D15" s="35" t="s">
        <v>17</v>
      </c>
      <c r="E15" s="35" t="s">
        <v>25</v>
      </c>
      <c r="F15" s="6">
        <v>41239</v>
      </c>
      <c r="G15" s="13">
        <v>84</v>
      </c>
      <c r="H15" s="14" t="s">
        <v>23</v>
      </c>
      <c r="I15" s="6">
        <v>41155</v>
      </c>
      <c r="J15" s="6">
        <v>41155</v>
      </c>
      <c r="K15" s="6">
        <v>41155</v>
      </c>
      <c r="L15" s="7">
        <v>2500</v>
      </c>
      <c r="M15" s="12">
        <v>245232500</v>
      </c>
      <c r="N15" s="8">
        <v>98115.5727</v>
      </c>
      <c r="O15" s="15">
        <v>8.4461</v>
      </c>
      <c r="P15" s="9" t="s">
        <v>19</v>
      </c>
    </row>
    <row r="16" spans="1:16" ht="12.75">
      <c r="A16" s="3">
        <f t="shared" si="0"/>
        <v>15</v>
      </c>
      <c r="B16" s="5" t="s">
        <v>43</v>
      </c>
      <c r="C16" s="5" t="s">
        <v>44</v>
      </c>
      <c r="D16" s="35" t="s">
        <v>17</v>
      </c>
      <c r="E16" s="35" t="s">
        <v>18</v>
      </c>
      <c r="F16" s="6">
        <v>41239</v>
      </c>
      <c r="G16" s="13">
        <v>84</v>
      </c>
      <c r="H16" s="14" t="s">
        <v>23</v>
      </c>
      <c r="I16" s="6">
        <v>41155</v>
      </c>
      <c r="J16" s="6">
        <v>41155</v>
      </c>
      <c r="K16" s="6">
        <v>41155</v>
      </c>
      <c r="L16" s="7">
        <v>2500</v>
      </c>
      <c r="M16" s="12">
        <v>245232500</v>
      </c>
      <c r="N16" s="8">
        <v>98115.5727</v>
      </c>
      <c r="O16" s="15">
        <v>8.4461</v>
      </c>
      <c r="P16" s="9" t="s">
        <v>19</v>
      </c>
    </row>
    <row r="17" spans="1:16" ht="12.75">
      <c r="A17" s="3">
        <f t="shared" si="0"/>
        <v>16</v>
      </c>
      <c r="B17" s="5" t="s">
        <v>45</v>
      </c>
      <c r="C17" s="5" t="s">
        <v>46</v>
      </c>
      <c r="D17" s="35" t="s">
        <v>17</v>
      </c>
      <c r="E17" s="35" t="s">
        <v>42</v>
      </c>
      <c r="F17" s="6">
        <v>42245</v>
      </c>
      <c r="G17" s="13">
        <v>1090</v>
      </c>
      <c r="H17" s="14" t="s">
        <v>16</v>
      </c>
      <c r="I17" s="6">
        <v>41155</v>
      </c>
      <c r="J17" s="6">
        <v>41155</v>
      </c>
      <c r="K17" s="6">
        <v>41155</v>
      </c>
      <c r="L17" s="7">
        <v>50</v>
      </c>
      <c r="M17" s="12">
        <v>50000000</v>
      </c>
      <c r="N17" s="8">
        <v>1000000</v>
      </c>
      <c r="O17" s="15">
        <v>9.5777</v>
      </c>
      <c r="P17" s="9" t="s">
        <v>19</v>
      </c>
    </row>
    <row r="18" spans="1:16" ht="12.75">
      <c r="A18" s="3">
        <f t="shared" si="0"/>
        <v>17</v>
      </c>
      <c r="B18" s="5" t="s">
        <v>47</v>
      </c>
      <c r="C18" s="5" t="s">
        <v>48</v>
      </c>
      <c r="D18" s="35" t="s">
        <v>17</v>
      </c>
      <c r="E18" s="35" t="s">
        <v>22</v>
      </c>
      <c r="F18" s="6">
        <v>41450</v>
      </c>
      <c r="G18" s="13">
        <v>295</v>
      </c>
      <c r="H18" s="14" t="s">
        <v>16</v>
      </c>
      <c r="I18" s="6">
        <v>41155</v>
      </c>
      <c r="J18" s="6">
        <v>41155</v>
      </c>
      <c r="K18" s="6">
        <v>41155</v>
      </c>
      <c r="L18" s="7">
        <v>1000</v>
      </c>
      <c r="M18" s="12">
        <v>464696000</v>
      </c>
      <c r="N18" s="8">
        <v>464807.0987</v>
      </c>
      <c r="O18" s="15">
        <v>9.4</v>
      </c>
      <c r="P18" s="9" t="s">
        <v>19</v>
      </c>
    </row>
    <row r="19" spans="1:16" ht="12.75">
      <c r="A19" s="3">
        <f t="shared" si="0"/>
        <v>18</v>
      </c>
      <c r="B19" s="5" t="s">
        <v>47</v>
      </c>
      <c r="C19" s="5" t="s">
        <v>48</v>
      </c>
      <c r="D19" s="35" t="s">
        <v>17</v>
      </c>
      <c r="E19" s="35" t="s">
        <v>22</v>
      </c>
      <c r="F19" s="6">
        <v>41450</v>
      </c>
      <c r="G19" s="13">
        <v>295</v>
      </c>
      <c r="H19" s="14" t="s">
        <v>16</v>
      </c>
      <c r="I19" s="6">
        <v>41155</v>
      </c>
      <c r="J19" s="6">
        <v>41155</v>
      </c>
      <c r="K19" s="6">
        <v>41155</v>
      </c>
      <c r="L19" s="7">
        <v>1500</v>
      </c>
      <c r="M19" s="12">
        <v>697044000</v>
      </c>
      <c r="N19" s="8">
        <v>464807.0987</v>
      </c>
      <c r="O19" s="15">
        <v>9.4</v>
      </c>
      <c r="P19" s="9" t="s">
        <v>19</v>
      </c>
    </row>
    <row r="20" spans="1:16" ht="12.75">
      <c r="A20" s="3">
        <f t="shared" si="0"/>
        <v>19</v>
      </c>
      <c r="B20" s="5" t="s">
        <v>49</v>
      </c>
      <c r="C20" s="5" t="s">
        <v>50</v>
      </c>
      <c r="D20" s="35" t="s">
        <v>17</v>
      </c>
      <c r="E20" s="35" t="s">
        <v>51</v>
      </c>
      <c r="F20" s="6">
        <v>41432</v>
      </c>
      <c r="G20" s="13">
        <v>277</v>
      </c>
      <c r="H20" s="14" t="s">
        <v>16</v>
      </c>
      <c r="I20" s="6">
        <v>41155</v>
      </c>
      <c r="J20" s="6">
        <v>41155</v>
      </c>
      <c r="K20" s="6">
        <v>41155</v>
      </c>
      <c r="L20" s="7">
        <v>300</v>
      </c>
      <c r="M20" s="12">
        <v>139027200</v>
      </c>
      <c r="N20" s="8">
        <v>463546.2825</v>
      </c>
      <c r="O20" s="15">
        <v>10.399980000000001</v>
      </c>
      <c r="P20" s="9" t="s">
        <v>19</v>
      </c>
    </row>
    <row r="21" spans="1:16" ht="12.75">
      <c r="A21" s="3">
        <f t="shared" si="0"/>
        <v>20</v>
      </c>
      <c r="B21" s="5" t="s">
        <v>52</v>
      </c>
      <c r="C21" s="5" t="s">
        <v>53</v>
      </c>
      <c r="D21" s="35" t="s">
        <v>17</v>
      </c>
      <c r="E21" s="35" t="s">
        <v>18</v>
      </c>
      <c r="F21" s="6">
        <v>41180</v>
      </c>
      <c r="G21" s="13">
        <v>25</v>
      </c>
      <c r="H21" s="14" t="s">
        <v>16</v>
      </c>
      <c r="I21" s="6">
        <v>41155</v>
      </c>
      <c r="J21" s="6">
        <v>41155</v>
      </c>
      <c r="K21" s="6">
        <v>41155</v>
      </c>
      <c r="L21" s="7">
        <v>4000</v>
      </c>
      <c r="M21" s="12">
        <v>1988424000</v>
      </c>
      <c r="N21" s="8">
        <v>497221.1089</v>
      </c>
      <c r="O21" s="15">
        <v>8.4997</v>
      </c>
      <c r="P21" s="9" t="s">
        <v>19</v>
      </c>
    </row>
    <row r="22" spans="1:16" ht="12.75">
      <c r="A22" s="3">
        <f t="shared" si="0"/>
        <v>21</v>
      </c>
      <c r="B22" s="5" t="s">
        <v>54</v>
      </c>
      <c r="C22" s="5" t="s">
        <v>55</v>
      </c>
      <c r="D22" s="35" t="s">
        <v>17</v>
      </c>
      <c r="E22" s="35" t="s">
        <v>18</v>
      </c>
      <c r="F22" s="6">
        <v>41180</v>
      </c>
      <c r="G22" s="13">
        <v>25</v>
      </c>
      <c r="H22" s="14" t="s">
        <v>16</v>
      </c>
      <c r="I22" s="6">
        <v>41155</v>
      </c>
      <c r="J22" s="6">
        <v>41155</v>
      </c>
      <c r="K22" s="6">
        <v>41155</v>
      </c>
      <c r="L22" s="7">
        <v>3000</v>
      </c>
      <c r="M22" s="12">
        <v>1491318000</v>
      </c>
      <c r="N22" s="8">
        <v>497221.1089</v>
      </c>
      <c r="O22" s="15">
        <v>8.4997</v>
      </c>
      <c r="P22" s="9" t="s">
        <v>19</v>
      </c>
    </row>
    <row r="23" spans="1:16" ht="12.75">
      <c r="A23" s="3">
        <f t="shared" si="0"/>
        <v>22</v>
      </c>
      <c r="B23" s="5" t="s">
        <v>56</v>
      </c>
      <c r="C23" s="5">
        <v>0</v>
      </c>
      <c r="D23" s="35" t="s">
        <v>17</v>
      </c>
      <c r="E23" s="35" t="s">
        <v>21</v>
      </c>
      <c r="F23" s="6">
        <v>41880</v>
      </c>
      <c r="G23" s="13">
        <v>725</v>
      </c>
      <c r="H23" s="14" t="s">
        <v>16</v>
      </c>
      <c r="I23" s="6">
        <v>41155</v>
      </c>
      <c r="J23" s="6">
        <v>41155</v>
      </c>
      <c r="K23" s="6">
        <v>41155</v>
      </c>
      <c r="L23" s="7">
        <v>50</v>
      </c>
      <c r="M23" s="12">
        <v>50000000</v>
      </c>
      <c r="N23" s="8">
        <v>1000008</v>
      </c>
      <c r="O23" s="15">
        <v>9.4367</v>
      </c>
      <c r="P23" s="9" t="s">
        <v>19</v>
      </c>
    </row>
    <row r="24" spans="1:16" ht="12.75">
      <c r="A24" s="3">
        <f t="shared" si="0"/>
        <v>23</v>
      </c>
      <c r="B24" s="5" t="s">
        <v>57</v>
      </c>
      <c r="C24" s="5">
        <v>0</v>
      </c>
      <c r="D24" s="35" t="s">
        <v>17</v>
      </c>
      <c r="E24" s="35" t="s">
        <v>22</v>
      </c>
      <c r="F24" s="6">
        <v>41243</v>
      </c>
      <c r="G24" s="13">
        <v>88</v>
      </c>
      <c r="H24" s="14" t="s">
        <v>16</v>
      </c>
      <c r="I24" s="6">
        <v>41155</v>
      </c>
      <c r="J24" s="6">
        <v>41155</v>
      </c>
      <c r="K24" s="6">
        <v>41155</v>
      </c>
      <c r="L24" s="7">
        <v>100000000</v>
      </c>
      <c r="M24" s="12">
        <v>1000000000</v>
      </c>
      <c r="N24" s="8">
        <v>10</v>
      </c>
      <c r="O24" s="15">
        <v>8.8</v>
      </c>
      <c r="P24" s="9" t="s">
        <v>20</v>
      </c>
    </row>
    <row r="25" spans="1:16" ht="12.75">
      <c r="A25" s="3">
        <f t="shared" si="0"/>
        <v>24</v>
      </c>
      <c r="B25" s="5" t="s">
        <v>58</v>
      </c>
      <c r="C25" s="5" t="s">
        <v>59</v>
      </c>
      <c r="D25" s="35" t="s">
        <v>17</v>
      </c>
      <c r="E25" s="35" t="s">
        <v>21</v>
      </c>
      <c r="F25" s="6">
        <v>41519</v>
      </c>
      <c r="G25" s="13">
        <v>364</v>
      </c>
      <c r="H25" s="14" t="s">
        <v>16</v>
      </c>
      <c r="I25" s="6">
        <v>41155</v>
      </c>
      <c r="J25" s="6">
        <v>41155</v>
      </c>
      <c r="K25" s="6">
        <v>41155</v>
      </c>
      <c r="L25" s="7">
        <v>200</v>
      </c>
      <c r="M25" s="12">
        <v>91204700</v>
      </c>
      <c r="N25" s="8">
        <v>456133.5719</v>
      </c>
      <c r="O25" s="15">
        <v>9.67</v>
      </c>
      <c r="P25" s="9" t="s">
        <v>19</v>
      </c>
    </row>
    <row r="26" spans="1:16" ht="12.75">
      <c r="A26" s="3">
        <f t="shared" si="0"/>
        <v>25</v>
      </c>
      <c r="B26" s="5" t="s">
        <v>60</v>
      </c>
      <c r="C26" s="5" t="s">
        <v>61</v>
      </c>
      <c r="D26" s="35" t="s">
        <v>17</v>
      </c>
      <c r="E26" s="35" t="s">
        <v>24</v>
      </c>
      <c r="F26" s="6">
        <v>41246</v>
      </c>
      <c r="G26" s="13">
        <v>91</v>
      </c>
      <c r="H26" s="14" t="s">
        <v>16</v>
      </c>
      <c r="I26" s="6">
        <v>41155</v>
      </c>
      <c r="J26" s="6">
        <v>41155</v>
      </c>
      <c r="K26" s="6">
        <v>41155</v>
      </c>
      <c r="L26" s="7">
        <v>300</v>
      </c>
      <c r="M26" s="12">
        <v>146654400</v>
      </c>
      <c r="N26" s="8">
        <v>488967.8406</v>
      </c>
      <c r="O26" s="15">
        <v>9.1502</v>
      </c>
      <c r="P26" s="9" t="s">
        <v>19</v>
      </c>
    </row>
    <row r="27" spans="1:16" ht="12.75">
      <c r="A27" s="3">
        <f t="shared" si="0"/>
        <v>26</v>
      </c>
      <c r="B27" s="5" t="s">
        <v>60</v>
      </c>
      <c r="C27" s="5" t="s">
        <v>61</v>
      </c>
      <c r="D27" s="35" t="s">
        <v>17</v>
      </c>
      <c r="E27" s="35" t="s">
        <v>18</v>
      </c>
      <c r="F27" s="6">
        <v>41246</v>
      </c>
      <c r="G27" s="13">
        <v>91</v>
      </c>
      <c r="H27" s="14" t="s">
        <v>16</v>
      </c>
      <c r="I27" s="6">
        <v>41155</v>
      </c>
      <c r="J27" s="6">
        <v>41155</v>
      </c>
      <c r="K27" s="6">
        <v>41155</v>
      </c>
      <c r="L27" s="7">
        <v>500</v>
      </c>
      <c r="M27" s="12">
        <v>244424000</v>
      </c>
      <c r="N27" s="8">
        <v>488967.8406</v>
      </c>
      <c r="O27" s="15">
        <v>9.1502</v>
      </c>
      <c r="P27" s="9" t="s">
        <v>19</v>
      </c>
    </row>
    <row r="28" spans="1:16" ht="12.75">
      <c r="A28" s="3">
        <f t="shared" si="0"/>
        <v>27</v>
      </c>
      <c r="B28" s="5" t="s">
        <v>62</v>
      </c>
      <c r="C28" s="5" t="s">
        <v>61</v>
      </c>
      <c r="D28" s="35" t="s">
        <v>17</v>
      </c>
      <c r="E28" s="35" t="s">
        <v>25</v>
      </c>
      <c r="F28" s="6">
        <v>41243</v>
      </c>
      <c r="G28" s="13">
        <v>88</v>
      </c>
      <c r="H28" s="14" t="s">
        <v>16</v>
      </c>
      <c r="I28" s="6">
        <v>41155</v>
      </c>
      <c r="J28" s="6">
        <v>41155</v>
      </c>
      <c r="K28" s="6">
        <v>41155</v>
      </c>
      <c r="L28" s="7">
        <v>500</v>
      </c>
      <c r="M28" s="12">
        <v>244765750</v>
      </c>
      <c r="N28" s="8">
        <v>488967.8406</v>
      </c>
      <c r="O28" s="15">
        <v>9.1502</v>
      </c>
      <c r="P28" s="9" t="s">
        <v>19</v>
      </c>
    </row>
    <row r="29" spans="1:16" ht="12.75">
      <c r="A29" s="3">
        <f t="shared" si="0"/>
        <v>28</v>
      </c>
      <c r="B29" s="5" t="s">
        <v>62</v>
      </c>
      <c r="C29" s="5" t="s">
        <v>63</v>
      </c>
      <c r="D29" s="35" t="s">
        <v>17</v>
      </c>
      <c r="E29" s="35" t="s">
        <v>18</v>
      </c>
      <c r="F29" s="6">
        <v>41243</v>
      </c>
      <c r="G29" s="13">
        <v>88</v>
      </c>
      <c r="H29" s="14" t="s">
        <v>16</v>
      </c>
      <c r="I29" s="6">
        <v>41155</v>
      </c>
      <c r="J29" s="6">
        <v>41155</v>
      </c>
      <c r="K29" s="6">
        <v>41155</v>
      </c>
      <c r="L29" s="7">
        <v>1500</v>
      </c>
      <c r="M29" s="12">
        <v>734297250</v>
      </c>
      <c r="N29" s="8">
        <v>489648.0015</v>
      </c>
      <c r="O29" s="15">
        <v>8.8698</v>
      </c>
      <c r="P29" s="9" t="s">
        <v>19</v>
      </c>
    </row>
    <row r="30" spans="1:16" ht="12.75">
      <c r="A30" s="3"/>
      <c r="B30" s="5"/>
      <c r="C30" s="5"/>
      <c r="D30" s="35"/>
      <c r="E30" s="35"/>
      <c r="F30" s="6"/>
      <c r="G30" s="13"/>
      <c r="H30" s="14"/>
      <c r="I30" s="6"/>
      <c r="J30" s="6"/>
      <c r="K30" s="6"/>
      <c r="L30" s="7"/>
      <c r="M30" s="12"/>
      <c r="N30" s="8"/>
      <c r="O30" s="15"/>
      <c r="P30" s="9"/>
    </row>
    <row r="31" spans="1:16" ht="13.5" thickBot="1">
      <c r="A31" s="16"/>
      <c r="B31" s="17"/>
      <c r="C31" s="17"/>
      <c r="D31" s="36"/>
      <c r="E31" s="36"/>
      <c r="F31" s="18"/>
      <c r="G31" s="19"/>
      <c r="H31" s="20"/>
      <c r="I31" s="18"/>
      <c r="J31" s="18"/>
      <c r="K31" s="18"/>
      <c r="L31" s="21"/>
      <c r="M31" s="22"/>
      <c r="N31" s="23"/>
      <c r="O31" s="24"/>
      <c r="P31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2012-09-26T04:39:03Z</dcterms:modified>
  <cp:category/>
  <cp:version/>
  <cp:contentType/>
  <cp:contentStatus/>
</cp:coreProperties>
</file>