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<sst xmlns="http://schemas.openxmlformats.org/spreadsheetml/2006/main" count="109" uniqueCount="51">
  <si>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</si>
  <si>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</si>
  <si>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</si>
  <si>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</si>
  <si>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</si>
  <si>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</si>
  <si>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</si>
  <si>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</si>
  <si>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</si>
  <si>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</si>
  <si>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</si>
  <si>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</si>
  <si>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</si>
  <si>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</si>
  <si>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</si>
  <si>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</si>
  <si>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</si>
  <si>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</si>
  <si>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</si>
  <si>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ULTRA SHORT TERM FUND</t>
  </si>
  <si>
    <t>T+1</t>
  </si>
  <si>
    <t>DWS SHORT MATURITY FUND</t>
  </si>
  <si>
    <t>Market trade</t>
  </si>
  <si>
    <t>DWS FIXED MATURITY PLAN SERIES - 16</t>
  </si>
  <si>
    <t>INE020E14601</t>
  </si>
  <si>
    <t>DWS HYBRID FIXED TERM FUND SERIES - 9</t>
  </si>
  <si>
    <t>DWS MONEY PLUS FUND</t>
  </si>
  <si>
    <t>9.85% HDFC LTD NCD MAT - 28-May-2015</t>
  </si>
  <si>
    <t>INE001A07IK9</t>
  </si>
  <si>
    <t>VODAFONE CP MAT - 20-Feb-2013</t>
  </si>
  <si>
    <t>INE705L14149</t>
  </si>
  <si>
    <t>ALLAHABAD BANK CD MAT - 03-Dec-2012</t>
  </si>
  <si>
    <t>INE428A16HR2</t>
  </si>
  <si>
    <t>9.62% LIC HOUSING FINANCE LTD NCD MAT - 03-Aug-2015</t>
  </si>
  <si>
    <t>INE115A07CV7</t>
  </si>
  <si>
    <t>RELIGARE FINVEST LTD CP MAT - 16-Oct-2012</t>
  </si>
  <si>
    <t>INE958G14IG1</t>
  </si>
  <si>
    <t>8.15% GSEC MAT - 11-Jun-2022</t>
  </si>
  <si>
    <t>DWS TREASURY FUND INVESTMENT PLAN</t>
  </si>
  <si>
    <t>INDIAN OIL CORPORATION CP MAT - 22-Oct-2012</t>
  </si>
  <si>
    <t>INE242A14CM4</t>
  </si>
  <si>
    <t>CANARA BANK CD MAT - 03-Dec-2012</t>
  </si>
  <si>
    <t>INE476A16IQ1</t>
  </si>
  <si>
    <t>MAGMA FINCORP LTD CP MAT - 10-Dec-2012</t>
  </si>
  <si>
    <t>INE511C14GH9</t>
  </si>
  <si>
    <t>EDELWEISS FINANCIAL SERVICES LTD CP MAT - 03-Dec-2012</t>
  </si>
  <si>
    <t>INE532F14IS1</t>
  </si>
  <si>
    <t>8.85% POWER FINANCE CORPORATION NCD MAT - 15-Oct-2014</t>
  </si>
  <si>
    <t>Off Market trade</t>
  </si>
  <si>
    <t>SREI EQUIPMENT FINANCE PVT LTD CP MAT - 15-Mar-2013</t>
  </si>
  <si>
    <t>INE881J14BQ3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</si>
</sst>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3" sqref="A13:A17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27</v>
      </c>
      <c r="C2" s="16" t="s">
        <v>28</v>
      </c>
      <c r="D2" s="16" t="s">
        <v>17</v>
      </c>
      <c r="E2" s="25" t="s">
        <v>26</v>
      </c>
      <c r="F2" s="18">
        <v>42152</v>
      </c>
      <c r="G2" s="19">
        <v>966</v>
      </c>
      <c r="H2" s="14" t="s">
        <v>16</v>
      </c>
      <c r="I2" s="18">
        <v>41186</v>
      </c>
      <c r="J2" s="18">
        <v>41186</v>
      </c>
      <c r="K2" s="18">
        <v>41186</v>
      </c>
      <c r="L2" s="20">
        <v>25</v>
      </c>
      <c r="M2" s="21">
        <v>25328050</v>
      </c>
      <c r="N2" s="22">
        <v>1013122</v>
      </c>
      <c r="O2" s="23">
        <v>9.225</v>
      </c>
      <c r="P2" s="9" t="s">
        <v>22</v>
      </c>
    </row>
    <row r="3" spans="1:16" ht="12.75">
      <c r="A3" s="3">
        <f aca="true" t="shared" si="0" ref="A3:A10">A2+1</f>
        <v>2</v>
      </c>
      <c r="B3" s="5" t="s">
        <v>27</v>
      </c>
      <c r="C3" s="5" t="s">
        <v>28</v>
      </c>
      <c r="D3" s="24" t="s">
        <v>17</v>
      </c>
      <c r="E3" s="24" t="s">
        <v>23</v>
      </c>
      <c r="F3" s="6">
        <v>42152</v>
      </c>
      <c r="G3" s="13">
        <v>966</v>
      </c>
      <c r="H3" s="14" t="s">
        <v>16</v>
      </c>
      <c r="I3" s="6">
        <v>41186</v>
      </c>
      <c r="J3" s="6">
        <v>41186</v>
      </c>
      <c r="K3" s="6">
        <v>41186</v>
      </c>
      <c r="L3" s="7">
        <v>25</v>
      </c>
      <c r="M3" s="12">
        <v>25328050</v>
      </c>
      <c r="N3" s="8">
        <v>1013122</v>
      </c>
      <c r="O3" s="15">
        <v>9.225</v>
      </c>
      <c r="P3" s="9" t="s">
        <v>22</v>
      </c>
    </row>
    <row r="4" spans="1:16" ht="12.75">
      <c r="A4" s="3">
        <f t="shared" si="0"/>
        <v>3</v>
      </c>
      <c r="B4" s="5" t="s">
        <v>27</v>
      </c>
      <c r="C4" s="5" t="s">
        <v>24</v>
      </c>
      <c r="D4" s="24" t="s">
        <v>17</v>
      </c>
      <c r="E4" s="24" t="s">
        <v>25</v>
      </c>
      <c r="F4" s="6">
        <v>42152</v>
      </c>
      <c r="G4" s="13">
        <v>966</v>
      </c>
      <c r="H4" s="14" t="s">
        <v>20</v>
      </c>
      <c r="I4" s="6">
        <v>41185</v>
      </c>
      <c r="J4" s="6">
        <v>41186</v>
      </c>
      <c r="K4" s="6">
        <v>41186</v>
      </c>
      <c r="L4" s="7">
        <v>50</v>
      </c>
      <c r="M4" s="12">
        <v>50650350</v>
      </c>
      <c r="N4" s="8">
        <v>1013122</v>
      </c>
      <c r="O4" s="15">
        <v>9.225</v>
      </c>
      <c r="P4" s="9" t="s">
        <v>22</v>
      </c>
    </row>
    <row r="5" spans="1:17" s="11" customFormat="1" ht="12.75">
      <c r="A5" s="3">
        <f t="shared" si="0"/>
        <v>4</v>
      </c>
      <c r="B5" s="5" t="s">
        <v>29</v>
      </c>
      <c r="C5" s="5" t="s">
        <v>30</v>
      </c>
      <c r="D5" s="24" t="s">
        <v>17</v>
      </c>
      <c r="E5" s="24" t="s">
        <v>21</v>
      </c>
      <c r="F5" s="6">
        <v>41325</v>
      </c>
      <c r="G5" s="13">
        <v>139</v>
      </c>
      <c r="H5" s="14" t="s">
        <v>16</v>
      </c>
      <c r="I5" s="6">
        <v>41186</v>
      </c>
      <c r="J5" s="6">
        <v>41186</v>
      </c>
      <c r="K5" s="6">
        <v>41186</v>
      </c>
      <c r="L5" s="7">
        <v>500</v>
      </c>
      <c r="M5" s="12">
        <v>242072000</v>
      </c>
      <c r="N5" s="8">
        <v>484144</v>
      </c>
      <c r="O5" s="15">
        <v>9.2475</v>
      </c>
      <c r="P5" s="9" t="s">
        <v>22</v>
      </c>
      <c r="Q5" s="10"/>
    </row>
    <row r="6" spans="1:16" ht="12.75">
      <c r="A6" s="3">
        <f t="shared" si="0"/>
        <v>5</v>
      </c>
      <c r="B6" s="5" t="s">
        <v>31</v>
      </c>
      <c r="C6" s="5" t="s">
        <v>32</v>
      </c>
      <c r="D6" s="24" t="s">
        <v>17</v>
      </c>
      <c r="E6" s="24" t="s">
        <v>18</v>
      </c>
      <c r="F6" s="6">
        <v>41246</v>
      </c>
      <c r="G6" s="13">
        <v>60</v>
      </c>
      <c r="H6" s="14" t="s">
        <v>16</v>
      </c>
      <c r="I6" s="6">
        <v>41186</v>
      </c>
      <c r="J6" s="6">
        <v>41186</v>
      </c>
      <c r="K6" s="6">
        <v>41186</v>
      </c>
      <c r="L6" s="7">
        <v>10000</v>
      </c>
      <c r="M6" s="12">
        <v>987004000</v>
      </c>
      <c r="N6" s="8">
        <v>98700.4</v>
      </c>
      <c r="O6" s="15">
        <v>8.1502</v>
      </c>
      <c r="P6" s="9" t="s">
        <v>22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24" t="s">
        <v>17</v>
      </c>
      <c r="E7" s="24" t="s">
        <v>25</v>
      </c>
      <c r="F7" s="6">
        <v>42219</v>
      </c>
      <c r="G7" s="13">
        <v>1033</v>
      </c>
      <c r="H7" s="14" t="s">
        <v>16</v>
      </c>
      <c r="I7" s="6">
        <v>41186</v>
      </c>
      <c r="J7" s="6">
        <v>41186</v>
      </c>
      <c r="K7" s="6">
        <v>41186</v>
      </c>
      <c r="L7" s="7">
        <v>25</v>
      </c>
      <c r="M7" s="12">
        <v>25218650</v>
      </c>
      <c r="N7" s="8">
        <v>1008977.3333</v>
      </c>
      <c r="O7" s="15">
        <v>9.235</v>
      </c>
      <c r="P7" s="9" t="s">
        <v>22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24" t="s">
        <v>17</v>
      </c>
      <c r="E8" s="24" t="s">
        <v>23</v>
      </c>
      <c r="F8" s="6">
        <v>42219</v>
      </c>
      <c r="G8" s="13">
        <v>1033</v>
      </c>
      <c r="H8" s="14" t="s">
        <v>16</v>
      </c>
      <c r="I8" s="6">
        <v>41186</v>
      </c>
      <c r="J8" s="6">
        <v>41186</v>
      </c>
      <c r="K8" s="6">
        <v>41186</v>
      </c>
      <c r="L8" s="7">
        <v>25</v>
      </c>
      <c r="M8" s="12">
        <v>25218650</v>
      </c>
      <c r="N8" s="8">
        <v>1008977.3333</v>
      </c>
      <c r="O8" s="15">
        <v>9.235</v>
      </c>
      <c r="P8" s="9" t="s">
        <v>22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24" t="s">
        <v>17</v>
      </c>
      <c r="E9" s="24" t="s">
        <v>18</v>
      </c>
      <c r="F9" s="6">
        <v>41198</v>
      </c>
      <c r="G9" s="13">
        <v>12</v>
      </c>
      <c r="H9" s="14" t="s">
        <v>20</v>
      </c>
      <c r="I9" s="6">
        <v>41186</v>
      </c>
      <c r="J9" s="6">
        <v>41186</v>
      </c>
      <c r="K9" s="6">
        <v>41186</v>
      </c>
      <c r="L9" s="7">
        <v>1000</v>
      </c>
      <c r="M9" s="12">
        <v>498198500</v>
      </c>
      <c r="N9" s="8">
        <v>498348.1221</v>
      </c>
      <c r="O9" s="15">
        <v>10.998800000000001</v>
      </c>
      <c r="P9" s="9" t="s">
        <v>22</v>
      </c>
    </row>
    <row r="10" spans="1:16" ht="12.75">
      <c r="A10" s="3">
        <f t="shared" si="0"/>
        <v>9</v>
      </c>
      <c r="B10" s="5" t="s">
        <v>37</v>
      </c>
      <c r="C10" s="5">
        <v>0</v>
      </c>
      <c r="D10" s="24" t="s">
        <v>17</v>
      </c>
      <c r="E10" s="24" t="s">
        <v>38</v>
      </c>
      <c r="F10" s="6">
        <v>44723</v>
      </c>
      <c r="G10" s="13">
        <v>3537</v>
      </c>
      <c r="H10" s="14" t="s">
        <v>20</v>
      </c>
      <c r="I10" s="6">
        <v>41185</v>
      </c>
      <c r="J10" s="6">
        <v>41186</v>
      </c>
      <c r="K10" s="6">
        <v>41186</v>
      </c>
      <c r="L10" s="7">
        <v>500000</v>
      </c>
      <c r="M10" s="12">
        <v>50002500</v>
      </c>
      <c r="N10" s="8">
        <v>100.005</v>
      </c>
      <c r="O10" s="15">
        <v>8.3087</v>
      </c>
      <c r="P10" s="9" t="s">
        <v>22</v>
      </c>
    </row>
    <row r="11" spans="1:16" ht="12.75">
      <c r="A11" s="3">
        <f aca="true" t="shared" si="1" ref="A11:A17">+A10+1</f>
        <v>10</v>
      </c>
      <c r="B11" s="5" t="s">
        <v>39</v>
      </c>
      <c r="C11" s="5" t="s">
        <v>40</v>
      </c>
      <c r="D11" s="24" t="s">
        <v>17</v>
      </c>
      <c r="E11" s="24" t="s">
        <v>18</v>
      </c>
      <c r="F11" s="6">
        <v>41204</v>
      </c>
      <c r="G11" s="13">
        <v>18</v>
      </c>
      <c r="H11" s="14" t="s">
        <v>16</v>
      </c>
      <c r="I11" s="6">
        <v>41186</v>
      </c>
      <c r="J11" s="6">
        <v>41186</v>
      </c>
      <c r="K11" s="6">
        <v>41186</v>
      </c>
      <c r="L11" s="7">
        <v>1000</v>
      </c>
      <c r="M11" s="12">
        <v>498035000</v>
      </c>
      <c r="N11" s="8">
        <v>498035</v>
      </c>
      <c r="O11" s="15">
        <v>8.158999999999999</v>
      </c>
      <c r="P11" s="9" t="s">
        <v>22</v>
      </c>
    </row>
    <row r="12" spans="1:16" ht="12.75">
      <c r="A12" s="3">
        <f t="shared" si="1"/>
        <v>11</v>
      </c>
      <c r="B12" s="5" t="s">
        <v>41</v>
      </c>
      <c r="C12" s="5" t="s">
        <v>42</v>
      </c>
      <c r="D12" s="24" t="s">
        <v>17</v>
      </c>
      <c r="E12" s="24" t="s">
        <v>18</v>
      </c>
      <c r="F12" s="6">
        <v>41246</v>
      </c>
      <c r="G12" s="13">
        <v>60</v>
      </c>
      <c r="H12" s="14" t="s">
        <v>16</v>
      </c>
      <c r="I12" s="6">
        <v>41186</v>
      </c>
      <c r="J12" s="6">
        <v>41186</v>
      </c>
      <c r="K12" s="6">
        <v>41186</v>
      </c>
      <c r="L12" s="7">
        <v>5000</v>
      </c>
      <c r="M12" s="12">
        <v>493510000</v>
      </c>
      <c r="N12" s="8">
        <v>98723.3582</v>
      </c>
      <c r="O12" s="15">
        <v>8</v>
      </c>
      <c r="P12" s="9" t="s">
        <v>22</v>
      </c>
    </row>
    <row r="13" spans="1:16" ht="12.75">
      <c r="A13" s="3">
        <f t="shared" si="1"/>
        <v>12</v>
      </c>
      <c r="B13" s="5" t="s">
        <v>43</v>
      </c>
      <c r="C13" s="5" t="s">
        <v>44</v>
      </c>
      <c r="D13" s="24" t="s">
        <v>17</v>
      </c>
      <c r="E13" s="24" t="s">
        <v>19</v>
      </c>
      <c r="F13" s="6">
        <v>41253</v>
      </c>
      <c r="G13" s="13">
        <v>67</v>
      </c>
      <c r="H13" s="14" t="s">
        <v>16</v>
      </c>
      <c r="I13" s="6">
        <v>41186</v>
      </c>
      <c r="J13" s="6">
        <v>41186</v>
      </c>
      <c r="K13" s="6">
        <v>41186</v>
      </c>
      <c r="L13" s="7">
        <v>1000</v>
      </c>
      <c r="M13" s="12">
        <v>491874000</v>
      </c>
      <c r="N13" s="8">
        <v>491993.3143</v>
      </c>
      <c r="O13" s="15">
        <v>9</v>
      </c>
      <c r="P13" s="9" t="s">
        <v>22</v>
      </c>
    </row>
    <row r="14" spans="1:16" ht="12.75">
      <c r="A14" s="3">
        <f t="shared" si="1"/>
        <v>13</v>
      </c>
      <c r="B14" s="5" t="s">
        <v>45</v>
      </c>
      <c r="C14" s="5" t="s">
        <v>46</v>
      </c>
      <c r="D14" s="24" t="s">
        <v>17</v>
      </c>
      <c r="E14" s="24" t="s">
        <v>18</v>
      </c>
      <c r="F14" s="6">
        <v>41246</v>
      </c>
      <c r="G14" s="13">
        <v>60</v>
      </c>
      <c r="H14" s="14" t="s">
        <v>16</v>
      </c>
      <c r="I14" s="6">
        <v>41186</v>
      </c>
      <c r="J14" s="6">
        <v>41186</v>
      </c>
      <c r="K14" s="6">
        <v>41186</v>
      </c>
      <c r="L14" s="7">
        <v>2000</v>
      </c>
      <c r="M14" s="12">
        <v>985341000</v>
      </c>
      <c r="N14" s="8">
        <v>492790.9171</v>
      </c>
      <c r="O14" s="15">
        <v>9.0502</v>
      </c>
      <c r="P14" s="9" t="s">
        <v>22</v>
      </c>
    </row>
    <row r="15" spans="1:16" ht="12.75">
      <c r="A15" s="3">
        <f t="shared" si="1"/>
        <v>14</v>
      </c>
      <c r="B15" s="5" t="s">
        <v>47</v>
      </c>
      <c r="C15" s="5">
        <v>0</v>
      </c>
      <c r="D15" s="24" t="s">
        <v>17</v>
      </c>
      <c r="E15" s="24" t="s">
        <v>26</v>
      </c>
      <c r="F15" s="6">
        <v>41927</v>
      </c>
      <c r="G15" s="13">
        <v>741</v>
      </c>
      <c r="H15" s="14" t="s">
        <v>16</v>
      </c>
      <c r="I15" s="6">
        <v>41186</v>
      </c>
      <c r="J15" s="6">
        <v>41186</v>
      </c>
      <c r="K15" s="6">
        <v>41186</v>
      </c>
      <c r="L15" s="7">
        <v>150</v>
      </c>
      <c r="M15" s="12">
        <v>150000000</v>
      </c>
      <c r="N15" s="8">
        <v>1000000</v>
      </c>
      <c r="O15" s="15">
        <v>8.85</v>
      </c>
      <c r="P15" s="9" t="s">
        <v>48</v>
      </c>
    </row>
    <row r="16" spans="1:16" ht="12.75">
      <c r="A16" s="3">
        <f t="shared" si="1"/>
        <v>15</v>
      </c>
      <c r="B16" s="5" t="s">
        <v>47</v>
      </c>
      <c r="C16" s="5">
        <v>0</v>
      </c>
      <c r="D16" s="24" t="s">
        <v>17</v>
      </c>
      <c r="E16" s="24" t="s">
        <v>21</v>
      </c>
      <c r="F16" s="6">
        <v>41927</v>
      </c>
      <c r="G16" s="13">
        <v>741</v>
      </c>
      <c r="H16" s="14" t="s">
        <v>16</v>
      </c>
      <c r="I16" s="6">
        <v>41186</v>
      </c>
      <c r="J16" s="6">
        <v>41186</v>
      </c>
      <c r="K16" s="6">
        <v>41186</v>
      </c>
      <c r="L16" s="7">
        <v>100</v>
      </c>
      <c r="M16" s="12">
        <v>100000000</v>
      </c>
      <c r="N16" s="8">
        <v>1000000</v>
      </c>
      <c r="O16" s="15">
        <v>8.85</v>
      </c>
      <c r="P16" s="9" t="s">
        <v>48</v>
      </c>
    </row>
    <row r="17" spans="1:16" ht="12.75">
      <c r="A17" s="3">
        <f t="shared" si="1"/>
        <v>16</v>
      </c>
      <c r="B17" s="5" t="s">
        <v>49</v>
      </c>
      <c r="C17" s="5" t="s">
        <v>50</v>
      </c>
      <c r="D17" s="24" t="s">
        <v>17</v>
      </c>
      <c r="E17" s="24" t="s">
        <v>19</v>
      </c>
      <c r="F17" s="6">
        <v>41348</v>
      </c>
      <c r="G17" s="13">
        <v>162</v>
      </c>
      <c r="H17" s="14" t="s">
        <v>16</v>
      </c>
      <c r="I17" s="6">
        <v>41186</v>
      </c>
      <c r="J17" s="6">
        <v>41186</v>
      </c>
      <c r="K17" s="6">
        <v>41186</v>
      </c>
      <c r="L17" s="7">
        <v>2000</v>
      </c>
      <c r="M17" s="12">
        <v>957523000</v>
      </c>
      <c r="N17" s="8">
        <v>478887.0507</v>
      </c>
      <c r="O17" s="15">
        <v>9.995</v>
      </c>
      <c r="P17" s="9" t="s">
        <v>22</v>
      </c>
    </row>
    <row r="18" spans="1:16" s="40" customFormat="1" ht="12.75">
      <c r="A18" s="29"/>
      <c r="B18" s="30"/>
      <c r="C18" s="30"/>
      <c r="D18" s="31"/>
      <c r="E18" s="31"/>
      <c r="F18" s="32"/>
      <c r="G18" s="33"/>
      <c r="H18" s="34"/>
      <c r="I18" s="32"/>
      <c r="J18" s="32"/>
      <c r="K18" s="32"/>
      <c r="L18" s="35"/>
      <c r="M18" s="36"/>
      <c r="N18" s="37"/>
      <c r="O18" s="38"/>
      <c r="P1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2012-10-25T05:25:39Z</dcterms:modified>
  <cp:category/>
  <cp:version/>
  <cp:contentType/>
  <cp:contentStatus/>
</cp:coreProperties>
</file>