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<sst xmlns="http://schemas.openxmlformats.org/spreadsheetml/2006/main" count="273" uniqueCount="91">
  <si>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</si>
  <si>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</si>
  <si>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</si>
  <si>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</si>
  <si>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</si>
  <si>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</si>
  <si>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</si>
  <si>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</si>
  <si>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</si>
  <si>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</si>
  <si>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</si>
  <si>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</si>
  <si>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</si>
  <si>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</si>
  <si>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</si>
  <si>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</si>
  <si>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</si>
  <si>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</si>
  <si>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</si>
  <si>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TREASURY FUND CASH PLAN</t>
  </si>
  <si>
    <t>T+1</t>
  </si>
  <si>
    <t>DWS CASH OPPORTUNITIES FUND</t>
  </si>
  <si>
    <t>EDELWEISS FINANCIAL SERVICES LTD CP MAT - 29-Jun-2012</t>
  </si>
  <si>
    <t>INE532F14HC7</t>
  </si>
  <si>
    <t>EDELWEISS SECURITIES LTD CP MAT - 29-Jun-2012</t>
  </si>
  <si>
    <t>Interscheme</t>
  </si>
  <si>
    <t>INE483A16CP2</t>
  </si>
  <si>
    <t>DWS ULTRA SHORT TERM FUND</t>
  </si>
  <si>
    <t>SBBJ CD MAT- 15-Jun-2012</t>
  </si>
  <si>
    <t>INE648A16CS4</t>
  </si>
  <si>
    <t>Off Market Trade</t>
  </si>
  <si>
    <t>INVESTSMART FINANCIAL SERVICES LTD CP MAT - 11-Jun-2012</t>
  </si>
  <si>
    <t>INE790I14543</t>
  </si>
  <si>
    <t>VODAFONE INDIA CP MAT - 15-Jun-2012</t>
  </si>
  <si>
    <t>INE705L14164</t>
  </si>
  <si>
    <t>UNITED BANK CD MAT - 04-Sep-2012</t>
  </si>
  <si>
    <t>INE695A16FC2</t>
  </si>
  <si>
    <t>KARUR VYSYA BANK CD MAT - 07-Sep-2012</t>
  </si>
  <si>
    <t>INE036D16BZ3</t>
  </si>
  <si>
    <t>CORPORATION BANK CD MAT - 05-Sep-2012</t>
  </si>
  <si>
    <t>INE112A16BX3</t>
  </si>
  <si>
    <t>CHOLAMANDALAM INV AND FINANCE CP MAT - 25-Mar-2013</t>
  </si>
  <si>
    <t>INE121A14FT8</t>
  </si>
  <si>
    <t>DWS SHORT MATURITY FUND</t>
  </si>
  <si>
    <t>DENA BANK CD MAT - 03-Sep-2012</t>
  </si>
  <si>
    <t>INE077A16893</t>
  </si>
  <si>
    <t>ECL FINANCE LTD CP MAT - 29-Jun-2012</t>
  </si>
  <si>
    <t>INE804I14CA9</t>
  </si>
  <si>
    <t>STATE BANK OF PATIAL CD MAT - 16-Aug-2012</t>
  </si>
  <si>
    <t>INE652A16DR6</t>
  </si>
  <si>
    <t>DWS MONEY PLUS FUND</t>
  </si>
  <si>
    <t>STATE BANK OF MYSORE CD MAT - 16-Aug-2012</t>
  </si>
  <si>
    <t>INE651A16DA4</t>
  </si>
  <si>
    <t>STATE BANK OF MYSORE CD MAT - 14-Jun-2012</t>
  </si>
  <si>
    <t>INE651A16CD0</t>
  </si>
  <si>
    <t>9.55% HINDALCO INDUSTRIES LTD NCD MAT - 25-Apr-2022</t>
  </si>
  <si>
    <t>INE038A07258</t>
  </si>
  <si>
    <t>Market Trade</t>
  </si>
  <si>
    <t>FIRST BLUE HOME FINANCE CP MAT - 13-Jun-2012</t>
  </si>
  <si>
    <t>INE564G14744</t>
  </si>
  <si>
    <t>PUNJAB NATIONAL BANK CD MAT - 26-Jun-2012</t>
  </si>
  <si>
    <t>INE160A16HT7</t>
  </si>
  <si>
    <t>STATE BANK OF TRAVANCORE CD MAT - 13-Aug-2012</t>
  </si>
  <si>
    <t>INE654A16BB0</t>
  </si>
  <si>
    <t>PUNJAB NATIONAL BANK CD MAT - 13-Jun-2012</t>
  </si>
  <si>
    <t>INE160A16HQ3</t>
  </si>
  <si>
    <t>INDIAN BANK CD MATURITY 14 JUNE 2012</t>
  </si>
  <si>
    <t>INE562A16AU7</t>
  </si>
  <si>
    <t>INDIAN OVERSEAS BANK CD MAT - 12-Jun-2012</t>
  </si>
  <si>
    <t>INE565A16582</t>
  </si>
  <si>
    <t>ORIENTAL BANK OF COMMERCE CD MAT - 07-Sep-2012</t>
  </si>
  <si>
    <t>INE141A16ES6</t>
  </si>
  <si>
    <t>SYNDICATE BANK CD MAT - 15-Jun-2012</t>
  </si>
  <si>
    <t>INE667A16859</t>
  </si>
  <si>
    <t>STATE BANK OF MYSORE CD MAT - 23-Aug-2012</t>
  </si>
  <si>
    <t>INE651A16DB2</t>
  </si>
  <si>
    <t>BANK OF INDIA CD MAT - 19-Jun-2012</t>
  </si>
  <si>
    <t>INE084A16733</t>
  </si>
  <si>
    <t>ORIENTAL BANK OF COM CD MAT 20-Jun-2012</t>
  </si>
  <si>
    <t>INE141A16EB2</t>
  </si>
  <si>
    <t>JINDAL POWER LTD CP MAT - 25-Jun-2012</t>
  </si>
  <si>
    <t>INE720G14320</t>
  </si>
  <si>
    <t>10.70% KOTAK MAHINDRA PRIME NCD ISD 030511 MAT - 16-Oct-2012</t>
  </si>
  <si>
    <t>INE916D072I4</t>
  </si>
  <si>
    <t>9.40% J&amp;K BANK FD MAT - 23-Aug-2012</t>
  </si>
  <si>
    <t>8.76% THE ROYAL BANK OF - 15-Jun-2012 FD</t>
  </si>
  <si>
    <t>DEWAN HSG FINANCE LTD CP MAT - 07-Sep-2012</t>
  </si>
  <si>
    <t>BHARAT PETROLEUM CORPORATION LTD CP MAT - 06-Sep-2012</t>
  </si>
  <si>
    <t>INE029A14519</t>
  </si>
  <si>
    <t>TATA CAPITAL HOUSING CP MAT - 28-Aug-2012</t>
  </si>
  <si>
    <t>INE033L14393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</si>
</sst>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28</v>
      </c>
      <c r="C2" s="5" t="s">
        <v>29</v>
      </c>
      <c r="D2" s="5" t="s">
        <v>17</v>
      </c>
      <c r="E2" s="5" t="s">
        <v>18</v>
      </c>
      <c r="F2" s="6">
        <v>41075</v>
      </c>
      <c r="G2" s="21">
        <v>7</v>
      </c>
      <c r="H2" s="22" t="s">
        <v>16</v>
      </c>
      <c r="I2" s="6">
        <v>41068</v>
      </c>
      <c r="J2" s="6">
        <v>41068</v>
      </c>
      <c r="K2" s="6">
        <v>41068</v>
      </c>
      <c r="L2" s="7">
        <v>2500</v>
      </c>
      <c r="M2" s="19">
        <v>249593250</v>
      </c>
      <c r="N2" s="8">
        <v>99838.597</v>
      </c>
      <c r="O2" s="10">
        <v>0.12215</v>
      </c>
      <c r="P2" s="10" t="s">
        <v>30</v>
      </c>
    </row>
    <row r="3" spans="1:16" ht="12.75">
      <c r="A3" s="3">
        <f>A2+1</f>
        <v>2</v>
      </c>
      <c r="B3" s="5" t="s">
        <v>31</v>
      </c>
      <c r="C3" s="5" t="s">
        <v>32</v>
      </c>
      <c r="D3" s="5" t="s">
        <v>17</v>
      </c>
      <c r="E3" s="5" t="s">
        <v>27</v>
      </c>
      <c r="F3" s="6">
        <v>41071</v>
      </c>
      <c r="G3" s="21">
        <v>3</v>
      </c>
      <c r="H3" s="22" t="s">
        <v>16</v>
      </c>
      <c r="I3" s="6">
        <v>41068</v>
      </c>
      <c r="J3" s="6">
        <v>41068</v>
      </c>
      <c r="K3" s="6">
        <v>41068</v>
      </c>
      <c r="L3" s="7">
        <v>500</v>
      </c>
      <c r="M3" s="19">
        <v>249815250</v>
      </c>
      <c r="N3" s="8">
        <v>499675.2329</v>
      </c>
      <c r="O3" s="10">
        <v>0.12165</v>
      </c>
      <c r="P3" s="10" t="s">
        <v>30</v>
      </c>
    </row>
    <row r="4" spans="1:16" s="12" customFormat="1" ht="12.75">
      <c r="A4" s="3">
        <f aca="true" t="shared" si="0" ref="A4:A45">A3+1</f>
        <v>3</v>
      </c>
      <c r="B4" s="5" t="s">
        <v>33</v>
      </c>
      <c r="C4" s="5" t="s">
        <v>34</v>
      </c>
      <c r="D4" s="5" t="s">
        <v>17</v>
      </c>
      <c r="E4" s="5" t="s">
        <v>27</v>
      </c>
      <c r="F4" s="6">
        <v>41075</v>
      </c>
      <c r="G4" s="21">
        <v>7</v>
      </c>
      <c r="H4" s="22" t="s">
        <v>16</v>
      </c>
      <c r="I4" s="6">
        <v>41068</v>
      </c>
      <c r="J4" s="6">
        <v>41068</v>
      </c>
      <c r="K4" s="6">
        <v>41068</v>
      </c>
      <c r="L4" s="7">
        <v>300</v>
      </c>
      <c r="M4" s="19">
        <v>149734350</v>
      </c>
      <c r="N4" s="8">
        <v>499240.0261</v>
      </c>
      <c r="O4" s="10">
        <v>0.092509</v>
      </c>
      <c r="P4" s="10" t="s">
        <v>30</v>
      </c>
    </row>
    <row r="5" spans="1:16" ht="12.75">
      <c r="A5" s="3">
        <f t="shared" si="0"/>
        <v>4</v>
      </c>
      <c r="B5" s="5" t="s">
        <v>35</v>
      </c>
      <c r="C5" s="5" t="s">
        <v>36</v>
      </c>
      <c r="D5" s="5" t="s">
        <v>17</v>
      </c>
      <c r="E5" s="5" t="s">
        <v>18</v>
      </c>
      <c r="F5" s="6">
        <v>41156</v>
      </c>
      <c r="G5" s="21">
        <v>88</v>
      </c>
      <c r="H5" s="22" t="s">
        <v>16</v>
      </c>
      <c r="I5" s="6">
        <v>41068</v>
      </c>
      <c r="J5" s="6">
        <v>41068</v>
      </c>
      <c r="K5" s="6">
        <v>41068</v>
      </c>
      <c r="L5" s="7">
        <v>5000</v>
      </c>
      <c r="M5" s="19">
        <v>488971500</v>
      </c>
      <c r="N5" s="8">
        <v>97819.364772</v>
      </c>
      <c r="O5" s="10">
        <v>0.09355000000000001</v>
      </c>
      <c r="P5" s="10" t="s">
        <v>30</v>
      </c>
    </row>
    <row r="6" spans="1:16" ht="12.75">
      <c r="A6" s="3">
        <f t="shared" si="0"/>
        <v>5</v>
      </c>
      <c r="B6" s="5" t="s">
        <v>37</v>
      </c>
      <c r="C6" s="5" t="s">
        <v>38</v>
      </c>
      <c r="D6" s="5" t="s">
        <v>17</v>
      </c>
      <c r="E6" s="5" t="s">
        <v>18</v>
      </c>
      <c r="F6" s="6">
        <v>41159</v>
      </c>
      <c r="G6" s="21">
        <v>91</v>
      </c>
      <c r="H6" s="22" t="s">
        <v>20</v>
      </c>
      <c r="I6" s="6">
        <v>41068</v>
      </c>
      <c r="J6" s="6">
        <v>41068</v>
      </c>
      <c r="K6" s="6">
        <v>41068</v>
      </c>
      <c r="L6" s="7">
        <v>10000</v>
      </c>
      <c r="M6" s="19">
        <v>976613000</v>
      </c>
      <c r="N6" s="8">
        <v>97687</v>
      </c>
      <c r="O6" s="10">
        <v>0.096051</v>
      </c>
      <c r="P6" s="10" t="s">
        <v>30</v>
      </c>
    </row>
    <row r="7" spans="1:16" ht="12.75">
      <c r="A7" s="3">
        <f t="shared" si="0"/>
        <v>6</v>
      </c>
      <c r="B7" s="5" t="s">
        <v>39</v>
      </c>
      <c r="C7" s="5" t="s">
        <v>40</v>
      </c>
      <c r="D7" s="5" t="s">
        <v>17</v>
      </c>
      <c r="E7" s="5" t="s">
        <v>18</v>
      </c>
      <c r="F7" s="6">
        <v>41157</v>
      </c>
      <c r="G7" s="21">
        <v>89</v>
      </c>
      <c r="H7" s="22" t="s">
        <v>16</v>
      </c>
      <c r="I7" s="6">
        <v>41068</v>
      </c>
      <c r="J7" s="6">
        <v>41068</v>
      </c>
      <c r="K7" s="6">
        <v>41068</v>
      </c>
      <c r="L7" s="7">
        <v>2500</v>
      </c>
      <c r="M7" s="19">
        <v>244407000</v>
      </c>
      <c r="N7" s="9">
        <v>97788.925842</v>
      </c>
      <c r="O7" s="10">
        <v>0.09385</v>
      </c>
      <c r="P7" s="10" t="s">
        <v>30</v>
      </c>
    </row>
    <row r="8" spans="1:16" ht="12.75">
      <c r="A8" s="3">
        <f t="shared" si="0"/>
        <v>7</v>
      </c>
      <c r="B8" s="5" t="s">
        <v>39</v>
      </c>
      <c r="C8" s="5" t="s">
        <v>26</v>
      </c>
      <c r="D8" s="5" t="s">
        <v>17</v>
      </c>
      <c r="E8" s="5" t="s">
        <v>18</v>
      </c>
      <c r="F8" s="6">
        <v>41157</v>
      </c>
      <c r="G8" s="21">
        <v>89</v>
      </c>
      <c r="H8" s="22" t="s">
        <v>16</v>
      </c>
      <c r="I8" s="6">
        <v>41068</v>
      </c>
      <c r="J8" s="6">
        <v>41068</v>
      </c>
      <c r="K8" s="6">
        <v>41068</v>
      </c>
      <c r="L8" s="7">
        <v>2500</v>
      </c>
      <c r="M8" s="19">
        <v>244407000</v>
      </c>
      <c r="N8" s="9">
        <v>97788.925842</v>
      </c>
      <c r="O8" s="10">
        <v>0.1035</v>
      </c>
      <c r="P8" s="10" t="s">
        <v>30</v>
      </c>
    </row>
    <row r="9" spans="1:16" ht="12.75">
      <c r="A9" s="3">
        <f t="shared" si="0"/>
        <v>8</v>
      </c>
      <c r="B9" s="5" t="s">
        <v>41</v>
      </c>
      <c r="C9" s="5" t="s">
        <v>42</v>
      </c>
      <c r="D9" s="5" t="s">
        <v>17</v>
      </c>
      <c r="E9" s="5" t="s">
        <v>43</v>
      </c>
      <c r="F9" s="6">
        <v>41358</v>
      </c>
      <c r="G9" s="21">
        <v>290</v>
      </c>
      <c r="H9" s="22" t="s">
        <v>16</v>
      </c>
      <c r="I9" s="6">
        <v>41068</v>
      </c>
      <c r="J9" s="6">
        <v>41068</v>
      </c>
      <c r="K9" s="6">
        <v>41068</v>
      </c>
      <c r="L9" s="7">
        <v>500</v>
      </c>
      <c r="M9" s="19">
        <v>230919000</v>
      </c>
      <c r="N9" s="9">
        <v>462128.8567</v>
      </c>
      <c r="O9" s="10">
        <v>0.104001</v>
      </c>
      <c r="P9" s="10" t="s">
        <v>30</v>
      </c>
    </row>
    <row r="10" spans="1:16" ht="12.75">
      <c r="A10" s="3">
        <f t="shared" si="0"/>
        <v>9</v>
      </c>
      <c r="B10" s="5" t="s">
        <v>44</v>
      </c>
      <c r="C10" s="5" t="s">
        <v>45</v>
      </c>
      <c r="D10" s="5" t="s">
        <v>17</v>
      </c>
      <c r="E10" s="5" t="s">
        <v>18</v>
      </c>
      <c r="F10" s="6">
        <v>41155</v>
      </c>
      <c r="G10" s="21">
        <v>87</v>
      </c>
      <c r="H10" s="22" t="s">
        <v>16</v>
      </c>
      <c r="I10" s="6">
        <v>41068</v>
      </c>
      <c r="J10" s="6">
        <v>41068</v>
      </c>
      <c r="K10" s="6">
        <v>41068</v>
      </c>
      <c r="L10" s="7">
        <v>10000</v>
      </c>
      <c r="M10" s="19">
        <v>978074000</v>
      </c>
      <c r="N10" s="9">
        <v>97832.602299</v>
      </c>
      <c r="O10" s="10">
        <v>0.094051</v>
      </c>
      <c r="P10" s="10" t="s">
        <v>30</v>
      </c>
    </row>
    <row r="11" spans="1:16" ht="12.75">
      <c r="A11" s="3">
        <f t="shared" si="0"/>
        <v>10</v>
      </c>
      <c r="B11" s="5" t="s">
        <v>22</v>
      </c>
      <c r="C11" s="5" t="s">
        <v>23</v>
      </c>
      <c r="D11" s="5" t="s">
        <v>17</v>
      </c>
      <c r="E11" s="5" t="s">
        <v>18</v>
      </c>
      <c r="F11" s="6">
        <v>41089</v>
      </c>
      <c r="G11" s="21">
        <v>21</v>
      </c>
      <c r="H11" s="22" t="s">
        <v>16</v>
      </c>
      <c r="I11" s="6">
        <v>41068</v>
      </c>
      <c r="J11" s="6">
        <v>41068</v>
      </c>
      <c r="K11" s="6">
        <v>41068</v>
      </c>
      <c r="L11" s="7">
        <v>1500</v>
      </c>
      <c r="M11" s="19">
        <v>746137500</v>
      </c>
      <c r="N11" s="9">
        <v>497551.07142</v>
      </c>
      <c r="O11" s="10">
        <v>0.089975</v>
      </c>
      <c r="P11" s="10" t="s">
        <v>30</v>
      </c>
    </row>
    <row r="12" spans="1:16" ht="12.75">
      <c r="A12" s="3">
        <f t="shared" si="0"/>
        <v>11</v>
      </c>
      <c r="B12" s="5" t="s">
        <v>24</v>
      </c>
      <c r="C12" s="5" t="s">
        <v>23</v>
      </c>
      <c r="D12" s="5" t="s">
        <v>17</v>
      </c>
      <c r="E12" s="5" t="s">
        <v>18</v>
      </c>
      <c r="F12" s="6">
        <v>41089</v>
      </c>
      <c r="G12" s="21">
        <v>21</v>
      </c>
      <c r="H12" s="22" t="s">
        <v>16</v>
      </c>
      <c r="I12" s="6">
        <v>41068</v>
      </c>
      <c r="J12" s="6">
        <v>41068</v>
      </c>
      <c r="K12" s="6">
        <v>41068</v>
      </c>
      <c r="L12" s="7">
        <v>2000</v>
      </c>
      <c r="M12" s="19">
        <v>994850000</v>
      </c>
      <c r="N12" s="9">
        <v>497425</v>
      </c>
      <c r="O12" s="10">
        <v>0.089975</v>
      </c>
      <c r="P12" s="10" t="s">
        <v>30</v>
      </c>
    </row>
    <row r="13" spans="1:16" ht="12.75">
      <c r="A13" s="3">
        <f t="shared" si="0"/>
        <v>12</v>
      </c>
      <c r="B13" s="5" t="s">
        <v>46</v>
      </c>
      <c r="C13" s="5" t="s">
        <v>47</v>
      </c>
      <c r="D13" s="5" t="s">
        <v>17</v>
      </c>
      <c r="E13" s="5" t="s">
        <v>18</v>
      </c>
      <c r="F13" s="6">
        <v>41089</v>
      </c>
      <c r="G13" s="21">
        <v>21</v>
      </c>
      <c r="H13" s="22" t="s">
        <v>16</v>
      </c>
      <c r="I13" s="6">
        <v>41068</v>
      </c>
      <c r="J13" s="6">
        <v>41068</v>
      </c>
      <c r="K13" s="6">
        <v>41068</v>
      </c>
      <c r="L13" s="7">
        <v>1600</v>
      </c>
      <c r="M13" s="19">
        <v>795885600</v>
      </c>
      <c r="N13" s="9">
        <v>497428.5</v>
      </c>
      <c r="O13" s="10">
        <v>0.089852</v>
      </c>
      <c r="P13" s="10" t="s">
        <v>30</v>
      </c>
    </row>
    <row r="14" spans="1:16" ht="12.75">
      <c r="A14" s="3">
        <f t="shared" si="0"/>
        <v>13</v>
      </c>
      <c r="B14" s="5" t="s">
        <v>48</v>
      </c>
      <c r="C14" s="5" t="s">
        <v>49</v>
      </c>
      <c r="D14" s="5" t="s">
        <v>17</v>
      </c>
      <c r="E14" s="5" t="s">
        <v>50</v>
      </c>
      <c r="F14" s="6">
        <v>41137</v>
      </c>
      <c r="G14" s="21">
        <v>69</v>
      </c>
      <c r="H14" s="22" t="s">
        <v>16</v>
      </c>
      <c r="I14" s="6">
        <v>41068</v>
      </c>
      <c r="J14" s="6">
        <v>41068</v>
      </c>
      <c r="K14" s="6">
        <v>41068</v>
      </c>
      <c r="L14" s="7">
        <v>2500</v>
      </c>
      <c r="M14" s="19">
        <v>245703500</v>
      </c>
      <c r="N14" s="9">
        <v>98228.092</v>
      </c>
      <c r="O14" s="10">
        <v>0.092501</v>
      </c>
      <c r="P14" s="10" t="s">
        <v>30</v>
      </c>
    </row>
    <row r="15" spans="1:16" ht="12.75">
      <c r="A15" s="3">
        <f t="shared" si="0"/>
        <v>14</v>
      </c>
      <c r="B15" s="5" t="s">
        <v>51</v>
      </c>
      <c r="C15" s="5" t="s">
        <v>52</v>
      </c>
      <c r="D15" s="5" t="s">
        <v>17</v>
      </c>
      <c r="E15" s="5" t="s">
        <v>50</v>
      </c>
      <c r="F15" s="6">
        <v>41137</v>
      </c>
      <c r="G15" s="21">
        <v>69</v>
      </c>
      <c r="H15" s="22" t="s">
        <v>16</v>
      </c>
      <c r="I15" s="6">
        <v>41068</v>
      </c>
      <c r="J15" s="6">
        <v>41068</v>
      </c>
      <c r="K15" s="6">
        <v>41068</v>
      </c>
      <c r="L15" s="7">
        <v>2500</v>
      </c>
      <c r="M15" s="19">
        <v>245703500</v>
      </c>
      <c r="N15" s="9">
        <v>98281.4</v>
      </c>
      <c r="O15" s="10">
        <v>0.092501</v>
      </c>
      <c r="P15" s="10" t="s">
        <v>30</v>
      </c>
    </row>
    <row r="16" spans="1:16" ht="12.75">
      <c r="A16" s="3">
        <f t="shared" si="0"/>
        <v>15</v>
      </c>
      <c r="B16" s="5" t="s">
        <v>53</v>
      </c>
      <c r="C16" s="5" t="s">
        <v>54</v>
      </c>
      <c r="D16" s="5" t="s">
        <v>17</v>
      </c>
      <c r="E16" s="5" t="s">
        <v>18</v>
      </c>
      <c r="F16" s="6">
        <v>41074</v>
      </c>
      <c r="G16" s="21">
        <v>6</v>
      </c>
      <c r="H16" s="22" t="s">
        <v>16</v>
      </c>
      <c r="I16" s="6">
        <v>41068</v>
      </c>
      <c r="J16" s="6">
        <v>41068</v>
      </c>
      <c r="K16" s="6">
        <v>41068</v>
      </c>
      <c r="L16" s="7">
        <v>5000</v>
      </c>
      <c r="M16" s="19">
        <v>499310500</v>
      </c>
      <c r="N16" s="9">
        <v>99862.1</v>
      </c>
      <c r="O16" s="10">
        <v>0.09545</v>
      </c>
      <c r="P16" s="10" t="s">
        <v>30</v>
      </c>
    </row>
    <row r="17" spans="1:16" ht="12.75">
      <c r="A17" s="3">
        <f t="shared" si="0"/>
        <v>16</v>
      </c>
      <c r="B17" s="5" t="s">
        <v>55</v>
      </c>
      <c r="C17" s="5" t="s">
        <v>56</v>
      </c>
      <c r="D17" s="5" t="s">
        <v>17</v>
      </c>
      <c r="E17" s="5" t="s">
        <v>43</v>
      </c>
      <c r="F17" s="6">
        <v>44676</v>
      </c>
      <c r="G17" s="21">
        <v>3608</v>
      </c>
      <c r="H17" s="22" t="s">
        <v>16</v>
      </c>
      <c r="I17" s="6">
        <v>41068</v>
      </c>
      <c r="J17" s="6">
        <v>41068</v>
      </c>
      <c r="K17" s="6">
        <v>41068</v>
      </c>
      <c r="L17" s="7">
        <v>50</v>
      </c>
      <c r="M17" s="19">
        <v>50000000</v>
      </c>
      <c r="N17" s="9">
        <v>999925</v>
      </c>
      <c r="O17" s="10">
        <v>0.095374</v>
      </c>
      <c r="P17" s="10" t="s">
        <v>57</v>
      </c>
    </row>
    <row r="18" spans="1:16" ht="12.75">
      <c r="A18" s="3">
        <f t="shared" si="0"/>
        <v>17</v>
      </c>
      <c r="B18" s="5" t="s">
        <v>58</v>
      </c>
      <c r="C18" s="5" t="s">
        <v>59</v>
      </c>
      <c r="D18" s="5" t="s">
        <v>17</v>
      </c>
      <c r="E18" s="5" t="s">
        <v>19</v>
      </c>
      <c r="F18" s="6">
        <v>41073</v>
      </c>
      <c r="G18" s="21">
        <v>5</v>
      </c>
      <c r="H18" s="22" t="s">
        <v>16</v>
      </c>
      <c r="I18" s="6">
        <v>41068</v>
      </c>
      <c r="J18" s="6">
        <v>41068</v>
      </c>
      <c r="K18" s="6">
        <v>41068</v>
      </c>
      <c r="L18" s="7">
        <v>500</v>
      </c>
      <c r="M18" s="19">
        <v>249675000</v>
      </c>
      <c r="N18" s="9">
        <v>499480</v>
      </c>
      <c r="O18" s="10">
        <v>0.095024</v>
      </c>
      <c r="P18" s="10" t="s">
        <v>25</v>
      </c>
    </row>
    <row r="19" spans="1:16" ht="12.75">
      <c r="A19" s="3">
        <f t="shared" si="0"/>
        <v>18</v>
      </c>
      <c r="B19" s="5" t="s">
        <v>58</v>
      </c>
      <c r="C19" s="5" t="s">
        <v>59</v>
      </c>
      <c r="D19" s="5" t="s">
        <v>17</v>
      </c>
      <c r="E19" s="5" t="s">
        <v>18</v>
      </c>
      <c r="F19" s="6">
        <v>41073</v>
      </c>
      <c r="G19" s="21">
        <v>5</v>
      </c>
      <c r="H19" s="22" t="s">
        <v>16</v>
      </c>
      <c r="I19" s="6">
        <v>41068</v>
      </c>
      <c r="J19" s="6">
        <v>41068</v>
      </c>
      <c r="K19" s="6">
        <v>41068</v>
      </c>
      <c r="L19" s="7">
        <v>500</v>
      </c>
      <c r="M19" s="19">
        <v>249675000</v>
      </c>
      <c r="N19" s="9">
        <v>499480</v>
      </c>
      <c r="O19" s="10">
        <v>0.095024</v>
      </c>
      <c r="P19" s="10" t="s">
        <v>25</v>
      </c>
    </row>
    <row r="20" spans="1:16" ht="12.75">
      <c r="A20" s="3">
        <f t="shared" si="0"/>
        <v>19</v>
      </c>
      <c r="B20" s="5" t="s">
        <v>60</v>
      </c>
      <c r="C20" s="5" t="s">
        <v>61</v>
      </c>
      <c r="D20" s="5" t="s">
        <v>17</v>
      </c>
      <c r="E20" s="5" t="s">
        <v>19</v>
      </c>
      <c r="F20" s="6">
        <v>41086</v>
      </c>
      <c r="G20" s="21">
        <v>18</v>
      </c>
      <c r="H20" s="22" t="s">
        <v>16</v>
      </c>
      <c r="I20" s="6">
        <v>41068</v>
      </c>
      <c r="J20" s="6">
        <v>41068</v>
      </c>
      <c r="K20" s="6">
        <v>41068</v>
      </c>
      <c r="L20" s="7">
        <v>2500</v>
      </c>
      <c r="M20" s="19">
        <v>248944250</v>
      </c>
      <c r="N20" s="9">
        <v>99601.1611</v>
      </c>
      <c r="O20" s="10">
        <v>0.085996</v>
      </c>
      <c r="P20" s="10" t="s">
        <v>25</v>
      </c>
    </row>
    <row r="21" spans="1:16" ht="12.75">
      <c r="A21" s="3">
        <f t="shared" si="0"/>
        <v>20</v>
      </c>
      <c r="B21" s="5" t="s">
        <v>60</v>
      </c>
      <c r="C21" s="5" t="s">
        <v>61</v>
      </c>
      <c r="D21" s="5" t="s">
        <v>17</v>
      </c>
      <c r="E21" s="5" t="s">
        <v>18</v>
      </c>
      <c r="F21" s="6">
        <v>41086</v>
      </c>
      <c r="G21" s="21">
        <v>18</v>
      </c>
      <c r="H21" s="22" t="s">
        <v>16</v>
      </c>
      <c r="I21" s="6">
        <v>41068</v>
      </c>
      <c r="J21" s="6">
        <v>41068</v>
      </c>
      <c r="K21" s="6">
        <v>41068</v>
      </c>
      <c r="L21" s="7">
        <v>2500</v>
      </c>
      <c r="M21" s="19">
        <v>248944250</v>
      </c>
      <c r="N21" s="9">
        <v>99601.1611</v>
      </c>
      <c r="O21" s="10">
        <v>0.0995</v>
      </c>
      <c r="P21" s="10" t="s">
        <v>25</v>
      </c>
    </row>
    <row r="22" spans="1:16" ht="12.75">
      <c r="A22" s="3">
        <f t="shared" si="0"/>
        <v>21</v>
      </c>
      <c r="B22" s="5" t="s">
        <v>62</v>
      </c>
      <c r="C22" s="5" t="s">
        <v>63</v>
      </c>
      <c r="D22" s="5" t="s">
        <v>17</v>
      </c>
      <c r="E22" s="5" t="s">
        <v>27</v>
      </c>
      <c r="F22" s="6">
        <v>41134</v>
      </c>
      <c r="G22" s="21">
        <v>66</v>
      </c>
      <c r="H22" s="22" t="s">
        <v>16</v>
      </c>
      <c r="I22" s="6">
        <v>41067</v>
      </c>
      <c r="J22" s="6">
        <v>41067</v>
      </c>
      <c r="K22" s="6">
        <v>41068</v>
      </c>
      <c r="L22" s="7">
        <v>2500</v>
      </c>
      <c r="M22" s="19">
        <v>245865500</v>
      </c>
      <c r="N22" s="9">
        <v>98346.2</v>
      </c>
      <c r="O22" s="10">
        <v>0.092998</v>
      </c>
      <c r="P22" s="10" t="s">
        <v>30</v>
      </c>
    </row>
    <row r="23" spans="1:16" ht="12.75">
      <c r="A23" s="3">
        <f t="shared" si="0"/>
        <v>22</v>
      </c>
      <c r="B23" s="5" t="s">
        <v>64</v>
      </c>
      <c r="C23" s="5" t="s">
        <v>65</v>
      </c>
      <c r="D23" s="5" t="s">
        <v>17</v>
      </c>
      <c r="E23" s="5" t="s">
        <v>18</v>
      </c>
      <c r="F23" s="6">
        <v>41073</v>
      </c>
      <c r="G23" s="21">
        <v>5</v>
      </c>
      <c r="H23" s="22" t="s">
        <v>16</v>
      </c>
      <c r="I23" s="6">
        <v>41068</v>
      </c>
      <c r="J23" s="6">
        <v>41068</v>
      </c>
      <c r="K23" s="6">
        <v>41068</v>
      </c>
      <c r="L23" s="7">
        <v>5000</v>
      </c>
      <c r="M23" s="19">
        <v>499411500</v>
      </c>
      <c r="N23" s="9">
        <v>99882.3</v>
      </c>
      <c r="O23" s="10">
        <v>0.086022</v>
      </c>
      <c r="P23" s="10" t="s">
        <v>30</v>
      </c>
    </row>
    <row r="24" spans="1:16" ht="12.75">
      <c r="A24" s="3">
        <f t="shared" si="0"/>
        <v>23</v>
      </c>
      <c r="B24" s="5" t="s">
        <v>66</v>
      </c>
      <c r="C24" s="5" t="s">
        <v>67</v>
      </c>
      <c r="D24" s="5" t="s">
        <v>17</v>
      </c>
      <c r="E24" s="5" t="s">
        <v>18</v>
      </c>
      <c r="F24" s="6">
        <v>41074</v>
      </c>
      <c r="G24" s="21">
        <v>6</v>
      </c>
      <c r="H24" s="22" t="s">
        <v>16</v>
      </c>
      <c r="I24" s="6">
        <v>41068</v>
      </c>
      <c r="J24" s="6">
        <v>41068</v>
      </c>
      <c r="K24" s="6">
        <v>41068</v>
      </c>
      <c r="L24" s="7">
        <v>5000</v>
      </c>
      <c r="M24" s="19">
        <v>499310500</v>
      </c>
      <c r="N24" s="9">
        <v>99862.1</v>
      </c>
      <c r="O24" s="10">
        <v>0.084005</v>
      </c>
      <c r="P24" s="10" t="s">
        <v>30</v>
      </c>
    </row>
    <row r="25" spans="1:16" ht="12.75">
      <c r="A25" s="3">
        <f t="shared" si="0"/>
        <v>24</v>
      </c>
      <c r="B25" s="5" t="s">
        <v>68</v>
      </c>
      <c r="C25" s="5" t="s">
        <v>69</v>
      </c>
      <c r="D25" s="5" t="s">
        <v>17</v>
      </c>
      <c r="E25" s="5" t="s">
        <v>18</v>
      </c>
      <c r="F25" s="6">
        <v>41072</v>
      </c>
      <c r="G25" s="21">
        <v>4</v>
      </c>
      <c r="H25" s="22" t="s">
        <v>16</v>
      </c>
      <c r="I25" s="6">
        <v>41068</v>
      </c>
      <c r="J25" s="6">
        <v>41068</v>
      </c>
      <c r="K25" s="6">
        <v>41068</v>
      </c>
      <c r="L25" s="7">
        <v>2500</v>
      </c>
      <c r="M25" s="19">
        <v>249767250</v>
      </c>
      <c r="N25" s="9">
        <v>99906.9</v>
      </c>
      <c r="O25" s="10">
        <v>0.096175</v>
      </c>
      <c r="P25" s="10" t="s">
        <v>30</v>
      </c>
    </row>
    <row r="26" spans="1:16" ht="12.75">
      <c r="A26" s="3">
        <f t="shared" si="0"/>
        <v>25</v>
      </c>
      <c r="B26" s="5" t="s">
        <v>70</v>
      </c>
      <c r="C26" s="5" t="s">
        <v>71</v>
      </c>
      <c r="D26" s="5" t="s">
        <v>17</v>
      </c>
      <c r="E26" s="5" t="s">
        <v>18</v>
      </c>
      <c r="F26" s="6">
        <v>41159</v>
      </c>
      <c r="G26" s="21">
        <v>91</v>
      </c>
      <c r="H26" s="22" t="s">
        <v>16</v>
      </c>
      <c r="I26" s="6">
        <v>41068</v>
      </c>
      <c r="J26" s="6">
        <v>41068</v>
      </c>
      <c r="K26" s="6">
        <v>41068</v>
      </c>
      <c r="L26" s="7">
        <v>2500</v>
      </c>
      <c r="M26" s="19">
        <v>244325750</v>
      </c>
      <c r="N26" s="9">
        <v>97756.2308</v>
      </c>
      <c r="O26" s="10">
        <v>0.096175</v>
      </c>
      <c r="P26" s="10" t="s">
        <v>30</v>
      </c>
    </row>
    <row r="27" spans="1:16" ht="12.75">
      <c r="A27" s="3">
        <f t="shared" si="0"/>
        <v>26</v>
      </c>
      <c r="B27" s="5" t="s">
        <v>70</v>
      </c>
      <c r="C27" s="5" t="s">
        <v>71</v>
      </c>
      <c r="D27" s="5" t="s">
        <v>17</v>
      </c>
      <c r="E27" s="5" t="s">
        <v>18</v>
      </c>
      <c r="F27" s="6">
        <v>41159</v>
      </c>
      <c r="G27" s="21">
        <v>91</v>
      </c>
      <c r="H27" s="22" t="s">
        <v>16</v>
      </c>
      <c r="I27" s="6">
        <v>41068</v>
      </c>
      <c r="J27" s="6">
        <v>41068</v>
      </c>
      <c r="K27" s="6">
        <v>41068</v>
      </c>
      <c r="L27" s="7">
        <v>2500</v>
      </c>
      <c r="M27" s="19">
        <v>244325750</v>
      </c>
      <c r="N27" s="9">
        <v>97756.2308</v>
      </c>
      <c r="O27" s="10">
        <v>0.11095</v>
      </c>
      <c r="P27" s="10" t="s">
        <v>30</v>
      </c>
    </row>
    <row r="28" spans="1:16" ht="12.75">
      <c r="A28" s="3">
        <f t="shared" si="0"/>
        <v>27</v>
      </c>
      <c r="B28" s="5" t="s">
        <v>72</v>
      </c>
      <c r="C28" s="5" t="s">
        <v>73</v>
      </c>
      <c r="D28" s="5" t="s">
        <v>17</v>
      </c>
      <c r="E28" s="5" t="s">
        <v>18</v>
      </c>
      <c r="F28" s="6">
        <v>41075</v>
      </c>
      <c r="G28" s="21">
        <v>7</v>
      </c>
      <c r="H28" s="22" t="s">
        <v>16</v>
      </c>
      <c r="I28" s="6">
        <v>41068</v>
      </c>
      <c r="J28" s="6">
        <v>41068</v>
      </c>
      <c r="K28" s="6">
        <v>41068</v>
      </c>
      <c r="L28" s="7">
        <v>5000</v>
      </c>
      <c r="M28" s="19">
        <v>499196000</v>
      </c>
      <c r="N28" s="9">
        <v>99836.6874</v>
      </c>
      <c r="O28" s="10">
        <v>0.083981</v>
      </c>
      <c r="P28" s="10" t="s">
        <v>30</v>
      </c>
    </row>
    <row r="29" spans="1:16" ht="12.75">
      <c r="A29" s="3">
        <f t="shared" si="0"/>
        <v>28</v>
      </c>
      <c r="B29" s="5" t="s">
        <v>74</v>
      </c>
      <c r="C29" s="5" t="s">
        <v>75</v>
      </c>
      <c r="D29" s="5" t="s">
        <v>17</v>
      </c>
      <c r="E29" s="5" t="s">
        <v>27</v>
      </c>
      <c r="F29" s="6">
        <v>41144</v>
      </c>
      <c r="G29" s="21">
        <v>76</v>
      </c>
      <c r="H29" s="22" t="s">
        <v>16</v>
      </c>
      <c r="I29" s="6">
        <v>41067</v>
      </c>
      <c r="J29" s="6">
        <v>41067</v>
      </c>
      <c r="K29" s="6">
        <v>41068</v>
      </c>
      <c r="L29" s="7">
        <v>2500</v>
      </c>
      <c r="M29" s="19">
        <v>245250750</v>
      </c>
      <c r="N29" s="9">
        <v>98036.25</v>
      </c>
      <c r="O29" s="10">
        <v>0.093002</v>
      </c>
      <c r="P29" s="10" t="s">
        <v>30</v>
      </c>
    </row>
    <row r="30" spans="1:16" ht="12.75">
      <c r="A30" s="3">
        <f t="shared" si="0"/>
        <v>29</v>
      </c>
      <c r="B30" s="5" t="s">
        <v>76</v>
      </c>
      <c r="C30" s="5" t="s">
        <v>77</v>
      </c>
      <c r="D30" s="5" t="s">
        <v>17</v>
      </c>
      <c r="E30" s="5" t="s">
        <v>18</v>
      </c>
      <c r="F30" s="6">
        <v>41079</v>
      </c>
      <c r="G30" s="21">
        <v>11</v>
      </c>
      <c r="H30" s="22" t="s">
        <v>16</v>
      </c>
      <c r="I30" s="6">
        <v>41067</v>
      </c>
      <c r="J30" s="6">
        <v>41067</v>
      </c>
      <c r="K30" s="6">
        <v>41068</v>
      </c>
      <c r="L30" s="7">
        <v>2500</v>
      </c>
      <c r="M30" s="19">
        <v>249331250</v>
      </c>
      <c r="N30" s="9">
        <v>99756.81818</v>
      </c>
      <c r="O30" s="10">
        <v>0.08899900000000001</v>
      </c>
      <c r="P30" s="10" t="s">
        <v>30</v>
      </c>
    </row>
    <row r="31" spans="1:16" ht="12.75">
      <c r="A31" s="3">
        <f t="shared" si="0"/>
        <v>30</v>
      </c>
      <c r="B31" s="5" t="s">
        <v>78</v>
      </c>
      <c r="C31" s="5" t="s">
        <v>79</v>
      </c>
      <c r="D31" s="5" t="s">
        <v>17</v>
      </c>
      <c r="E31" s="5" t="s">
        <v>18</v>
      </c>
      <c r="F31" s="6">
        <v>41080</v>
      </c>
      <c r="G31" s="21">
        <v>12</v>
      </c>
      <c r="H31" s="22" t="s">
        <v>16</v>
      </c>
      <c r="I31" s="6">
        <v>41067</v>
      </c>
      <c r="J31" s="6">
        <v>41067</v>
      </c>
      <c r="K31" s="6">
        <v>41068</v>
      </c>
      <c r="L31" s="7">
        <v>2500</v>
      </c>
      <c r="M31" s="19">
        <v>249270750</v>
      </c>
      <c r="N31" s="9">
        <v>99708.3</v>
      </c>
      <c r="O31" s="10">
        <v>0.08898500000000001</v>
      </c>
      <c r="P31" s="10" t="s">
        <v>30</v>
      </c>
    </row>
    <row r="32" spans="1:16" ht="12.75">
      <c r="A32" s="3">
        <f t="shared" si="0"/>
        <v>31</v>
      </c>
      <c r="B32" s="5" t="s">
        <v>80</v>
      </c>
      <c r="C32" s="5" t="s">
        <v>81</v>
      </c>
      <c r="D32" s="5" t="s">
        <v>17</v>
      </c>
      <c r="E32" s="5" t="s">
        <v>19</v>
      </c>
      <c r="F32" s="6">
        <v>41085</v>
      </c>
      <c r="G32" s="21">
        <v>17</v>
      </c>
      <c r="H32" s="22" t="s">
        <v>16</v>
      </c>
      <c r="I32" s="6">
        <v>41068</v>
      </c>
      <c r="J32" s="6">
        <v>41068</v>
      </c>
      <c r="K32" s="6">
        <v>41068</v>
      </c>
      <c r="L32" s="7">
        <v>200</v>
      </c>
      <c r="M32" s="19">
        <v>99547900</v>
      </c>
      <c r="N32" s="9">
        <v>497872.4706</v>
      </c>
      <c r="O32" s="10">
        <v>0.097509</v>
      </c>
      <c r="P32" s="10" t="s">
        <v>25</v>
      </c>
    </row>
    <row r="33" spans="1:16" ht="12.75">
      <c r="A33" s="3">
        <f t="shared" si="0"/>
        <v>32</v>
      </c>
      <c r="B33" s="5" t="s">
        <v>80</v>
      </c>
      <c r="C33" s="5" t="s">
        <v>81</v>
      </c>
      <c r="D33" s="5" t="s">
        <v>17</v>
      </c>
      <c r="E33" s="5" t="s">
        <v>18</v>
      </c>
      <c r="F33" s="6">
        <v>41085</v>
      </c>
      <c r="G33" s="21">
        <v>17</v>
      </c>
      <c r="H33" s="22" t="s">
        <v>16</v>
      </c>
      <c r="I33" s="6">
        <v>41068</v>
      </c>
      <c r="J33" s="6">
        <v>41068</v>
      </c>
      <c r="K33" s="6">
        <v>41068</v>
      </c>
      <c r="L33" s="7">
        <v>200</v>
      </c>
      <c r="M33" s="19">
        <v>99547900</v>
      </c>
      <c r="N33" s="9">
        <v>497872.4706</v>
      </c>
      <c r="O33" s="10">
        <v>0.103125</v>
      </c>
      <c r="P33" s="10" t="s">
        <v>25</v>
      </c>
    </row>
    <row r="34" spans="1:16" ht="12.75">
      <c r="A34" s="3">
        <f t="shared" si="0"/>
        <v>33</v>
      </c>
      <c r="B34" s="5" t="s">
        <v>82</v>
      </c>
      <c r="C34" s="5" t="s">
        <v>83</v>
      </c>
      <c r="D34" s="5" t="s">
        <v>17</v>
      </c>
      <c r="E34" s="5" t="s">
        <v>27</v>
      </c>
      <c r="F34" s="6">
        <v>41198</v>
      </c>
      <c r="G34" s="21">
        <v>130</v>
      </c>
      <c r="H34" s="22" t="s">
        <v>16</v>
      </c>
      <c r="I34" s="6">
        <v>41068</v>
      </c>
      <c r="J34" s="6">
        <v>41068</v>
      </c>
      <c r="K34" s="6">
        <v>41068</v>
      </c>
      <c r="L34" s="7">
        <v>2500000</v>
      </c>
      <c r="M34" s="19">
        <v>250337250</v>
      </c>
      <c r="N34" s="9">
        <v>100.1349</v>
      </c>
      <c r="O34" s="10">
        <v>0.103125</v>
      </c>
      <c r="P34" s="10" t="s">
        <v>25</v>
      </c>
    </row>
    <row r="35" spans="1:16" ht="12.75">
      <c r="A35" s="3">
        <f t="shared" si="0"/>
        <v>34</v>
      </c>
      <c r="B35" s="5" t="s">
        <v>82</v>
      </c>
      <c r="C35" s="5" t="s">
        <v>83</v>
      </c>
      <c r="D35" s="5" t="s">
        <v>17</v>
      </c>
      <c r="E35" s="5" t="s">
        <v>43</v>
      </c>
      <c r="F35" s="6">
        <v>41198</v>
      </c>
      <c r="G35" s="21">
        <v>130</v>
      </c>
      <c r="H35" s="22" t="s">
        <v>16</v>
      </c>
      <c r="I35" s="6">
        <v>41068</v>
      </c>
      <c r="J35" s="6">
        <v>41068</v>
      </c>
      <c r="K35" s="6">
        <v>41068</v>
      </c>
      <c r="L35" s="7">
        <v>2500000</v>
      </c>
      <c r="M35" s="19">
        <v>250337250</v>
      </c>
      <c r="N35" s="9">
        <v>100.1349</v>
      </c>
      <c r="O35" s="10">
        <v>0.102</v>
      </c>
      <c r="P35" s="10" t="s">
        <v>25</v>
      </c>
    </row>
    <row r="36" spans="1:16" ht="12.75">
      <c r="A36" s="3">
        <f t="shared" si="0"/>
        <v>35</v>
      </c>
      <c r="B36" s="5" t="s">
        <v>84</v>
      </c>
      <c r="C36" s="5">
        <v>0</v>
      </c>
      <c r="D36" s="5" t="s">
        <v>17</v>
      </c>
      <c r="E36" s="5" t="s">
        <v>50</v>
      </c>
      <c r="F36" s="6">
        <v>41144</v>
      </c>
      <c r="G36" s="21">
        <v>76</v>
      </c>
      <c r="H36" s="22" t="s">
        <v>16</v>
      </c>
      <c r="I36" s="6">
        <v>41068</v>
      </c>
      <c r="J36" s="6">
        <v>41068</v>
      </c>
      <c r="K36" s="6">
        <v>41068</v>
      </c>
      <c r="L36" s="7">
        <v>49000000</v>
      </c>
      <c r="M36" s="19">
        <v>490000000</v>
      </c>
      <c r="N36" s="9">
        <v>10</v>
      </c>
      <c r="O36" s="10">
        <v>0.094</v>
      </c>
      <c r="P36" s="10" t="s">
        <v>57</v>
      </c>
    </row>
    <row r="37" spans="1:16" ht="12.75">
      <c r="A37" s="3">
        <f t="shared" si="0"/>
        <v>36</v>
      </c>
      <c r="B37" s="5" t="s">
        <v>85</v>
      </c>
      <c r="C37" s="5">
        <v>0</v>
      </c>
      <c r="D37" s="5" t="s">
        <v>17</v>
      </c>
      <c r="E37" s="5" t="s">
        <v>27</v>
      </c>
      <c r="F37" s="6">
        <v>41075</v>
      </c>
      <c r="G37" s="21">
        <v>7</v>
      </c>
      <c r="H37" s="22" t="s">
        <v>16</v>
      </c>
      <c r="I37" s="6">
        <v>41068</v>
      </c>
      <c r="J37" s="6">
        <v>41068</v>
      </c>
      <c r="K37" s="6">
        <v>41068</v>
      </c>
      <c r="L37" s="7">
        <v>25000000</v>
      </c>
      <c r="M37" s="19">
        <v>250000000</v>
      </c>
      <c r="N37" s="9">
        <v>10</v>
      </c>
      <c r="O37" s="10">
        <v>0.0876</v>
      </c>
      <c r="P37" s="10" t="s">
        <v>57</v>
      </c>
    </row>
    <row r="38" spans="1:16" ht="12.75">
      <c r="A38" s="3">
        <f t="shared" si="0"/>
        <v>37</v>
      </c>
      <c r="B38" s="5" t="s">
        <v>85</v>
      </c>
      <c r="C38" s="5">
        <v>0</v>
      </c>
      <c r="D38" s="5" t="s">
        <v>17</v>
      </c>
      <c r="E38" s="5" t="s">
        <v>21</v>
      </c>
      <c r="F38" s="6">
        <v>41075</v>
      </c>
      <c r="G38" s="21">
        <v>7</v>
      </c>
      <c r="H38" s="22" t="s">
        <v>16</v>
      </c>
      <c r="I38" s="6">
        <v>41068</v>
      </c>
      <c r="J38" s="6">
        <v>41068</v>
      </c>
      <c r="K38" s="6">
        <v>41068</v>
      </c>
      <c r="L38" s="7">
        <v>2000000</v>
      </c>
      <c r="M38" s="19">
        <v>20000000</v>
      </c>
      <c r="N38" s="9">
        <v>10</v>
      </c>
      <c r="O38" s="10">
        <v>0.0876</v>
      </c>
      <c r="P38" s="10" t="s">
        <v>57</v>
      </c>
    </row>
    <row r="39" spans="1:16" ht="12.75">
      <c r="A39" s="3">
        <f t="shared" si="0"/>
        <v>38</v>
      </c>
      <c r="B39" s="5" t="s">
        <v>86</v>
      </c>
      <c r="C39" s="5">
        <v>0</v>
      </c>
      <c r="D39" s="5" t="s">
        <v>17</v>
      </c>
      <c r="E39" s="5" t="s">
        <v>19</v>
      </c>
      <c r="F39" s="6">
        <v>41159</v>
      </c>
      <c r="G39" s="21">
        <v>91</v>
      </c>
      <c r="H39" s="22" t="s">
        <v>16</v>
      </c>
      <c r="I39" s="6">
        <v>41067</v>
      </c>
      <c r="J39" s="6">
        <v>41067</v>
      </c>
      <c r="K39" s="6">
        <v>41068</v>
      </c>
      <c r="L39" s="7">
        <v>500</v>
      </c>
      <c r="M39" s="19">
        <v>243563250</v>
      </c>
      <c r="N39" s="9">
        <v>487267.96703</v>
      </c>
      <c r="O39" s="10">
        <v>0.106</v>
      </c>
      <c r="P39" s="10" t="s">
        <v>30</v>
      </c>
    </row>
    <row r="40" spans="1:16" ht="12.75">
      <c r="A40" s="3">
        <f t="shared" si="0"/>
        <v>39</v>
      </c>
      <c r="B40" s="5" t="s">
        <v>86</v>
      </c>
      <c r="C40" s="5">
        <v>0</v>
      </c>
      <c r="D40" s="5" t="s">
        <v>17</v>
      </c>
      <c r="E40" s="5" t="s">
        <v>21</v>
      </c>
      <c r="F40" s="6">
        <v>41159</v>
      </c>
      <c r="G40" s="21">
        <v>91</v>
      </c>
      <c r="H40" s="22" t="s">
        <v>16</v>
      </c>
      <c r="I40" s="6">
        <v>41067</v>
      </c>
      <c r="J40" s="6">
        <v>41067</v>
      </c>
      <c r="K40" s="6">
        <v>41068</v>
      </c>
      <c r="L40" s="7">
        <v>200</v>
      </c>
      <c r="M40" s="19">
        <v>97425300</v>
      </c>
      <c r="N40" s="9">
        <v>487267.96703</v>
      </c>
      <c r="O40" s="10">
        <v>0.106</v>
      </c>
      <c r="P40" s="10" t="s">
        <v>30</v>
      </c>
    </row>
    <row r="41" spans="1:16" ht="12.75">
      <c r="A41" s="3">
        <f t="shared" si="0"/>
        <v>40</v>
      </c>
      <c r="B41" s="5" t="s">
        <v>86</v>
      </c>
      <c r="C41" s="5">
        <v>0</v>
      </c>
      <c r="D41" s="5" t="s">
        <v>17</v>
      </c>
      <c r="E41" s="5" t="s">
        <v>27</v>
      </c>
      <c r="F41" s="6">
        <v>41159</v>
      </c>
      <c r="G41" s="21">
        <v>91</v>
      </c>
      <c r="H41" s="22" t="s">
        <v>16</v>
      </c>
      <c r="I41" s="6">
        <v>41067</v>
      </c>
      <c r="J41" s="6">
        <v>41067</v>
      </c>
      <c r="K41" s="6">
        <v>41068</v>
      </c>
      <c r="L41" s="7">
        <v>1500</v>
      </c>
      <c r="M41" s="19">
        <v>730689750</v>
      </c>
      <c r="N41" s="9">
        <v>487267.96703</v>
      </c>
      <c r="O41" s="10">
        <v>0.106</v>
      </c>
      <c r="P41" s="10" t="s">
        <v>30</v>
      </c>
    </row>
    <row r="42" spans="1:16" ht="12.75">
      <c r="A42" s="3">
        <f t="shared" si="0"/>
        <v>41</v>
      </c>
      <c r="B42" s="5" t="s">
        <v>86</v>
      </c>
      <c r="C42" s="5">
        <v>0</v>
      </c>
      <c r="D42" s="5" t="s">
        <v>17</v>
      </c>
      <c r="E42" s="5" t="s">
        <v>18</v>
      </c>
      <c r="F42" s="6">
        <v>41159</v>
      </c>
      <c r="G42" s="21">
        <v>91</v>
      </c>
      <c r="H42" s="22" t="s">
        <v>16</v>
      </c>
      <c r="I42" s="6">
        <v>41067</v>
      </c>
      <c r="J42" s="6">
        <v>41067</v>
      </c>
      <c r="K42" s="6">
        <v>41068</v>
      </c>
      <c r="L42" s="7">
        <v>1000</v>
      </c>
      <c r="M42" s="19">
        <v>487126500</v>
      </c>
      <c r="N42" s="9">
        <v>487267.96703</v>
      </c>
      <c r="O42" s="10">
        <v>0.106</v>
      </c>
      <c r="P42" s="10" t="s">
        <v>30</v>
      </c>
    </row>
    <row r="43" spans="1:16" ht="12.75">
      <c r="A43" s="3">
        <f t="shared" si="0"/>
        <v>42</v>
      </c>
      <c r="B43" s="5" t="s">
        <v>87</v>
      </c>
      <c r="C43" s="5" t="s">
        <v>88</v>
      </c>
      <c r="D43" s="5" t="s">
        <v>17</v>
      </c>
      <c r="E43" s="5" t="s">
        <v>18</v>
      </c>
      <c r="F43" s="6">
        <v>41158</v>
      </c>
      <c r="G43" s="21">
        <v>90</v>
      </c>
      <c r="H43" s="22" t="s">
        <v>16</v>
      </c>
      <c r="I43" s="6">
        <v>41068</v>
      </c>
      <c r="J43" s="6">
        <v>41068</v>
      </c>
      <c r="K43" s="6">
        <v>41068</v>
      </c>
      <c r="L43" s="7">
        <v>1000</v>
      </c>
      <c r="M43" s="19">
        <v>488591000</v>
      </c>
      <c r="N43" s="9">
        <v>488717.76667</v>
      </c>
      <c r="O43" s="10">
        <v>0.09470100000000001</v>
      </c>
      <c r="P43" s="10" t="s">
        <v>30</v>
      </c>
    </row>
    <row r="44" spans="1:16" ht="12.75">
      <c r="A44" s="3">
        <f t="shared" si="0"/>
        <v>43</v>
      </c>
      <c r="B44" s="5" t="s">
        <v>89</v>
      </c>
      <c r="C44" s="5" t="s">
        <v>90</v>
      </c>
      <c r="D44" s="5" t="s">
        <v>17</v>
      </c>
      <c r="E44" s="5" t="s">
        <v>19</v>
      </c>
      <c r="F44" s="6">
        <v>41149</v>
      </c>
      <c r="G44" s="21">
        <v>81</v>
      </c>
      <c r="H44" s="22" t="s">
        <v>16</v>
      </c>
      <c r="I44" s="6">
        <v>41068</v>
      </c>
      <c r="J44" s="6">
        <v>41068</v>
      </c>
      <c r="K44" s="6">
        <v>41068</v>
      </c>
      <c r="L44" s="7">
        <v>500</v>
      </c>
      <c r="M44" s="19">
        <v>244646750</v>
      </c>
      <c r="N44" s="9">
        <v>489425.67902</v>
      </c>
      <c r="O44" s="10">
        <v>0.09860200000000001</v>
      </c>
      <c r="P44" s="10" t="s">
        <v>30</v>
      </c>
    </row>
    <row r="45" spans="1:16" ht="12.75">
      <c r="A45" s="3">
        <f t="shared" si="0"/>
        <v>44</v>
      </c>
      <c r="B45" s="5" t="s">
        <v>89</v>
      </c>
      <c r="C45" s="5" t="s">
        <v>90</v>
      </c>
      <c r="D45" s="5" t="s">
        <v>17</v>
      </c>
      <c r="E45" s="5" t="s">
        <v>18</v>
      </c>
      <c r="F45" s="6">
        <v>41149</v>
      </c>
      <c r="G45" s="21">
        <v>81</v>
      </c>
      <c r="H45" s="22" t="s">
        <v>16</v>
      </c>
      <c r="I45" s="6">
        <v>41068</v>
      </c>
      <c r="J45" s="6">
        <v>41068</v>
      </c>
      <c r="K45" s="6">
        <v>41068</v>
      </c>
      <c r="L45" s="7">
        <v>500</v>
      </c>
      <c r="M45" s="19">
        <v>244646750</v>
      </c>
      <c r="N45" s="9">
        <v>489425.67902</v>
      </c>
      <c r="O45" s="10">
        <v>0.09860200000000001</v>
      </c>
      <c r="P45" s="10" t="s">
        <v>30</v>
      </c>
    </row>
    <row r="46" spans="1:16" ht="13.5" thickBot="1">
      <c r="A46" s="25"/>
      <c r="B46" s="13"/>
      <c r="C46" s="13"/>
      <c r="D46" s="13"/>
      <c r="E46" s="13"/>
      <c r="F46" s="14"/>
      <c r="G46" s="24"/>
      <c r="H46" s="23"/>
      <c r="I46" s="14"/>
      <c r="J46" s="14"/>
      <c r="K46" s="14"/>
      <c r="L46" s="15"/>
      <c r="M46" s="20"/>
      <c r="N46" s="16"/>
      <c r="O46" s="17"/>
      <c r="P46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2012-06-20T08:42:49Z</dcterms:modified>
  <cp:category/>
  <cp:version/>
  <cp:contentType/>
  <cp:contentStatus/>
</cp:coreProperties>
</file>