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<sst xmlns="http://schemas.openxmlformats.org/spreadsheetml/2006/main" count="154" uniqueCount="57">
  <si>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</si>
  <si>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</si>
  <si>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</si>
  <si>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</si>
  <si>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</si>
  <si>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</si>
  <si>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</si>
  <si>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</si>
  <si>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</si>
  <si>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</si>
  <si>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</si>
  <si>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</si>
  <si>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</si>
  <si>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</si>
  <si>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</si>
  <si>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</si>
  <si>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</si>
  <si>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</si>
  <si>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ULTRA SHORT TERM FUND</t>
  </si>
  <si>
    <t>DWS INSTA CASH PLUS FUND</t>
  </si>
  <si>
    <t>DWS TREASURY FUND CASH PLAN</t>
  </si>
  <si>
    <t>T+1</t>
  </si>
  <si>
    <t>Off Market Trade</t>
  </si>
  <si>
    <t>INE531F14786</t>
  </si>
  <si>
    <t>EDELWEISS SECURITIES LTD CP MAT - 15-May-2012</t>
  </si>
  <si>
    <t>ANDHRA BANK CD MAT - 11-Mar-2013</t>
  </si>
  <si>
    <t>INE434A16BK8</t>
  </si>
  <si>
    <t>DWS TREASURY FUND INVESTMENT PLAN</t>
  </si>
  <si>
    <t>DWS PREMIER BOND FUND</t>
  </si>
  <si>
    <t>0% HDFCLTD NCD MAT - 06-Feb-2017</t>
  </si>
  <si>
    <t>Market Trade</t>
  </si>
  <si>
    <t>CANARA BANK CD MAT - 28-Mar-2013</t>
  </si>
  <si>
    <t>INE476A16HP5</t>
  </si>
  <si>
    <t>DWS SHORT MATURITY FUND</t>
  </si>
  <si>
    <t>STATE BANK OF PATIALA CD MAT - 16-Nov-2012</t>
  </si>
  <si>
    <t>INE652A16CP2</t>
  </si>
  <si>
    <t>CANARA BANK CD MAT - 14-Jun-2012</t>
  </si>
  <si>
    <t>INE476A16EC0</t>
  </si>
  <si>
    <t>AXIS BANK LTD CD MAT - 11-Jun-2012</t>
  </si>
  <si>
    <t>INE238A162Q9</t>
  </si>
  <si>
    <t>BANK OF MAHARASHTRA CD MAT - 14-Jun-2012</t>
  </si>
  <si>
    <t>INE457A16AE4</t>
  </si>
  <si>
    <t>CENTRAL BANK OF INDIA CD MAT- 01-Jun-2012</t>
  </si>
  <si>
    <t>INE483A16CH9</t>
  </si>
  <si>
    <t>DWS CASH OPPORTUNITIES FUND</t>
  </si>
  <si>
    <t>364 DAY T BILL MAT - 15-Jun-2012</t>
  </si>
  <si>
    <t>CENTRAL BANK CD MAT - 19-Jun-2012</t>
  </si>
  <si>
    <t>INE483A16CP2</t>
  </si>
  <si>
    <t>INDIAN OVERSEAS BANK CD MAT 06-Dec-2012</t>
  </si>
  <si>
    <t>INE565A16483</t>
  </si>
  <si>
    <t>0 % KOTAK MAHINDRA PRIME NCD MAT - 30-Apr-2012</t>
  </si>
  <si>
    <t>BANK OF INDIA CD MAT 26-Mar-2013</t>
  </si>
  <si>
    <t>INE084A16782</t>
  </si>
  <si>
    <t>9.17% THE ROYAL BANK OF SCOTLAND FD MAT - 19-Apr-2012</t>
  </si>
  <si>
    <t>DWS FIXED TERM FUND SERIES 78</t>
  </si>
  <si>
    <t>FIRST BLUE HOME FINANCE LTD. CP MAT - 25-Jun-2012</t>
  </si>
  <si>
    <t>INE564G14777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</si>
</sst>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Font="1" applyBorder="1" applyAlignment="1">
      <alignment/>
    </xf>
    <xf numFmtId="167" fontId="1" fillId="0" borderId="17" xfId="0" applyNumberFormat="1" applyFont="1" applyBorder="1" applyAlignment="1">
      <alignment/>
    </xf>
    <xf numFmtId="167" fontId="1" fillId="0" borderId="18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7" fontId="1" fillId="0" borderId="10" xfId="0" applyNumberFormat="1" applyFont="1" applyBorder="1" applyAlignment="1">
      <alignment/>
    </xf>
    <xf numFmtId="167" fontId="1" fillId="0" borderId="11" xfId="0" applyNumberFormat="1" applyFont="1" applyBorder="1" applyAlignment="1">
      <alignment/>
    </xf>
    <xf numFmtId="0" fontId="0" fillId="0" borderId="14" xfId="0" applyFont="1" applyBorder="1" applyAlignment="1">
      <alignment/>
    </xf>
    <xf numFmtId="10" fontId="1" fillId="0" borderId="10" xfId="57" applyNumberFormat="1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167" fontId="1" fillId="0" borderId="14" xfId="0" applyNumberFormat="1" applyFont="1" applyBorder="1" applyAlignment="1">
      <alignment/>
    </xf>
    <xf numFmtId="167" fontId="1" fillId="0" borderId="15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14" xfId="0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6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" customWidth="1"/>
  </cols>
  <sheetData>
    <row r="1" spans="1:16" ht="13.5" thickBot="1">
      <c r="A1" s="11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7" t="s">
        <v>5</v>
      </c>
      <c r="G1" s="14" t="s">
        <v>6</v>
      </c>
      <c r="H1" s="14" t="s">
        <v>7</v>
      </c>
      <c r="I1" s="10" t="s">
        <v>8</v>
      </c>
      <c r="J1" s="17" t="s">
        <v>9</v>
      </c>
      <c r="K1" s="14" t="s">
        <v>10</v>
      </c>
      <c r="L1" s="14" t="s">
        <v>11</v>
      </c>
      <c r="M1" s="30" t="s">
        <v>12</v>
      </c>
      <c r="N1" s="14" t="s">
        <v>13</v>
      </c>
      <c r="O1" s="10" t="s">
        <v>14</v>
      </c>
      <c r="P1" s="10" t="s">
        <v>15</v>
      </c>
    </row>
    <row r="2" spans="1:17" ht="12.75">
      <c r="A2" s="12">
        <v>1</v>
      </c>
      <c r="B2" s="15" t="s">
        <v>25</v>
      </c>
      <c r="C2" s="15" t="s">
        <v>26</v>
      </c>
      <c r="D2" s="15" t="s">
        <v>17</v>
      </c>
      <c r="E2" s="15" t="s">
        <v>27</v>
      </c>
      <c r="F2" s="18">
        <v>41344</v>
      </c>
      <c r="G2" s="20">
        <v>335</v>
      </c>
      <c r="H2" s="25" t="s">
        <v>16</v>
      </c>
      <c r="I2" s="23">
        <v>41009</v>
      </c>
      <c r="J2" s="18">
        <v>41009</v>
      </c>
      <c r="K2" s="28">
        <v>41009</v>
      </c>
      <c r="L2" s="33">
        <v>500</v>
      </c>
      <c r="M2" s="31">
        <v>45796750</v>
      </c>
      <c r="N2" s="35">
        <v>91626.0677</v>
      </c>
      <c r="O2" s="26">
        <v>0.099875</v>
      </c>
      <c r="P2" s="7" t="s">
        <v>22</v>
      </c>
      <c r="Q2" s="2"/>
    </row>
    <row r="3" spans="1:17" ht="12.75">
      <c r="A3" s="12">
        <f>A2+1</f>
        <v>2</v>
      </c>
      <c r="B3" s="15" t="s">
        <v>25</v>
      </c>
      <c r="C3" s="15" t="s">
        <v>26</v>
      </c>
      <c r="D3" s="15" t="s">
        <v>17</v>
      </c>
      <c r="E3" s="15" t="s">
        <v>28</v>
      </c>
      <c r="F3" s="18">
        <v>41344</v>
      </c>
      <c r="G3" s="20">
        <v>335</v>
      </c>
      <c r="H3" s="25" t="s">
        <v>16</v>
      </c>
      <c r="I3" s="23">
        <v>41009</v>
      </c>
      <c r="J3" s="18">
        <v>41009</v>
      </c>
      <c r="K3" s="28">
        <v>41009</v>
      </c>
      <c r="L3" s="33">
        <v>500</v>
      </c>
      <c r="M3" s="31">
        <v>45796750</v>
      </c>
      <c r="N3" s="35">
        <v>91626.0677</v>
      </c>
      <c r="O3" s="26">
        <v>0.099875</v>
      </c>
      <c r="P3" s="7" t="s">
        <v>22</v>
      </c>
      <c r="Q3" s="2"/>
    </row>
    <row r="4" spans="1:17" s="5" customFormat="1" ht="12.75">
      <c r="A4" s="12">
        <f aca="true" t="shared" si="0" ref="A4:A25">A3+1</f>
        <v>3</v>
      </c>
      <c r="B4" s="15" t="s">
        <v>29</v>
      </c>
      <c r="C4" s="15">
        <v>0</v>
      </c>
      <c r="D4" s="15" t="s">
        <v>17</v>
      </c>
      <c r="E4" s="15" t="s">
        <v>28</v>
      </c>
      <c r="F4" s="18">
        <v>42772</v>
      </c>
      <c r="G4" s="20">
        <v>1763</v>
      </c>
      <c r="H4" s="25" t="s">
        <v>16</v>
      </c>
      <c r="I4" s="23">
        <v>41009</v>
      </c>
      <c r="J4" s="18">
        <v>41009</v>
      </c>
      <c r="K4" s="28">
        <v>41009</v>
      </c>
      <c r="L4" s="33">
        <v>150</v>
      </c>
      <c r="M4" s="31">
        <v>152052600</v>
      </c>
      <c r="N4" s="35">
        <v>1013788</v>
      </c>
      <c r="O4" s="26">
        <v>0.095275</v>
      </c>
      <c r="P4" s="7" t="s">
        <v>30</v>
      </c>
      <c r="Q4" s="4"/>
    </row>
    <row r="5" spans="1:17" ht="12.75">
      <c r="A5" s="12">
        <f t="shared" si="0"/>
        <v>4</v>
      </c>
      <c r="B5" s="15" t="s">
        <v>31</v>
      </c>
      <c r="C5" s="15" t="s">
        <v>32</v>
      </c>
      <c r="D5" s="15" t="s">
        <v>17</v>
      </c>
      <c r="E5" s="15" t="s">
        <v>33</v>
      </c>
      <c r="F5" s="18">
        <v>41361</v>
      </c>
      <c r="G5" s="20">
        <v>352</v>
      </c>
      <c r="H5" s="25" t="s">
        <v>16</v>
      </c>
      <c r="I5" s="23">
        <v>41009</v>
      </c>
      <c r="J5" s="18">
        <v>41009</v>
      </c>
      <c r="K5" s="28">
        <v>41009</v>
      </c>
      <c r="L5" s="33">
        <v>2500</v>
      </c>
      <c r="M5" s="31">
        <v>227810500</v>
      </c>
      <c r="N5" s="35">
        <v>91237.1983</v>
      </c>
      <c r="O5" s="26">
        <v>0.099875</v>
      </c>
      <c r="P5" s="7" t="s">
        <v>22</v>
      </c>
      <c r="Q5" s="3"/>
    </row>
    <row r="6" spans="1:17" ht="12.75">
      <c r="A6" s="12">
        <f t="shared" si="0"/>
        <v>5</v>
      </c>
      <c r="B6" s="15" t="s">
        <v>34</v>
      </c>
      <c r="C6" s="15" t="s">
        <v>35</v>
      </c>
      <c r="D6" s="15" t="s">
        <v>17</v>
      </c>
      <c r="E6" s="15" t="s">
        <v>28</v>
      </c>
      <c r="F6" s="18">
        <v>41229</v>
      </c>
      <c r="G6" s="20">
        <v>220</v>
      </c>
      <c r="H6" s="25" t="s">
        <v>21</v>
      </c>
      <c r="I6" s="23">
        <v>41009</v>
      </c>
      <c r="J6" s="18">
        <v>41009</v>
      </c>
      <c r="K6" s="28">
        <v>41009</v>
      </c>
      <c r="L6" s="33">
        <v>2500</v>
      </c>
      <c r="M6" s="31">
        <v>235922250</v>
      </c>
      <c r="N6" s="35">
        <v>94342.2927</v>
      </c>
      <c r="O6" s="26">
        <v>0.09995</v>
      </c>
      <c r="P6" s="7" t="s">
        <v>22</v>
      </c>
      <c r="Q6" s="3"/>
    </row>
    <row r="7" spans="1:17" ht="12.75">
      <c r="A7" s="12">
        <f t="shared" si="0"/>
        <v>6</v>
      </c>
      <c r="B7" s="15" t="s">
        <v>36</v>
      </c>
      <c r="C7" s="15" t="s">
        <v>37</v>
      </c>
      <c r="D7" s="15" t="s">
        <v>17</v>
      </c>
      <c r="E7" s="15" t="s">
        <v>20</v>
      </c>
      <c r="F7" s="18">
        <v>41074</v>
      </c>
      <c r="G7" s="20">
        <v>65</v>
      </c>
      <c r="H7" s="25" t="s">
        <v>16</v>
      </c>
      <c r="I7" s="23">
        <v>41009</v>
      </c>
      <c r="J7" s="18">
        <v>41009</v>
      </c>
      <c r="K7" s="28">
        <v>41009</v>
      </c>
      <c r="L7" s="33">
        <v>2500</v>
      </c>
      <c r="M7" s="31">
        <v>245797750</v>
      </c>
      <c r="N7" s="36">
        <v>98345.747692</v>
      </c>
      <c r="O7" s="26">
        <v>0.096003</v>
      </c>
      <c r="P7" s="7" t="s">
        <v>22</v>
      </c>
      <c r="Q7" s="2"/>
    </row>
    <row r="8" spans="1:17" ht="12.75">
      <c r="A8" s="12">
        <f t="shared" si="0"/>
        <v>7</v>
      </c>
      <c r="B8" s="15" t="s">
        <v>36</v>
      </c>
      <c r="C8" s="15" t="s">
        <v>37</v>
      </c>
      <c r="D8" s="15" t="s">
        <v>17</v>
      </c>
      <c r="E8" s="15" t="s">
        <v>19</v>
      </c>
      <c r="F8" s="18">
        <v>41074</v>
      </c>
      <c r="G8" s="20">
        <v>65</v>
      </c>
      <c r="H8" s="25" t="s">
        <v>16</v>
      </c>
      <c r="I8" s="23">
        <v>41009</v>
      </c>
      <c r="J8" s="18">
        <v>41009</v>
      </c>
      <c r="K8" s="28">
        <v>41009</v>
      </c>
      <c r="L8" s="33">
        <v>2500</v>
      </c>
      <c r="M8" s="31">
        <v>245797750</v>
      </c>
      <c r="N8" s="36">
        <v>98345.747692</v>
      </c>
      <c r="O8" s="26">
        <v>0.096003</v>
      </c>
      <c r="P8" s="7" t="s">
        <v>22</v>
      </c>
      <c r="Q8" s="2"/>
    </row>
    <row r="9" spans="1:17" ht="12.75">
      <c r="A9" s="12">
        <f t="shared" si="0"/>
        <v>8</v>
      </c>
      <c r="B9" s="15" t="s">
        <v>38</v>
      </c>
      <c r="C9" s="15" t="s">
        <v>39</v>
      </c>
      <c r="D9" s="15" t="s">
        <v>17</v>
      </c>
      <c r="E9" s="15" t="s">
        <v>19</v>
      </c>
      <c r="F9" s="18">
        <v>41071</v>
      </c>
      <c r="G9" s="20">
        <v>62</v>
      </c>
      <c r="H9" s="25" t="s">
        <v>16</v>
      </c>
      <c r="I9" s="23">
        <v>41009</v>
      </c>
      <c r="J9" s="18">
        <v>41009</v>
      </c>
      <c r="K9" s="28">
        <v>41009</v>
      </c>
      <c r="L9" s="33">
        <v>2500</v>
      </c>
      <c r="M9" s="31">
        <v>245984500</v>
      </c>
      <c r="N9" s="36">
        <v>98420.493548</v>
      </c>
      <c r="O9" s="26">
        <v>0.096102</v>
      </c>
      <c r="P9" s="7" t="s">
        <v>22</v>
      </c>
      <c r="Q9" s="2"/>
    </row>
    <row r="10" spans="1:17" ht="12.75">
      <c r="A10" s="12">
        <f t="shared" si="0"/>
        <v>9</v>
      </c>
      <c r="B10" s="15" t="s">
        <v>40</v>
      </c>
      <c r="C10" s="15" t="s">
        <v>41</v>
      </c>
      <c r="D10" s="15" t="s">
        <v>17</v>
      </c>
      <c r="E10" s="15" t="s">
        <v>19</v>
      </c>
      <c r="F10" s="18">
        <v>41074</v>
      </c>
      <c r="G10" s="20">
        <v>65</v>
      </c>
      <c r="H10" s="25" t="s">
        <v>16</v>
      </c>
      <c r="I10" s="23">
        <v>41009</v>
      </c>
      <c r="J10" s="18">
        <v>41009</v>
      </c>
      <c r="K10" s="28">
        <v>41009</v>
      </c>
      <c r="L10" s="33">
        <v>2500</v>
      </c>
      <c r="M10" s="31">
        <v>245828000</v>
      </c>
      <c r="N10" s="36">
        <v>98356.873848</v>
      </c>
      <c r="O10" s="26">
        <v>0.0953</v>
      </c>
      <c r="P10" s="7" t="s">
        <v>22</v>
      </c>
      <c r="Q10" s="2"/>
    </row>
    <row r="11" spans="1:17" ht="12.75">
      <c r="A11" s="12">
        <f t="shared" si="0"/>
        <v>10</v>
      </c>
      <c r="B11" s="15" t="s">
        <v>42</v>
      </c>
      <c r="C11" s="15" t="s">
        <v>43</v>
      </c>
      <c r="D11" s="15" t="s">
        <v>17</v>
      </c>
      <c r="E11" s="15" t="s">
        <v>20</v>
      </c>
      <c r="F11" s="18">
        <v>41061</v>
      </c>
      <c r="G11" s="20">
        <v>52</v>
      </c>
      <c r="H11" s="25" t="s">
        <v>16</v>
      </c>
      <c r="I11" s="23">
        <v>41009</v>
      </c>
      <c r="J11" s="18">
        <v>41009</v>
      </c>
      <c r="K11" s="28">
        <v>41009</v>
      </c>
      <c r="L11" s="33">
        <v>500</v>
      </c>
      <c r="M11" s="31">
        <v>49326100</v>
      </c>
      <c r="N11" s="36">
        <v>98486.3045</v>
      </c>
      <c r="O11" s="26">
        <v>0.095898</v>
      </c>
      <c r="P11" s="7" t="s">
        <v>22</v>
      </c>
      <c r="Q11" s="2"/>
    </row>
    <row r="12" spans="1:17" ht="12.75">
      <c r="A12" s="12">
        <f t="shared" si="0"/>
        <v>11</v>
      </c>
      <c r="B12" s="15" t="s">
        <v>42</v>
      </c>
      <c r="C12" s="15" t="s">
        <v>43</v>
      </c>
      <c r="D12" s="15" t="s">
        <v>17</v>
      </c>
      <c r="E12" s="15" t="s">
        <v>44</v>
      </c>
      <c r="F12" s="18">
        <v>41061</v>
      </c>
      <c r="G12" s="20">
        <v>52</v>
      </c>
      <c r="H12" s="25" t="s">
        <v>16</v>
      </c>
      <c r="I12" s="23">
        <v>41009</v>
      </c>
      <c r="J12" s="18">
        <v>41009</v>
      </c>
      <c r="K12" s="28">
        <v>41009</v>
      </c>
      <c r="L12" s="33">
        <v>2000</v>
      </c>
      <c r="M12" s="31">
        <v>197304400</v>
      </c>
      <c r="N12" s="36">
        <v>98486.3045</v>
      </c>
      <c r="O12" s="26">
        <v>0.095898</v>
      </c>
      <c r="P12" s="7" t="s">
        <v>22</v>
      </c>
      <c r="Q12" s="2"/>
    </row>
    <row r="13" spans="1:17" ht="12.75">
      <c r="A13" s="12">
        <f t="shared" si="0"/>
        <v>12</v>
      </c>
      <c r="B13" s="15" t="s">
        <v>45</v>
      </c>
      <c r="C13" s="15">
        <v>0</v>
      </c>
      <c r="D13" s="15" t="s">
        <v>17</v>
      </c>
      <c r="E13" s="15" t="s">
        <v>19</v>
      </c>
      <c r="F13" s="18">
        <v>41075</v>
      </c>
      <c r="G13" s="20">
        <v>66</v>
      </c>
      <c r="H13" s="25" t="s">
        <v>16</v>
      </c>
      <c r="I13" s="23">
        <v>41008</v>
      </c>
      <c r="J13" s="18">
        <v>41008</v>
      </c>
      <c r="K13" s="28">
        <v>41009</v>
      </c>
      <c r="L13" s="33">
        <v>2500000</v>
      </c>
      <c r="M13" s="31">
        <v>246106250</v>
      </c>
      <c r="N13" s="36">
        <v>98.4425</v>
      </c>
      <c r="O13" s="26">
        <v>0.087497</v>
      </c>
      <c r="P13" s="7" t="s">
        <v>22</v>
      </c>
      <c r="Q13" s="2"/>
    </row>
    <row r="14" spans="1:17" ht="12.75">
      <c r="A14" s="12">
        <f t="shared" si="0"/>
        <v>13</v>
      </c>
      <c r="B14" s="15" t="s">
        <v>45</v>
      </c>
      <c r="C14" s="15">
        <v>0</v>
      </c>
      <c r="D14" s="15" t="s">
        <v>17</v>
      </c>
      <c r="E14" s="15" t="s">
        <v>19</v>
      </c>
      <c r="F14" s="18">
        <v>41075</v>
      </c>
      <c r="G14" s="20">
        <v>66</v>
      </c>
      <c r="H14" s="25" t="s">
        <v>16</v>
      </c>
      <c r="I14" s="23">
        <v>41008</v>
      </c>
      <c r="J14" s="18">
        <v>41008</v>
      </c>
      <c r="K14" s="28">
        <v>41009</v>
      </c>
      <c r="L14" s="33">
        <v>1000000</v>
      </c>
      <c r="M14" s="31">
        <v>98442500</v>
      </c>
      <c r="N14" s="36">
        <v>98.4425</v>
      </c>
      <c r="O14" s="26">
        <v>0.087497</v>
      </c>
      <c r="P14" s="7" t="s">
        <v>22</v>
      </c>
      <c r="Q14" s="2"/>
    </row>
    <row r="15" spans="1:16" ht="12.75">
      <c r="A15" s="12">
        <f t="shared" si="0"/>
        <v>14</v>
      </c>
      <c r="B15" s="15" t="s">
        <v>45</v>
      </c>
      <c r="C15" s="15">
        <v>0</v>
      </c>
      <c r="D15" s="15" t="s">
        <v>17</v>
      </c>
      <c r="E15" s="15" t="s">
        <v>19</v>
      </c>
      <c r="F15" s="18">
        <v>41075</v>
      </c>
      <c r="G15" s="21">
        <v>66</v>
      </c>
      <c r="H15" s="21" t="s">
        <v>16</v>
      </c>
      <c r="I15" s="23">
        <v>41009</v>
      </c>
      <c r="J15" s="18">
        <v>41009</v>
      </c>
      <c r="K15" s="28">
        <v>41009</v>
      </c>
      <c r="L15" s="33">
        <v>3500000</v>
      </c>
      <c r="M15" s="31">
        <v>344548750</v>
      </c>
      <c r="N15" s="36">
        <v>98.4425</v>
      </c>
      <c r="O15" s="26">
        <v>0.087497</v>
      </c>
      <c r="P15" s="8" t="s">
        <v>22</v>
      </c>
    </row>
    <row r="16" spans="1:16" ht="12.75">
      <c r="A16" s="12">
        <f t="shared" si="0"/>
        <v>15</v>
      </c>
      <c r="B16" s="15" t="s">
        <v>46</v>
      </c>
      <c r="C16" s="15" t="s">
        <v>47</v>
      </c>
      <c r="D16" s="15" t="s">
        <v>17</v>
      </c>
      <c r="E16" s="15" t="s">
        <v>20</v>
      </c>
      <c r="F16" s="18">
        <v>41079</v>
      </c>
      <c r="G16" s="21">
        <v>70</v>
      </c>
      <c r="H16" s="21" t="s">
        <v>16</v>
      </c>
      <c r="I16" s="23">
        <v>41009</v>
      </c>
      <c r="J16" s="18">
        <v>41009</v>
      </c>
      <c r="K16" s="28">
        <v>41009</v>
      </c>
      <c r="L16" s="33">
        <v>2500</v>
      </c>
      <c r="M16" s="31">
        <v>245480500</v>
      </c>
      <c r="N16" s="36">
        <v>98218.912858</v>
      </c>
      <c r="O16" s="26">
        <v>0.095999</v>
      </c>
      <c r="P16" s="8" t="s">
        <v>22</v>
      </c>
    </row>
    <row r="17" spans="1:16" ht="12.75">
      <c r="A17" s="12">
        <f t="shared" si="0"/>
        <v>16</v>
      </c>
      <c r="B17" s="15" t="s">
        <v>46</v>
      </c>
      <c r="C17" s="15" t="s">
        <v>47</v>
      </c>
      <c r="D17" s="15" t="s">
        <v>17</v>
      </c>
      <c r="E17" s="15" t="s">
        <v>19</v>
      </c>
      <c r="F17" s="18">
        <v>41079</v>
      </c>
      <c r="G17" s="21">
        <v>70</v>
      </c>
      <c r="H17" s="21" t="s">
        <v>16</v>
      </c>
      <c r="I17" s="23">
        <v>41009</v>
      </c>
      <c r="J17" s="18">
        <v>41009</v>
      </c>
      <c r="K17" s="28">
        <v>41009</v>
      </c>
      <c r="L17" s="33">
        <v>5000</v>
      </c>
      <c r="M17" s="31">
        <v>490961000</v>
      </c>
      <c r="N17" s="36">
        <v>98218.912858</v>
      </c>
      <c r="O17" s="26">
        <v>0.095999</v>
      </c>
      <c r="P17" s="8" t="s">
        <v>22</v>
      </c>
    </row>
    <row r="18" spans="1:16" ht="12.75">
      <c r="A18" s="12">
        <f t="shared" si="0"/>
        <v>17</v>
      </c>
      <c r="B18" s="15" t="s">
        <v>24</v>
      </c>
      <c r="C18" s="15" t="s">
        <v>23</v>
      </c>
      <c r="D18" s="15" t="s">
        <v>17</v>
      </c>
      <c r="E18" s="15" t="s">
        <v>20</v>
      </c>
      <c r="F18" s="18">
        <v>41044</v>
      </c>
      <c r="G18" s="21">
        <v>35</v>
      </c>
      <c r="H18" s="21" t="s">
        <v>16</v>
      </c>
      <c r="I18" s="23">
        <v>41009</v>
      </c>
      <c r="J18" s="18">
        <v>41009</v>
      </c>
      <c r="K18" s="28">
        <v>41009</v>
      </c>
      <c r="L18" s="33">
        <v>300</v>
      </c>
      <c r="M18" s="31">
        <v>148645950</v>
      </c>
      <c r="N18" s="36">
        <v>495486.5</v>
      </c>
      <c r="O18" s="26">
        <v>0.094996</v>
      </c>
      <c r="P18" s="8" t="s">
        <v>22</v>
      </c>
    </row>
    <row r="19" spans="1:16" ht="12.75">
      <c r="A19" s="12">
        <f t="shared" si="0"/>
        <v>18</v>
      </c>
      <c r="B19" s="15" t="s">
        <v>24</v>
      </c>
      <c r="C19" s="15" t="s">
        <v>23</v>
      </c>
      <c r="D19" s="15" t="s">
        <v>17</v>
      </c>
      <c r="E19" s="15" t="s">
        <v>19</v>
      </c>
      <c r="F19" s="18">
        <v>41044</v>
      </c>
      <c r="G19" s="21">
        <v>35</v>
      </c>
      <c r="H19" s="21" t="s">
        <v>21</v>
      </c>
      <c r="I19" s="23">
        <v>41009</v>
      </c>
      <c r="J19" s="18">
        <v>41009</v>
      </c>
      <c r="K19" s="28">
        <v>41009</v>
      </c>
      <c r="L19" s="33">
        <v>1200</v>
      </c>
      <c r="M19" s="31">
        <v>594583800</v>
      </c>
      <c r="N19" s="36">
        <v>495486.5</v>
      </c>
      <c r="O19" s="26">
        <v>0.094996</v>
      </c>
      <c r="P19" s="8" t="s">
        <v>22</v>
      </c>
    </row>
    <row r="20" spans="1:16" ht="12.75">
      <c r="A20" s="12">
        <f t="shared" si="0"/>
        <v>19</v>
      </c>
      <c r="B20" s="15" t="s">
        <v>48</v>
      </c>
      <c r="C20" s="15" t="s">
        <v>49</v>
      </c>
      <c r="D20" s="15" t="s">
        <v>17</v>
      </c>
      <c r="E20" s="15" t="s">
        <v>33</v>
      </c>
      <c r="F20" s="18">
        <v>41249</v>
      </c>
      <c r="G20" s="21">
        <v>240</v>
      </c>
      <c r="H20" s="21" t="s">
        <v>16</v>
      </c>
      <c r="I20" s="23">
        <v>41009</v>
      </c>
      <c r="J20" s="18">
        <v>41009</v>
      </c>
      <c r="K20" s="28">
        <v>41009</v>
      </c>
      <c r="L20" s="33">
        <v>2500</v>
      </c>
      <c r="M20" s="31">
        <v>234720750</v>
      </c>
      <c r="N20" s="36">
        <v>93796.8181</v>
      </c>
      <c r="O20" s="26">
        <v>0.101</v>
      </c>
      <c r="P20" s="8" t="s">
        <v>22</v>
      </c>
    </row>
    <row r="21" spans="1:16" ht="12.75">
      <c r="A21" s="12">
        <f t="shared" si="0"/>
        <v>20</v>
      </c>
      <c r="B21" s="15" t="s">
        <v>50</v>
      </c>
      <c r="C21" s="15">
        <v>0</v>
      </c>
      <c r="D21" s="15" t="s">
        <v>17</v>
      </c>
      <c r="E21" s="15" t="s">
        <v>18</v>
      </c>
      <c r="F21" s="18">
        <v>41029</v>
      </c>
      <c r="G21" s="21">
        <v>20</v>
      </c>
      <c r="H21" s="21" t="s">
        <v>16</v>
      </c>
      <c r="I21" s="23">
        <v>41009</v>
      </c>
      <c r="J21" s="18">
        <v>41009</v>
      </c>
      <c r="K21" s="28">
        <v>41009</v>
      </c>
      <c r="L21" s="33">
        <v>7500000</v>
      </c>
      <c r="M21" s="31">
        <v>745730250</v>
      </c>
      <c r="N21" s="36">
        <v>99.459165</v>
      </c>
      <c r="O21" s="26">
        <v>0.109816</v>
      </c>
      <c r="P21" s="8" t="s">
        <v>30</v>
      </c>
    </row>
    <row r="22" spans="1:16" ht="12.75">
      <c r="A22" s="12">
        <f t="shared" si="0"/>
        <v>21</v>
      </c>
      <c r="B22" s="15" t="s">
        <v>51</v>
      </c>
      <c r="C22" s="15" t="s">
        <v>52</v>
      </c>
      <c r="D22" s="15" t="s">
        <v>17</v>
      </c>
      <c r="E22" s="15" t="s">
        <v>27</v>
      </c>
      <c r="F22" s="18">
        <v>41359</v>
      </c>
      <c r="G22" s="21">
        <v>350</v>
      </c>
      <c r="H22" s="21" t="s">
        <v>16</v>
      </c>
      <c r="I22" s="23">
        <v>41009</v>
      </c>
      <c r="J22" s="18">
        <v>41009</v>
      </c>
      <c r="K22" s="28">
        <v>41009</v>
      </c>
      <c r="L22" s="33">
        <v>500</v>
      </c>
      <c r="M22" s="31">
        <v>45644950</v>
      </c>
      <c r="N22" s="36">
        <v>91282.7762</v>
      </c>
      <c r="O22" s="26">
        <v>0.099875</v>
      </c>
      <c r="P22" s="8" t="s">
        <v>22</v>
      </c>
    </row>
    <row r="23" spans="1:16" ht="12.75">
      <c r="A23" s="12">
        <f t="shared" si="0"/>
        <v>22</v>
      </c>
      <c r="B23" s="15" t="s">
        <v>53</v>
      </c>
      <c r="C23" s="15">
        <v>0</v>
      </c>
      <c r="D23" s="15" t="s">
        <v>17</v>
      </c>
      <c r="E23" s="15" t="s">
        <v>54</v>
      </c>
      <c r="F23" s="18">
        <v>41018</v>
      </c>
      <c r="G23" s="21">
        <v>9</v>
      </c>
      <c r="H23" s="21" t="s">
        <v>16</v>
      </c>
      <c r="I23" s="23">
        <v>41009</v>
      </c>
      <c r="J23" s="18">
        <v>41009</v>
      </c>
      <c r="K23" s="28">
        <v>41009</v>
      </c>
      <c r="L23" s="33">
        <v>10000000</v>
      </c>
      <c r="M23" s="31">
        <v>100000000</v>
      </c>
      <c r="N23" s="36">
        <v>10</v>
      </c>
      <c r="O23" s="26">
        <v>0.0917</v>
      </c>
      <c r="P23" s="8" t="s">
        <v>30</v>
      </c>
    </row>
    <row r="24" spans="1:16" ht="12.75">
      <c r="A24" s="12">
        <f t="shared" si="0"/>
        <v>23</v>
      </c>
      <c r="B24" s="15" t="s">
        <v>55</v>
      </c>
      <c r="C24" s="15" t="s">
        <v>56</v>
      </c>
      <c r="D24" s="15" t="s">
        <v>17</v>
      </c>
      <c r="E24" s="15" t="s">
        <v>44</v>
      </c>
      <c r="F24" s="18">
        <v>41085</v>
      </c>
      <c r="G24" s="21">
        <v>76</v>
      </c>
      <c r="H24" s="21" t="s">
        <v>16</v>
      </c>
      <c r="I24" s="23">
        <v>41009</v>
      </c>
      <c r="J24" s="18">
        <v>41009</v>
      </c>
      <c r="K24" s="28">
        <v>41009</v>
      </c>
      <c r="L24" s="33">
        <v>200</v>
      </c>
      <c r="M24" s="31">
        <v>97800700</v>
      </c>
      <c r="N24" s="36">
        <v>489148.1907875</v>
      </c>
      <c r="O24" s="26">
        <v>0.10800000000000001</v>
      </c>
      <c r="P24" s="8" t="s">
        <v>22</v>
      </c>
    </row>
    <row r="25" spans="1:16" ht="13.5" thickBot="1">
      <c r="A25" s="13">
        <f t="shared" si="0"/>
        <v>24</v>
      </c>
      <c r="B25" s="16" t="s">
        <v>55</v>
      </c>
      <c r="C25" s="16" t="s">
        <v>56</v>
      </c>
      <c r="D25" s="16" t="s">
        <v>17</v>
      </c>
      <c r="E25" s="16" t="s">
        <v>19</v>
      </c>
      <c r="F25" s="19">
        <v>41085</v>
      </c>
      <c r="G25" s="22">
        <v>76</v>
      </c>
      <c r="H25" s="22" t="s">
        <v>16</v>
      </c>
      <c r="I25" s="24">
        <v>41009</v>
      </c>
      <c r="J25" s="19">
        <v>41009</v>
      </c>
      <c r="K25" s="29">
        <v>41009</v>
      </c>
      <c r="L25" s="34">
        <v>800</v>
      </c>
      <c r="M25" s="32">
        <v>391202800</v>
      </c>
      <c r="N25" s="37">
        <v>489148.1907875</v>
      </c>
      <c r="O25" s="27">
        <v>0.10800000000000001</v>
      </c>
      <c r="P25" s="9" t="s">
        <v>22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2012-06-12T11:48:39Z</dcterms:modified>
  <cp:category/>
  <cp:version/>
  <cp:contentType/>
  <cp:contentStatus/>
</cp:coreProperties>
</file>