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<sst xmlns="http://schemas.openxmlformats.org/spreadsheetml/2006/main" count="148" uniqueCount="55">
  <si>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</si>
  <si>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</si>
  <si>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</si>
  <si>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</si>
  <si>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</si>
  <si>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</si>
  <si>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</si>
  <si>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</si>
  <si>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</si>
  <si>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</si>
  <si>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</si>
  <si>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</si>
  <si>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</si>
  <si>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</si>
  <si>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</si>
  <si>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</si>
  <si>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</si>
  <si>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</si>
  <si>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ULTRA SHORT TERM FUND</t>
  </si>
  <si>
    <t>DWS INSTA CASH PLUS FUND</t>
  </si>
  <si>
    <t>DWS TREASURY FUND CASH PLAN</t>
  </si>
  <si>
    <t>T+1</t>
  </si>
  <si>
    <t>Off Market Trade</t>
  </si>
  <si>
    <t>DWS TREASURY FUND INVESTMENT PLAN</t>
  </si>
  <si>
    <t>INE804I14BV7</t>
  </si>
  <si>
    <t>IDBI BANK CD MAT- 05-Jun-2012</t>
  </si>
  <si>
    <t>INE008A16GX2</t>
  </si>
  <si>
    <t>ANDHRA BANK CD MAT - 11-Mar-2013</t>
  </si>
  <si>
    <t>INE434A16BK8</t>
  </si>
  <si>
    <t>DWS PREMIER BOND FUND</t>
  </si>
  <si>
    <t>PUNJAB &amp; SINDH BANK CD MAT - 06-Mar-2013</t>
  </si>
  <si>
    <t>INE608A16CP4</t>
  </si>
  <si>
    <t>SYNDICATE BANK CD MAT - 22-Jun-2012</t>
  </si>
  <si>
    <t>INE667A16883</t>
  </si>
  <si>
    <t>PUNJAB &amp; SINDH BANK CD MAT - 20-Jun-2012</t>
  </si>
  <si>
    <t>INE608A16CZ3</t>
  </si>
  <si>
    <t>KARUR VYSYA BANK CD MAT - 25-Jun-2012</t>
  </si>
  <si>
    <t>INE036D16BS8</t>
  </si>
  <si>
    <t>ING VYSYA BANK LTD CD MAT - 05-Jun-2012</t>
  </si>
  <si>
    <t>BANK OF MAHARASHTRA CD MAT - 01-Jun-2012</t>
  </si>
  <si>
    <t>UCO BANK CD MAT - 20-Jun-2012</t>
  </si>
  <si>
    <t>INE691A16FW9</t>
  </si>
  <si>
    <t>0 % KOTAK MAHINDRA PRIME NCD MAT - 30-Apr-2012</t>
  </si>
  <si>
    <t>INE916D077H5</t>
  </si>
  <si>
    <t>9.65% HDFC LTD NCD MAT - 16-Aug-2014</t>
  </si>
  <si>
    <t>INE001A07HD6</t>
  </si>
  <si>
    <t>Market Trade</t>
  </si>
  <si>
    <t>CANARA BANK CD MAT - 13-Sep-2012</t>
  </si>
  <si>
    <t>9.80% LIC HOUSING FINANCE NCD MAT - 10-Aug-2014</t>
  </si>
  <si>
    <t>9.00% DEVELOPMENT BANK OF SINGAPORE FD MAT - 19-Apr-2012</t>
  </si>
  <si>
    <t>DWS FIXED TERM FUND SERIES 78</t>
  </si>
  <si>
    <t>9.03% THE ROYAL BANK OF SCOTLAND FD MAT - 19-Apr-2012</t>
  </si>
  <si>
    <t>BAJAJ FINANCE LTD CP MAT - 29-Jun-2012</t>
  </si>
  <si>
    <t>REDINGTON INDIA LTD CP MAT - 30-Apr-2012</t>
  </si>
  <si>
    <t>INE891D14EE5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</si>
</sst>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7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7" fontId="1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1" fillId="0" borderId="15" xfId="0" applyNumberFormat="1" applyFont="1" applyFill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6" xfId="0" applyFont="1" applyBorder="1" applyAlignment="1">
      <alignment/>
    </xf>
    <xf numFmtId="1" fontId="0" fillId="0" borderId="10" xfId="0" applyNumberFormat="1" applyFont="1" applyBorder="1" applyAlignment="1">
      <alignment/>
    </xf>
    <xf numFmtId="167" fontId="1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3" xfId="0" applyNumberFormat="1" applyFont="1" applyBorder="1" applyAlignment="1">
      <alignment/>
    </xf>
    <xf numFmtId="3" fontId="1" fillId="0" borderId="16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16" xfId="0" applyNumberFormat="1" applyFont="1" applyBorder="1" applyAlignment="1">
      <alignment horizontal="right"/>
    </xf>
    <xf numFmtId="10" fontId="1" fillId="0" borderId="16" xfId="57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22" customWidth="1"/>
  </cols>
  <sheetData>
    <row r="1" spans="1:16" ht="13.5" thickBot="1">
      <c r="A1" s="6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4" t="s">
        <v>6</v>
      </c>
      <c r="H1" s="4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28" t="s">
        <v>12</v>
      </c>
      <c r="N1" s="31" t="s">
        <v>13</v>
      </c>
      <c r="O1" s="5" t="s">
        <v>14</v>
      </c>
      <c r="P1" s="9" t="s">
        <v>15</v>
      </c>
    </row>
    <row r="2" spans="1:16" ht="12.75">
      <c r="A2" s="7">
        <v>1</v>
      </c>
      <c r="B2" s="10" t="s">
        <v>25</v>
      </c>
      <c r="C2" s="10" t="s">
        <v>26</v>
      </c>
      <c r="D2" s="10" t="s">
        <v>17</v>
      </c>
      <c r="E2" s="10" t="s">
        <v>19</v>
      </c>
      <c r="F2" s="13">
        <v>41065</v>
      </c>
      <c r="G2" s="25">
        <v>54</v>
      </c>
      <c r="H2" s="27" t="s">
        <v>16</v>
      </c>
      <c r="I2" s="13">
        <v>41011</v>
      </c>
      <c r="J2" s="13">
        <v>41011</v>
      </c>
      <c r="K2" s="13">
        <v>41011</v>
      </c>
      <c r="L2" s="18">
        <v>2500</v>
      </c>
      <c r="M2" s="15">
        <v>246574500</v>
      </c>
      <c r="N2" s="19">
        <v>98655.1741</v>
      </c>
      <c r="O2" s="21">
        <v>0.093902</v>
      </c>
      <c r="P2" s="14" t="s">
        <v>22</v>
      </c>
    </row>
    <row r="3" spans="1:16" ht="12.75">
      <c r="A3" s="7">
        <f>A2+1</f>
        <v>2</v>
      </c>
      <c r="B3" s="10" t="s">
        <v>27</v>
      </c>
      <c r="C3" s="10" t="s">
        <v>28</v>
      </c>
      <c r="D3" s="10" t="s">
        <v>17</v>
      </c>
      <c r="E3" s="10" t="s">
        <v>29</v>
      </c>
      <c r="F3" s="13">
        <v>41344</v>
      </c>
      <c r="G3" s="25">
        <v>333</v>
      </c>
      <c r="H3" s="27" t="s">
        <v>16</v>
      </c>
      <c r="I3" s="13">
        <v>41011</v>
      </c>
      <c r="J3" s="13">
        <v>41011</v>
      </c>
      <c r="K3" s="13">
        <v>41011</v>
      </c>
      <c r="L3" s="18">
        <v>500</v>
      </c>
      <c r="M3" s="15">
        <v>45819750</v>
      </c>
      <c r="N3" s="19">
        <v>91763.8546</v>
      </c>
      <c r="O3" s="21">
        <v>0.098675</v>
      </c>
      <c r="P3" s="14" t="s">
        <v>22</v>
      </c>
    </row>
    <row r="4" spans="1:16" s="23" customFormat="1" ht="12.75">
      <c r="A4" s="7">
        <f aca="true" t="shared" si="0" ref="A4:A24">A3+1</f>
        <v>3</v>
      </c>
      <c r="B4" s="10" t="s">
        <v>30</v>
      </c>
      <c r="C4" s="10" t="s">
        <v>31</v>
      </c>
      <c r="D4" s="10" t="s">
        <v>17</v>
      </c>
      <c r="E4" s="10" t="s">
        <v>23</v>
      </c>
      <c r="F4" s="13">
        <v>41339</v>
      </c>
      <c r="G4" s="25">
        <v>328</v>
      </c>
      <c r="H4" s="27" t="s">
        <v>16</v>
      </c>
      <c r="I4" s="13">
        <v>41011</v>
      </c>
      <c r="J4" s="13">
        <v>41011</v>
      </c>
      <c r="K4" s="13">
        <v>41011</v>
      </c>
      <c r="L4" s="18">
        <v>1000</v>
      </c>
      <c r="M4" s="15">
        <v>91792500</v>
      </c>
      <c r="N4" s="19">
        <v>91877.8184</v>
      </c>
      <c r="O4" s="21">
        <v>0.098675</v>
      </c>
      <c r="P4" s="14" t="s">
        <v>22</v>
      </c>
    </row>
    <row r="5" spans="1:16" ht="12.75">
      <c r="A5" s="7">
        <f t="shared" si="0"/>
        <v>4</v>
      </c>
      <c r="B5" s="10" t="s">
        <v>32</v>
      </c>
      <c r="C5" s="10" t="s">
        <v>33</v>
      </c>
      <c r="D5" s="10" t="s">
        <v>17</v>
      </c>
      <c r="E5" s="10" t="s">
        <v>19</v>
      </c>
      <c r="F5" s="13">
        <v>41082</v>
      </c>
      <c r="G5" s="25">
        <v>71</v>
      </c>
      <c r="H5" s="27" t="s">
        <v>16</v>
      </c>
      <c r="I5" s="13">
        <v>41011</v>
      </c>
      <c r="J5" s="13">
        <v>41011</v>
      </c>
      <c r="K5" s="13">
        <v>41011</v>
      </c>
      <c r="L5" s="18">
        <v>2500</v>
      </c>
      <c r="M5" s="15">
        <v>245510750</v>
      </c>
      <c r="N5" s="19">
        <v>98230.577464</v>
      </c>
      <c r="O5" s="21">
        <v>0.094002</v>
      </c>
      <c r="P5" s="14" t="s">
        <v>22</v>
      </c>
    </row>
    <row r="6" spans="1:16" ht="12.75">
      <c r="A6" s="7">
        <f t="shared" si="0"/>
        <v>5</v>
      </c>
      <c r="B6" s="10" t="s">
        <v>32</v>
      </c>
      <c r="C6" s="10" t="s">
        <v>33</v>
      </c>
      <c r="D6" s="10" t="s">
        <v>17</v>
      </c>
      <c r="E6" s="10" t="s">
        <v>19</v>
      </c>
      <c r="F6" s="13">
        <v>41082</v>
      </c>
      <c r="G6" s="25">
        <v>71</v>
      </c>
      <c r="H6" s="27" t="s">
        <v>21</v>
      </c>
      <c r="I6" s="13">
        <v>41011</v>
      </c>
      <c r="J6" s="13">
        <v>41011</v>
      </c>
      <c r="K6" s="13">
        <v>41011</v>
      </c>
      <c r="L6" s="18">
        <v>2500</v>
      </c>
      <c r="M6" s="15">
        <v>245510750</v>
      </c>
      <c r="N6" s="19">
        <v>98230.577464</v>
      </c>
      <c r="O6" s="21">
        <v>0.094002</v>
      </c>
      <c r="P6" s="14" t="s">
        <v>22</v>
      </c>
    </row>
    <row r="7" spans="1:16" ht="12.75">
      <c r="A7" s="7">
        <f t="shared" si="0"/>
        <v>6</v>
      </c>
      <c r="B7" s="10" t="s">
        <v>34</v>
      </c>
      <c r="C7" s="10" t="s">
        <v>35</v>
      </c>
      <c r="D7" s="10" t="s">
        <v>17</v>
      </c>
      <c r="E7" s="10" t="s">
        <v>20</v>
      </c>
      <c r="F7" s="13">
        <v>41080</v>
      </c>
      <c r="G7" s="25">
        <v>69</v>
      </c>
      <c r="H7" s="27" t="s">
        <v>16</v>
      </c>
      <c r="I7" s="13">
        <v>41011</v>
      </c>
      <c r="J7" s="13">
        <v>41011</v>
      </c>
      <c r="K7" s="13">
        <v>41011</v>
      </c>
      <c r="L7" s="18">
        <v>1000</v>
      </c>
      <c r="M7" s="15">
        <v>98254000</v>
      </c>
      <c r="N7" s="20">
        <v>98280.2898533333</v>
      </c>
      <c r="O7" s="21">
        <v>0.094002</v>
      </c>
      <c r="P7" s="14" t="s">
        <v>22</v>
      </c>
    </row>
    <row r="8" spans="1:16" ht="12.75">
      <c r="A8" s="7">
        <f t="shared" si="0"/>
        <v>7</v>
      </c>
      <c r="B8" s="10" t="s">
        <v>34</v>
      </c>
      <c r="C8" s="10" t="s">
        <v>35</v>
      </c>
      <c r="D8" s="10" t="s">
        <v>17</v>
      </c>
      <c r="E8" s="10" t="s">
        <v>19</v>
      </c>
      <c r="F8" s="13">
        <v>41080</v>
      </c>
      <c r="G8" s="25">
        <v>69</v>
      </c>
      <c r="H8" s="27" t="s">
        <v>16</v>
      </c>
      <c r="I8" s="13">
        <v>41011</v>
      </c>
      <c r="J8" s="13">
        <v>41011</v>
      </c>
      <c r="K8" s="13">
        <v>41011</v>
      </c>
      <c r="L8" s="18">
        <v>1500</v>
      </c>
      <c r="M8" s="15">
        <v>147381000</v>
      </c>
      <c r="N8" s="20">
        <v>98280.2898533333</v>
      </c>
      <c r="O8" s="21">
        <v>0.094002</v>
      </c>
      <c r="P8" s="14" t="s">
        <v>22</v>
      </c>
    </row>
    <row r="9" spans="1:16" ht="12.75">
      <c r="A9" s="7">
        <f t="shared" si="0"/>
        <v>8</v>
      </c>
      <c r="B9" s="10" t="s">
        <v>36</v>
      </c>
      <c r="C9" s="10" t="s">
        <v>37</v>
      </c>
      <c r="D9" s="10" t="s">
        <v>17</v>
      </c>
      <c r="E9" s="10" t="s">
        <v>19</v>
      </c>
      <c r="F9" s="13">
        <v>41085</v>
      </c>
      <c r="G9" s="25">
        <v>74</v>
      </c>
      <c r="H9" s="27" t="s">
        <v>16</v>
      </c>
      <c r="I9" s="13">
        <v>41011</v>
      </c>
      <c r="J9" s="13">
        <v>41011</v>
      </c>
      <c r="K9" s="13">
        <v>41011</v>
      </c>
      <c r="L9" s="18">
        <v>2500</v>
      </c>
      <c r="M9" s="15">
        <v>245300250</v>
      </c>
      <c r="N9" s="20">
        <v>98146.49054</v>
      </c>
      <c r="O9" s="21">
        <v>0.094501</v>
      </c>
      <c r="P9" s="14" t="s">
        <v>22</v>
      </c>
    </row>
    <row r="10" spans="1:16" ht="12.75">
      <c r="A10" s="7">
        <f t="shared" si="0"/>
        <v>9</v>
      </c>
      <c r="B10" s="10" t="s">
        <v>36</v>
      </c>
      <c r="C10" s="10" t="s">
        <v>37</v>
      </c>
      <c r="D10" s="10" t="s">
        <v>17</v>
      </c>
      <c r="E10" s="10" t="s">
        <v>19</v>
      </c>
      <c r="F10" s="13">
        <v>41085</v>
      </c>
      <c r="G10" s="25">
        <v>74</v>
      </c>
      <c r="H10" s="27" t="s">
        <v>16</v>
      </c>
      <c r="I10" s="13">
        <v>41011</v>
      </c>
      <c r="J10" s="13">
        <v>41011</v>
      </c>
      <c r="K10" s="13">
        <v>41011</v>
      </c>
      <c r="L10" s="18">
        <v>2500</v>
      </c>
      <c r="M10" s="15">
        <v>245300250</v>
      </c>
      <c r="N10" s="20">
        <v>98146.49054</v>
      </c>
      <c r="O10" s="21">
        <v>0.094501</v>
      </c>
      <c r="P10" s="14" t="s">
        <v>22</v>
      </c>
    </row>
    <row r="11" spans="1:16" ht="12.75">
      <c r="A11" s="7">
        <f t="shared" si="0"/>
        <v>10</v>
      </c>
      <c r="B11" s="10" t="s">
        <v>38</v>
      </c>
      <c r="C11" s="10" t="s">
        <v>24</v>
      </c>
      <c r="D11" s="10" t="s">
        <v>17</v>
      </c>
      <c r="E11" s="10" t="s">
        <v>19</v>
      </c>
      <c r="F11" s="13">
        <v>41065</v>
      </c>
      <c r="G11" s="25">
        <v>54</v>
      </c>
      <c r="H11" s="27" t="s">
        <v>16</v>
      </c>
      <c r="I11" s="13">
        <v>41011</v>
      </c>
      <c r="J11" s="13">
        <v>41011</v>
      </c>
      <c r="K11" s="13">
        <v>41011</v>
      </c>
      <c r="L11" s="18">
        <v>2500</v>
      </c>
      <c r="M11" s="15">
        <v>246553000</v>
      </c>
      <c r="N11" s="20">
        <v>98647.714814</v>
      </c>
      <c r="O11" s="21">
        <v>0.09449999999999999</v>
      </c>
      <c r="P11" s="14" t="s">
        <v>22</v>
      </c>
    </row>
    <row r="12" spans="1:16" ht="12.75">
      <c r="A12" s="7">
        <f t="shared" si="0"/>
        <v>11</v>
      </c>
      <c r="B12" s="10" t="s">
        <v>38</v>
      </c>
      <c r="C12" s="10" t="s">
        <v>24</v>
      </c>
      <c r="D12" s="10" t="s">
        <v>17</v>
      </c>
      <c r="E12" s="10" t="s">
        <v>19</v>
      </c>
      <c r="F12" s="13">
        <v>41065</v>
      </c>
      <c r="G12" s="25">
        <v>54</v>
      </c>
      <c r="H12" s="27" t="s">
        <v>16</v>
      </c>
      <c r="I12" s="13">
        <v>41011</v>
      </c>
      <c r="J12" s="13">
        <v>41011</v>
      </c>
      <c r="K12" s="13">
        <v>41011</v>
      </c>
      <c r="L12" s="18">
        <v>2500</v>
      </c>
      <c r="M12" s="15">
        <v>246553000</v>
      </c>
      <c r="N12" s="20">
        <v>98647.714814</v>
      </c>
      <c r="O12" s="21">
        <v>0.09449999999999999</v>
      </c>
      <c r="P12" s="14" t="s">
        <v>22</v>
      </c>
    </row>
    <row r="13" spans="1:16" ht="12.75">
      <c r="A13" s="7">
        <f t="shared" si="0"/>
        <v>12</v>
      </c>
      <c r="B13" s="10" t="s">
        <v>39</v>
      </c>
      <c r="C13" s="10" t="s">
        <v>24</v>
      </c>
      <c r="D13" s="10" t="s">
        <v>17</v>
      </c>
      <c r="E13" s="10" t="s">
        <v>19</v>
      </c>
      <c r="F13" s="13">
        <v>41061</v>
      </c>
      <c r="G13" s="25">
        <v>50</v>
      </c>
      <c r="H13" s="27" t="s">
        <v>16</v>
      </c>
      <c r="I13" s="13">
        <v>41011</v>
      </c>
      <c r="J13" s="13">
        <v>41011</v>
      </c>
      <c r="K13" s="13">
        <v>41011</v>
      </c>
      <c r="L13" s="18">
        <v>5000</v>
      </c>
      <c r="M13" s="15">
        <v>493677000</v>
      </c>
      <c r="N13" s="20">
        <v>98761.476</v>
      </c>
      <c r="O13" s="21">
        <v>0.093498</v>
      </c>
      <c r="P13" s="14" t="s">
        <v>22</v>
      </c>
    </row>
    <row r="14" spans="1:16" ht="12.75">
      <c r="A14" s="7">
        <f t="shared" si="0"/>
        <v>13</v>
      </c>
      <c r="B14" s="10" t="s">
        <v>39</v>
      </c>
      <c r="C14" s="10" t="s">
        <v>24</v>
      </c>
      <c r="D14" s="10" t="s">
        <v>17</v>
      </c>
      <c r="E14" s="10" t="s">
        <v>19</v>
      </c>
      <c r="F14" s="13">
        <v>41061</v>
      </c>
      <c r="G14" s="25">
        <v>50</v>
      </c>
      <c r="H14" s="27" t="s">
        <v>16</v>
      </c>
      <c r="I14" s="13">
        <v>41011</v>
      </c>
      <c r="J14" s="13">
        <v>41011</v>
      </c>
      <c r="K14" s="13">
        <v>41011</v>
      </c>
      <c r="L14" s="18">
        <v>5000</v>
      </c>
      <c r="M14" s="15">
        <v>493677000</v>
      </c>
      <c r="N14" s="20">
        <v>98761.476</v>
      </c>
      <c r="O14" s="21">
        <v>0.093498</v>
      </c>
      <c r="P14" s="14" t="s">
        <v>22</v>
      </c>
    </row>
    <row r="15" spans="1:16" ht="12.75">
      <c r="A15" s="7">
        <f t="shared" si="0"/>
        <v>14</v>
      </c>
      <c r="B15" s="10" t="s">
        <v>40</v>
      </c>
      <c r="C15" s="10" t="s">
        <v>41</v>
      </c>
      <c r="D15" s="10" t="s">
        <v>17</v>
      </c>
      <c r="E15" s="10" t="s">
        <v>19</v>
      </c>
      <c r="F15" s="13">
        <v>41080</v>
      </c>
      <c r="G15" s="2">
        <v>69</v>
      </c>
      <c r="H15" s="16" t="s">
        <v>16</v>
      </c>
      <c r="I15" s="13">
        <v>41011</v>
      </c>
      <c r="J15" s="13">
        <v>41011</v>
      </c>
      <c r="K15" s="13">
        <v>41011</v>
      </c>
      <c r="L15" s="18">
        <v>2500</v>
      </c>
      <c r="M15" s="15">
        <v>245626000</v>
      </c>
      <c r="N15" s="20">
        <v>98276.742028</v>
      </c>
      <c r="O15" s="21">
        <v>0.094199</v>
      </c>
      <c r="P15" s="11" t="s">
        <v>22</v>
      </c>
    </row>
    <row r="16" spans="1:16" ht="12.75">
      <c r="A16" s="7">
        <f t="shared" si="0"/>
        <v>15</v>
      </c>
      <c r="B16" s="10" t="s">
        <v>42</v>
      </c>
      <c r="C16" s="10" t="s">
        <v>43</v>
      </c>
      <c r="D16" s="10" t="s">
        <v>17</v>
      </c>
      <c r="E16" s="10" t="s">
        <v>18</v>
      </c>
      <c r="F16" s="13">
        <v>41029</v>
      </c>
      <c r="G16" s="2">
        <v>18</v>
      </c>
      <c r="H16" s="16" t="s">
        <v>16</v>
      </c>
      <c r="I16" s="13">
        <v>41011</v>
      </c>
      <c r="J16" s="13">
        <v>41011</v>
      </c>
      <c r="K16" s="13">
        <v>41011</v>
      </c>
      <c r="L16" s="18">
        <v>5000000</v>
      </c>
      <c r="M16" s="15">
        <v>497644000</v>
      </c>
      <c r="N16" s="20">
        <v>99.516095</v>
      </c>
      <c r="O16" s="21">
        <v>0.100511</v>
      </c>
      <c r="P16" s="11" t="s">
        <v>22</v>
      </c>
    </row>
    <row r="17" spans="1:16" ht="12.75">
      <c r="A17" s="7">
        <f t="shared" si="0"/>
        <v>16</v>
      </c>
      <c r="B17" s="10" t="s">
        <v>44</v>
      </c>
      <c r="C17" s="10" t="s">
        <v>45</v>
      </c>
      <c r="D17" s="10" t="s">
        <v>17</v>
      </c>
      <c r="E17" s="10" t="s">
        <v>29</v>
      </c>
      <c r="F17" s="13">
        <v>41867</v>
      </c>
      <c r="G17" s="2">
        <v>856</v>
      </c>
      <c r="H17" s="16" t="s">
        <v>16</v>
      </c>
      <c r="I17" s="13">
        <v>41010</v>
      </c>
      <c r="J17" s="13">
        <v>41010</v>
      </c>
      <c r="K17" s="13">
        <v>41011</v>
      </c>
      <c r="L17" s="18">
        <v>250</v>
      </c>
      <c r="M17" s="15">
        <v>249371250</v>
      </c>
      <c r="N17" s="20">
        <v>1000463.2371</v>
      </c>
      <c r="O17" s="21">
        <v>0.09572957</v>
      </c>
      <c r="P17" s="11" t="s">
        <v>46</v>
      </c>
    </row>
    <row r="18" spans="1:16" ht="12.75">
      <c r="A18" s="7">
        <f t="shared" si="0"/>
        <v>17</v>
      </c>
      <c r="B18" s="10" t="s">
        <v>47</v>
      </c>
      <c r="C18" s="10">
        <v>0</v>
      </c>
      <c r="D18" s="10" t="s">
        <v>17</v>
      </c>
      <c r="E18" s="10" t="s">
        <v>18</v>
      </c>
      <c r="F18" s="13">
        <v>41165</v>
      </c>
      <c r="G18" s="2">
        <v>154</v>
      </c>
      <c r="H18" s="16" t="s">
        <v>16</v>
      </c>
      <c r="I18" s="13">
        <v>41010</v>
      </c>
      <c r="J18" s="13">
        <v>41010</v>
      </c>
      <c r="K18" s="13">
        <v>41011</v>
      </c>
      <c r="L18" s="18">
        <v>2500</v>
      </c>
      <c r="M18" s="15">
        <v>239976226</v>
      </c>
      <c r="N18" s="20">
        <v>95990.4904</v>
      </c>
      <c r="O18" s="21">
        <v>0.0979</v>
      </c>
      <c r="P18" s="11" t="s">
        <v>22</v>
      </c>
    </row>
    <row r="19" spans="1:16" ht="12.75">
      <c r="A19" s="7">
        <f t="shared" si="0"/>
        <v>18</v>
      </c>
      <c r="B19" s="10" t="s">
        <v>48</v>
      </c>
      <c r="C19" s="10">
        <v>0</v>
      </c>
      <c r="D19" s="10" t="s">
        <v>17</v>
      </c>
      <c r="E19" s="10" t="s">
        <v>29</v>
      </c>
      <c r="F19" s="13">
        <v>41861</v>
      </c>
      <c r="G19" s="2">
        <v>850</v>
      </c>
      <c r="H19" s="16" t="s">
        <v>21</v>
      </c>
      <c r="I19" s="13">
        <v>41010</v>
      </c>
      <c r="J19" s="13">
        <v>41010</v>
      </c>
      <c r="K19" s="13">
        <v>41011</v>
      </c>
      <c r="L19" s="18">
        <v>25</v>
      </c>
      <c r="M19" s="15">
        <v>249473250</v>
      </c>
      <c r="N19" s="20">
        <v>9978930</v>
      </c>
      <c r="O19" s="21">
        <v>0.09575</v>
      </c>
      <c r="P19" s="11" t="s">
        <v>46</v>
      </c>
    </row>
    <row r="20" spans="1:16" ht="12.75">
      <c r="A20" s="7">
        <f t="shared" si="0"/>
        <v>19</v>
      </c>
      <c r="B20" s="10" t="s">
        <v>49</v>
      </c>
      <c r="C20" s="10">
        <v>0</v>
      </c>
      <c r="D20" s="10" t="s">
        <v>17</v>
      </c>
      <c r="E20" s="10" t="s">
        <v>50</v>
      </c>
      <c r="F20" s="13">
        <v>41018</v>
      </c>
      <c r="G20" s="2">
        <v>7</v>
      </c>
      <c r="H20" s="16" t="s">
        <v>16</v>
      </c>
      <c r="I20" s="13">
        <v>41011</v>
      </c>
      <c r="J20" s="13">
        <v>41011</v>
      </c>
      <c r="K20" s="13">
        <v>41011</v>
      </c>
      <c r="L20" s="18">
        <v>4500000</v>
      </c>
      <c r="M20" s="15">
        <v>45000000</v>
      </c>
      <c r="N20" s="20">
        <v>10</v>
      </c>
      <c r="O20" s="21">
        <v>0.09</v>
      </c>
      <c r="P20" s="11" t="s">
        <v>46</v>
      </c>
    </row>
    <row r="21" spans="1:16" ht="12.75">
      <c r="A21" s="7">
        <f t="shared" si="0"/>
        <v>20</v>
      </c>
      <c r="B21" s="10" t="s">
        <v>49</v>
      </c>
      <c r="C21" s="10">
        <v>0</v>
      </c>
      <c r="D21" s="10" t="s">
        <v>17</v>
      </c>
      <c r="E21" s="10" t="s">
        <v>50</v>
      </c>
      <c r="F21" s="13">
        <v>41018</v>
      </c>
      <c r="G21" s="2">
        <v>7</v>
      </c>
      <c r="H21" s="16" t="s">
        <v>16</v>
      </c>
      <c r="I21" s="13">
        <v>41011</v>
      </c>
      <c r="J21" s="13">
        <v>41011</v>
      </c>
      <c r="K21" s="13">
        <v>41011</v>
      </c>
      <c r="L21" s="18">
        <v>4500000</v>
      </c>
      <c r="M21" s="15">
        <v>45000000</v>
      </c>
      <c r="N21" s="20">
        <v>10</v>
      </c>
      <c r="O21" s="21">
        <v>0.09</v>
      </c>
      <c r="P21" s="11" t="s">
        <v>46</v>
      </c>
    </row>
    <row r="22" spans="1:16" ht="12.75">
      <c r="A22" s="7">
        <f t="shared" si="0"/>
        <v>21</v>
      </c>
      <c r="B22" s="10" t="s">
        <v>51</v>
      </c>
      <c r="C22" s="10">
        <v>0</v>
      </c>
      <c r="D22" s="10" t="s">
        <v>17</v>
      </c>
      <c r="E22" s="10" t="s">
        <v>18</v>
      </c>
      <c r="F22" s="13">
        <v>41018</v>
      </c>
      <c r="G22" s="2">
        <v>7</v>
      </c>
      <c r="H22" s="16" t="s">
        <v>16</v>
      </c>
      <c r="I22" s="13">
        <v>41011</v>
      </c>
      <c r="J22" s="13">
        <v>41011</v>
      </c>
      <c r="K22" s="13">
        <v>41011</v>
      </c>
      <c r="L22" s="18">
        <v>12000000</v>
      </c>
      <c r="M22" s="15">
        <v>120000000</v>
      </c>
      <c r="N22" s="20">
        <v>10</v>
      </c>
      <c r="O22" s="21">
        <v>0.09029999999999999</v>
      </c>
      <c r="P22" s="11" t="s">
        <v>46</v>
      </c>
    </row>
    <row r="23" spans="1:16" ht="12.75">
      <c r="A23" s="7">
        <f t="shared" si="0"/>
        <v>22</v>
      </c>
      <c r="B23" s="10" t="s">
        <v>52</v>
      </c>
      <c r="C23" s="10">
        <v>0</v>
      </c>
      <c r="D23" s="10" t="s">
        <v>17</v>
      </c>
      <c r="E23" s="10" t="s">
        <v>29</v>
      </c>
      <c r="F23" s="13">
        <v>41089</v>
      </c>
      <c r="G23" s="2">
        <v>78</v>
      </c>
      <c r="H23" s="16" t="s">
        <v>16</v>
      </c>
      <c r="I23" s="13">
        <v>41011</v>
      </c>
      <c r="J23" s="13">
        <v>41011</v>
      </c>
      <c r="K23" s="13">
        <v>41011</v>
      </c>
      <c r="L23" s="18">
        <v>1000</v>
      </c>
      <c r="M23" s="15">
        <v>489538500</v>
      </c>
      <c r="N23" s="20">
        <v>489538.5</v>
      </c>
      <c r="O23" s="21">
        <v>0.1</v>
      </c>
      <c r="P23" s="11" t="s">
        <v>22</v>
      </c>
    </row>
    <row r="24" spans="1:16" ht="13.5" thickBot="1">
      <c r="A24" s="8">
        <f t="shared" si="0"/>
        <v>23</v>
      </c>
      <c r="B24" s="24" t="s">
        <v>53</v>
      </c>
      <c r="C24" s="24" t="s">
        <v>54</v>
      </c>
      <c r="D24" s="24" t="s">
        <v>17</v>
      </c>
      <c r="E24" s="24" t="s">
        <v>19</v>
      </c>
      <c r="F24" s="26">
        <v>41029</v>
      </c>
      <c r="G24" s="3">
        <v>18</v>
      </c>
      <c r="H24" s="17" t="s">
        <v>16</v>
      </c>
      <c r="I24" s="26">
        <v>41011</v>
      </c>
      <c r="J24" s="26">
        <v>41011</v>
      </c>
      <c r="K24" s="26">
        <v>41011</v>
      </c>
      <c r="L24" s="29">
        <v>1000</v>
      </c>
      <c r="M24" s="30">
        <v>497509500</v>
      </c>
      <c r="N24" s="32">
        <v>497647.86111</v>
      </c>
      <c r="O24" s="33">
        <v>0.1015</v>
      </c>
      <c r="P24" s="12" t="s">
        <v>22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2012-06-12T11:50:11Z</dcterms:modified>
  <cp:category/>
  <cp:version/>
  <cp:contentType/>
  <cp:contentStatus/>
</cp:coreProperties>
</file>