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<sst xmlns="http://schemas.openxmlformats.org/spreadsheetml/2006/main" count="150" uniqueCount="55">
  <si>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</si>
  <si>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</si>
  <si>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</si>
  <si>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</si>
  <si>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</si>
  <si>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</si>
  <si>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</si>
  <si>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</si>
  <si>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</si>
  <si>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</si>
  <si>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</si>
  <si>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</si>
  <si>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</si>
  <si>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</si>
  <si>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</si>
  <si>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</si>
  <si>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</si>
  <si>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</si>
  <si>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</si>
  <si>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</si>
  <si>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</si>
  <si>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</si>
  <si>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MONEY PLUS FUND</t>
  </si>
  <si>
    <t>DWS ULTRA SHORT TERM FUND</t>
  </si>
  <si>
    <t>DWS GILT FUND</t>
  </si>
  <si>
    <t>Off Market trade</t>
  </si>
  <si>
    <t>BANK OF INDIA CD MAT - 15-Feb-2013</t>
  </si>
  <si>
    <t>INE084A16675</t>
  </si>
  <si>
    <t>DWS TREASURY FUND INVESTMENT PLAN</t>
  </si>
  <si>
    <t>Market trade</t>
  </si>
  <si>
    <t>8.90% ANDHRA PRADESH SDL GOI MAT - 08-Aug-2022</t>
  </si>
  <si>
    <t>ORIENTAL BANK OF COMMERCE CD MAT - 20-Nov-2012</t>
  </si>
  <si>
    <t>INE141A16HU5</t>
  </si>
  <si>
    <t>8.85% POWER GRID CORPORATION BOND MAT - 19-Oct-2018</t>
  </si>
  <si>
    <t>INE752E07KD0</t>
  </si>
  <si>
    <t>DWS PREMIER BOND FUND</t>
  </si>
  <si>
    <t>8.85% POWER GRID CORPORATION BOND MAT - 19-Oct-2017</t>
  </si>
  <si>
    <t>INE752E07KC2</t>
  </si>
  <si>
    <t>ING VYSYA BANK LTD CD MAT - 21-Nov-2012</t>
  </si>
  <si>
    <t>INE166A16GC2</t>
  </si>
  <si>
    <t>DENA BANK CD MAT - 21-Jan-2013</t>
  </si>
  <si>
    <t>INE077A16752</t>
  </si>
  <si>
    <t>DWS CASH OPPORTUNITIES FUND</t>
  </si>
  <si>
    <t>CORPORATION BANK CD MAT - 20-Nov-2012</t>
  </si>
  <si>
    <t>INE112A16CO0</t>
  </si>
  <si>
    <t>8.85% MAHARASHTRA SDL GOI MAT - 03-Oct-2022</t>
  </si>
  <si>
    <t>IN2220120041</t>
  </si>
  <si>
    <t>8.99% MADHYA PRADESH SDL GOI MAT - 07-MARCH-2022</t>
  </si>
  <si>
    <t>IN2120110035</t>
  </si>
  <si>
    <t>CENTRAL BANK OF INDIA CD MAT - 26-Nov-2012</t>
  </si>
  <si>
    <t>INE483A16DQ8</t>
  </si>
  <si>
    <t>8.00% KOTAK MAHINDRA BANK FD MAT - 19-Nov-2012</t>
  </si>
  <si>
    <t>MAGMA FINCORP LTD CP MAT- 25-Mar-2013</t>
  </si>
  <si>
    <t>INE511C14GP2</t>
  </si>
  <si>
    <t>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</si>
</sst>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F1">
      <selection activeCell="O17" sqref="O17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54</v>
      </c>
      <c r="C2" s="44" t="s">
        <v>27</v>
      </c>
      <c r="D2" s="27" t="s">
        <v>17</v>
      </c>
      <c r="E2" s="23" t="s">
        <v>28</v>
      </c>
      <c r="F2" s="16">
        <v>41320</v>
      </c>
      <c r="G2" s="17">
        <v>95</v>
      </c>
      <c r="H2" s="28" t="s">
        <v>16</v>
      </c>
      <c r="I2" s="16">
        <v>41225</v>
      </c>
      <c r="J2" s="16">
        <v>41225</v>
      </c>
      <c r="K2" s="16">
        <v>41225</v>
      </c>
      <c r="L2" s="18">
        <v>500</v>
      </c>
      <c r="M2" s="19">
        <v>48918400.75</v>
      </c>
      <c r="N2" s="20">
        <v>97859.0845</v>
      </c>
      <c r="O2" s="21">
        <v>8.495</v>
      </c>
      <c r="P2" s="29" t="s">
        <v>29</v>
      </c>
    </row>
    <row r="3" spans="1:16" ht="12.75">
      <c r="A3" s="2">
        <f aca="true" t="shared" si="0" ref="A3:A20">A2+1</f>
        <v>2</v>
      </c>
      <c r="B3" s="22" t="s">
        <v>26</v>
      </c>
      <c r="C3" s="3" t="s">
        <v>27</v>
      </c>
      <c r="D3" s="14" t="s">
        <v>17</v>
      </c>
      <c r="E3" s="22" t="s">
        <v>22</v>
      </c>
      <c r="F3" s="4">
        <v>41320</v>
      </c>
      <c r="G3" s="11">
        <v>95</v>
      </c>
      <c r="H3" s="12" t="s">
        <v>16</v>
      </c>
      <c r="I3" s="4">
        <v>41225</v>
      </c>
      <c r="J3" s="4">
        <v>41225</v>
      </c>
      <c r="K3" s="4">
        <v>41225</v>
      </c>
      <c r="L3" s="5">
        <v>500</v>
      </c>
      <c r="M3" s="10">
        <v>48918400.75</v>
      </c>
      <c r="N3" s="6">
        <v>97859.0845</v>
      </c>
      <c r="O3" s="13">
        <v>8.495</v>
      </c>
      <c r="P3" s="7" t="s">
        <v>29</v>
      </c>
    </row>
    <row r="4" spans="1:16" ht="12.75">
      <c r="A4" s="2">
        <f t="shared" si="0"/>
        <v>3</v>
      </c>
      <c r="B4" s="22" t="s">
        <v>30</v>
      </c>
      <c r="C4" s="3">
        <v>0</v>
      </c>
      <c r="D4" s="14" t="s">
        <v>17</v>
      </c>
      <c r="E4" s="22" t="s">
        <v>19</v>
      </c>
      <c r="F4" s="4">
        <v>44781</v>
      </c>
      <c r="G4" s="11">
        <v>3556</v>
      </c>
      <c r="H4" s="12" t="s">
        <v>21</v>
      </c>
      <c r="I4" s="4">
        <v>41222</v>
      </c>
      <c r="J4" s="4">
        <v>41225</v>
      </c>
      <c r="K4" s="4">
        <v>41225</v>
      </c>
      <c r="L4" s="5">
        <v>2500000</v>
      </c>
      <c r="M4" s="10">
        <v>250900000</v>
      </c>
      <c r="N4" s="6">
        <v>100.36</v>
      </c>
      <c r="O4" s="13">
        <v>8.8404</v>
      </c>
      <c r="P4" s="7" t="s">
        <v>29</v>
      </c>
    </row>
    <row r="5" spans="1:17" s="9" customFormat="1" ht="12.75">
      <c r="A5" s="2">
        <f t="shared" si="0"/>
        <v>4</v>
      </c>
      <c r="B5" s="22" t="s">
        <v>31</v>
      </c>
      <c r="C5" s="3" t="s">
        <v>32</v>
      </c>
      <c r="D5" s="14" t="s">
        <v>17</v>
      </c>
      <c r="E5" s="22" t="s">
        <v>18</v>
      </c>
      <c r="F5" s="4">
        <v>41233</v>
      </c>
      <c r="G5" s="11">
        <v>8</v>
      </c>
      <c r="H5" s="12" t="s">
        <v>16</v>
      </c>
      <c r="I5" s="4">
        <v>41225</v>
      </c>
      <c r="J5" s="4">
        <v>41225</v>
      </c>
      <c r="K5" s="4">
        <v>41225</v>
      </c>
      <c r="L5" s="5">
        <v>2500</v>
      </c>
      <c r="M5" s="10">
        <v>249552000</v>
      </c>
      <c r="N5" s="6">
        <v>99843.6558</v>
      </c>
      <c r="O5" s="13">
        <v>8.7076</v>
      </c>
      <c r="P5" s="7" t="s">
        <v>29</v>
      </c>
      <c r="Q5" s="8"/>
    </row>
    <row r="6" spans="1:16" ht="12.75">
      <c r="A6" s="2">
        <f t="shared" si="0"/>
        <v>5</v>
      </c>
      <c r="B6" s="22" t="s">
        <v>33</v>
      </c>
      <c r="C6" s="3" t="s">
        <v>34</v>
      </c>
      <c r="D6" s="14" t="s">
        <v>17</v>
      </c>
      <c r="E6" s="22" t="s">
        <v>35</v>
      </c>
      <c r="F6" s="4">
        <v>43392</v>
      </c>
      <c r="G6" s="11">
        <v>2167</v>
      </c>
      <c r="H6" s="12" t="s">
        <v>21</v>
      </c>
      <c r="I6" s="4">
        <v>41222</v>
      </c>
      <c r="J6" s="4">
        <v>41225</v>
      </c>
      <c r="K6" s="4">
        <v>41225</v>
      </c>
      <c r="L6" s="5">
        <v>40</v>
      </c>
      <c r="M6" s="10">
        <v>49756650</v>
      </c>
      <c r="N6" s="6">
        <v>1244134.6411</v>
      </c>
      <c r="O6" s="13">
        <v>8.95</v>
      </c>
      <c r="P6" s="7" t="s">
        <v>29</v>
      </c>
    </row>
    <row r="7" spans="1:16" ht="12.75">
      <c r="A7" s="2">
        <f t="shared" si="0"/>
        <v>6</v>
      </c>
      <c r="B7" s="22" t="s">
        <v>36</v>
      </c>
      <c r="C7" s="3" t="s">
        <v>37</v>
      </c>
      <c r="D7" s="14" t="s">
        <v>17</v>
      </c>
      <c r="E7" s="22" t="s">
        <v>35</v>
      </c>
      <c r="F7" s="4">
        <v>43027</v>
      </c>
      <c r="G7" s="11">
        <v>1802</v>
      </c>
      <c r="H7" s="12" t="s">
        <v>21</v>
      </c>
      <c r="I7" s="4">
        <v>41222</v>
      </c>
      <c r="J7" s="4">
        <v>41225</v>
      </c>
      <c r="K7" s="4">
        <v>41225</v>
      </c>
      <c r="L7" s="5">
        <v>40</v>
      </c>
      <c r="M7" s="10">
        <v>49786700</v>
      </c>
      <c r="N7" s="6">
        <v>1244886.4308</v>
      </c>
      <c r="O7" s="13">
        <v>8.95</v>
      </c>
      <c r="P7" s="7" t="s">
        <v>29</v>
      </c>
    </row>
    <row r="8" spans="1:16" ht="12.75">
      <c r="A8" s="2">
        <f t="shared" si="0"/>
        <v>7</v>
      </c>
      <c r="B8" s="22" t="s">
        <v>38</v>
      </c>
      <c r="C8" s="3" t="s">
        <v>39</v>
      </c>
      <c r="D8" s="14" t="s">
        <v>17</v>
      </c>
      <c r="E8" s="22" t="s">
        <v>18</v>
      </c>
      <c r="F8" s="4">
        <v>41234</v>
      </c>
      <c r="G8" s="11">
        <v>9</v>
      </c>
      <c r="H8" s="12" t="s">
        <v>16</v>
      </c>
      <c r="I8" s="4">
        <v>41225</v>
      </c>
      <c r="J8" s="4">
        <v>41225</v>
      </c>
      <c r="K8" s="4">
        <v>41225</v>
      </c>
      <c r="L8" s="5">
        <v>5000</v>
      </c>
      <c r="M8" s="10">
        <v>498986000</v>
      </c>
      <c r="N8" s="6">
        <v>99819.6923</v>
      </c>
      <c r="O8" s="13">
        <v>8.2414</v>
      </c>
      <c r="P8" s="7" t="s">
        <v>29</v>
      </c>
    </row>
    <row r="9" spans="1:16" ht="12.75">
      <c r="A9" s="2">
        <f t="shared" si="0"/>
        <v>8</v>
      </c>
      <c r="B9" s="22" t="s">
        <v>40</v>
      </c>
      <c r="C9" s="3" t="s">
        <v>41</v>
      </c>
      <c r="D9" s="14" t="s">
        <v>17</v>
      </c>
      <c r="E9" s="22" t="s">
        <v>28</v>
      </c>
      <c r="F9" s="4">
        <v>41295</v>
      </c>
      <c r="G9" s="11">
        <v>70</v>
      </c>
      <c r="H9" s="12" t="s">
        <v>16</v>
      </c>
      <c r="I9" s="4">
        <v>41225</v>
      </c>
      <c r="J9" s="4">
        <v>41225</v>
      </c>
      <c r="K9" s="4">
        <v>41225</v>
      </c>
      <c r="L9" s="5">
        <v>500</v>
      </c>
      <c r="M9" s="10">
        <v>49204504.7</v>
      </c>
      <c r="N9" s="6">
        <v>98431.3813</v>
      </c>
      <c r="O9" s="13">
        <v>8.43</v>
      </c>
      <c r="P9" s="7" t="s">
        <v>29</v>
      </c>
    </row>
    <row r="10" spans="1:16" ht="12.75">
      <c r="A10" s="2">
        <f t="shared" si="0"/>
        <v>9</v>
      </c>
      <c r="B10" s="22" t="s">
        <v>40</v>
      </c>
      <c r="C10" s="3" t="s">
        <v>41</v>
      </c>
      <c r="D10" s="14" t="s">
        <v>17</v>
      </c>
      <c r="E10" s="22" t="s">
        <v>42</v>
      </c>
      <c r="F10" s="4">
        <v>41295</v>
      </c>
      <c r="G10" s="11">
        <v>70</v>
      </c>
      <c r="H10" s="12" t="s">
        <v>16</v>
      </c>
      <c r="I10" s="4">
        <v>41225</v>
      </c>
      <c r="J10" s="4">
        <v>41225</v>
      </c>
      <c r="K10" s="4">
        <v>41225</v>
      </c>
      <c r="L10" s="5">
        <v>500</v>
      </c>
      <c r="M10" s="10">
        <v>49204504.7</v>
      </c>
      <c r="N10" s="45">
        <v>98431.3813</v>
      </c>
      <c r="O10" s="13">
        <v>8.43</v>
      </c>
      <c r="P10" s="7" t="s">
        <v>29</v>
      </c>
    </row>
    <row r="11" spans="1:16" ht="12.75">
      <c r="A11" s="2">
        <f t="shared" si="0"/>
        <v>10</v>
      </c>
      <c r="B11" s="22" t="s">
        <v>43</v>
      </c>
      <c r="C11" s="3" t="s">
        <v>44</v>
      </c>
      <c r="D11" s="14" t="s">
        <v>17</v>
      </c>
      <c r="E11" s="22" t="s">
        <v>18</v>
      </c>
      <c r="F11" s="4">
        <v>41233</v>
      </c>
      <c r="G11" s="11">
        <v>8</v>
      </c>
      <c r="H11" s="12" t="s">
        <v>16</v>
      </c>
      <c r="I11" s="4">
        <v>41225</v>
      </c>
      <c r="J11" s="4">
        <v>41225</v>
      </c>
      <c r="K11" s="4">
        <v>41225</v>
      </c>
      <c r="L11" s="5">
        <v>2500</v>
      </c>
      <c r="M11" s="10">
        <v>249552500</v>
      </c>
      <c r="N11" s="6">
        <v>99821</v>
      </c>
      <c r="O11" s="13">
        <v>8.1815</v>
      </c>
      <c r="P11" s="7" t="s">
        <v>29</v>
      </c>
    </row>
    <row r="12" spans="1:16" ht="12.75">
      <c r="A12" s="2">
        <f t="shared" si="0"/>
        <v>11</v>
      </c>
      <c r="B12" s="22" t="s">
        <v>45</v>
      </c>
      <c r="C12" s="3" t="s">
        <v>46</v>
      </c>
      <c r="D12" s="14" t="s">
        <v>17</v>
      </c>
      <c r="E12" s="22" t="s">
        <v>24</v>
      </c>
      <c r="F12" s="4">
        <v>44837</v>
      </c>
      <c r="G12" s="11">
        <v>3612</v>
      </c>
      <c r="H12" s="12" t="s">
        <v>21</v>
      </c>
      <c r="I12" s="4">
        <v>41222</v>
      </c>
      <c r="J12" s="4">
        <v>41225</v>
      </c>
      <c r="K12" s="4">
        <v>41225</v>
      </c>
      <c r="L12" s="5">
        <v>500000</v>
      </c>
      <c r="M12" s="10">
        <v>50000000</v>
      </c>
      <c r="N12" s="6">
        <v>100.0291</v>
      </c>
      <c r="O12" s="13">
        <v>8.8475</v>
      </c>
      <c r="P12" s="7" t="s">
        <v>29</v>
      </c>
    </row>
    <row r="13" spans="1:16" ht="12.75">
      <c r="A13" s="2">
        <f t="shared" si="0"/>
        <v>12</v>
      </c>
      <c r="B13" s="22" t="s">
        <v>47</v>
      </c>
      <c r="C13" s="3" t="s">
        <v>48</v>
      </c>
      <c r="D13" s="14" t="s">
        <v>17</v>
      </c>
      <c r="E13" s="22" t="s">
        <v>24</v>
      </c>
      <c r="F13" s="4">
        <v>44627</v>
      </c>
      <c r="G13" s="11">
        <v>3402</v>
      </c>
      <c r="H13" s="12" t="s">
        <v>21</v>
      </c>
      <c r="I13" s="4">
        <v>41222</v>
      </c>
      <c r="J13" s="4">
        <v>41225</v>
      </c>
      <c r="K13" s="4">
        <v>41225</v>
      </c>
      <c r="L13" s="5">
        <v>2500000</v>
      </c>
      <c r="M13" s="10">
        <v>252312500</v>
      </c>
      <c r="N13" s="6">
        <v>100.8622</v>
      </c>
      <c r="O13" s="13">
        <v>8.8387</v>
      </c>
      <c r="P13" s="7" t="s">
        <v>29</v>
      </c>
    </row>
    <row r="14" spans="1:16" ht="12.75">
      <c r="A14" s="2">
        <f t="shared" si="0"/>
        <v>13</v>
      </c>
      <c r="B14" s="22" t="s">
        <v>49</v>
      </c>
      <c r="C14" s="3" t="s">
        <v>50</v>
      </c>
      <c r="D14" s="14" t="s">
        <v>17</v>
      </c>
      <c r="E14" s="22" t="s">
        <v>18</v>
      </c>
      <c r="F14" s="4">
        <v>41239</v>
      </c>
      <c r="G14" s="11">
        <v>14</v>
      </c>
      <c r="H14" s="12" t="s">
        <v>16</v>
      </c>
      <c r="I14" s="4">
        <v>41225</v>
      </c>
      <c r="J14" s="4">
        <v>41225</v>
      </c>
      <c r="K14" s="4">
        <v>41225</v>
      </c>
      <c r="L14" s="5">
        <v>2500</v>
      </c>
      <c r="M14" s="10">
        <v>249208500</v>
      </c>
      <c r="N14" s="6">
        <v>99705.9489</v>
      </c>
      <c r="O14" s="13">
        <v>8.2804</v>
      </c>
      <c r="P14" s="7" t="s">
        <v>29</v>
      </c>
    </row>
    <row r="15" spans="1:16" ht="12.75">
      <c r="A15" s="2">
        <f t="shared" si="0"/>
        <v>14</v>
      </c>
      <c r="B15" s="22" t="s">
        <v>51</v>
      </c>
      <c r="C15" s="3">
        <v>0</v>
      </c>
      <c r="D15" s="14" t="s">
        <v>17</v>
      </c>
      <c r="E15" s="22" t="s">
        <v>23</v>
      </c>
      <c r="F15" s="4">
        <v>41232</v>
      </c>
      <c r="G15" s="11">
        <v>7</v>
      </c>
      <c r="H15" s="12" t="s">
        <v>16</v>
      </c>
      <c r="I15" s="4">
        <v>41225</v>
      </c>
      <c r="J15" s="4">
        <v>41225</v>
      </c>
      <c r="K15" s="4">
        <v>41225</v>
      </c>
      <c r="L15" s="5">
        <v>10000000</v>
      </c>
      <c r="M15" s="10">
        <v>100000000</v>
      </c>
      <c r="N15" s="6">
        <v>10</v>
      </c>
      <c r="O15" s="13">
        <v>8</v>
      </c>
      <c r="P15" s="7" t="s">
        <v>25</v>
      </c>
    </row>
    <row r="16" spans="1:16" ht="12.75">
      <c r="A16" s="2">
        <f t="shared" si="0"/>
        <v>15</v>
      </c>
      <c r="B16" s="22" t="s">
        <v>51</v>
      </c>
      <c r="C16" s="3">
        <v>0</v>
      </c>
      <c r="D16" s="14" t="s">
        <v>17</v>
      </c>
      <c r="E16" s="22" t="s">
        <v>23</v>
      </c>
      <c r="F16" s="4">
        <v>41232</v>
      </c>
      <c r="G16" s="11">
        <v>7</v>
      </c>
      <c r="H16" s="12" t="s">
        <v>16</v>
      </c>
      <c r="I16" s="4">
        <v>41225</v>
      </c>
      <c r="J16" s="4">
        <v>41225</v>
      </c>
      <c r="K16" s="4">
        <v>41225</v>
      </c>
      <c r="L16" s="5">
        <v>10000000</v>
      </c>
      <c r="M16" s="10">
        <v>100000000</v>
      </c>
      <c r="N16" s="6">
        <v>10</v>
      </c>
      <c r="O16" s="13">
        <v>8</v>
      </c>
      <c r="P16" s="7" t="s">
        <v>25</v>
      </c>
    </row>
    <row r="17" spans="1:16" ht="12.75">
      <c r="A17" s="2">
        <f t="shared" si="0"/>
        <v>16</v>
      </c>
      <c r="B17" s="22" t="s">
        <v>51</v>
      </c>
      <c r="C17" s="3">
        <v>0</v>
      </c>
      <c r="D17" s="14" t="s">
        <v>17</v>
      </c>
      <c r="E17" s="22" t="s">
        <v>23</v>
      </c>
      <c r="F17" s="4">
        <v>41232</v>
      </c>
      <c r="G17" s="11">
        <v>7</v>
      </c>
      <c r="H17" s="12" t="s">
        <v>16</v>
      </c>
      <c r="I17" s="4">
        <v>41225</v>
      </c>
      <c r="J17" s="4">
        <v>41225</v>
      </c>
      <c r="K17" s="4">
        <v>41225</v>
      </c>
      <c r="L17" s="5">
        <v>10000000</v>
      </c>
      <c r="M17" s="10">
        <v>100000000</v>
      </c>
      <c r="N17" s="6">
        <v>10</v>
      </c>
      <c r="O17" s="13">
        <v>8</v>
      </c>
      <c r="P17" s="7" t="s">
        <v>25</v>
      </c>
    </row>
    <row r="18" spans="1:16" ht="12.75">
      <c r="A18" s="2">
        <f t="shared" si="0"/>
        <v>17</v>
      </c>
      <c r="B18" s="22" t="s">
        <v>51</v>
      </c>
      <c r="C18" s="3">
        <v>0</v>
      </c>
      <c r="D18" s="14" t="s">
        <v>17</v>
      </c>
      <c r="E18" s="22" t="s">
        <v>23</v>
      </c>
      <c r="F18" s="4">
        <v>41232</v>
      </c>
      <c r="G18" s="11">
        <v>7</v>
      </c>
      <c r="H18" s="12" t="s">
        <v>16</v>
      </c>
      <c r="I18" s="4">
        <v>41225</v>
      </c>
      <c r="J18" s="4">
        <v>41225</v>
      </c>
      <c r="K18" s="4">
        <v>41225</v>
      </c>
      <c r="L18" s="5">
        <v>10000000</v>
      </c>
      <c r="M18" s="10">
        <v>100000000</v>
      </c>
      <c r="N18" s="6">
        <v>10</v>
      </c>
      <c r="O18" s="13">
        <v>8</v>
      </c>
      <c r="P18" s="7" t="s">
        <v>25</v>
      </c>
    </row>
    <row r="19" spans="1:16" ht="12.75">
      <c r="A19" s="2">
        <f t="shared" si="0"/>
        <v>18</v>
      </c>
      <c r="B19" s="22" t="s">
        <v>52</v>
      </c>
      <c r="C19" s="3" t="s">
        <v>53</v>
      </c>
      <c r="D19" s="14" t="s">
        <v>17</v>
      </c>
      <c r="E19" s="22" t="s">
        <v>23</v>
      </c>
      <c r="F19" s="4">
        <v>41358</v>
      </c>
      <c r="G19" s="11">
        <v>133</v>
      </c>
      <c r="H19" s="12" t="s">
        <v>16</v>
      </c>
      <c r="I19" s="4">
        <v>41225</v>
      </c>
      <c r="J19" s="4">
        <v>41225</v>
      </c>
      <c r="K19" s="4">
        <v>41225</v>
      </c>
      <c r="L19" s="5">
        <v>1000</v>
      </c>
      <c r="M19" s="10">
        <v>483356000</v>
      </c>
      <c r="N19" s="6">
        <v>483477.0077</v>
      </c>
      <c r="O19" s="13">
        <v>9.45</v>
      </c>
      <c r="P19" s="7" t="s">
        <v>29</v>
      </c>
    </row>
    <row r="20" spans="1:16" ht="12.75">
      <c r="A20" s="2">
        <f t="shared" si="0"/>
        <v>19</v>
      </c>
      <c r="B20" s="22" t="s">
        <v>52</v>
      </c>
      <c r="C20" s="3" t="s">
        <v>53</v>
      </c>
      <c r="D20" s="14" t="s">
        <v>17</v>
      </c>
      <c r="E20" s="22" t="s">
        <v>23</v>
      </c>
      <c r="F20" s="4">
        <v>41358</v>
      </c>
      <c r="G20" s="11">
        <v>133</v>
      </c>
      <c r="H20" s="12" t="s">
        <v>16</v>
      </c>
      <c r="I20" s="4">
        <v>41225</v>
      </c>
      <c r="J20" s="4">
        <v>41225</v>
      </c>
      <c r="K20" s="4">
        <v>41225</v>
      </c>
      <c r="L20" s="5">
        <v>1000</v>
      </c>
      <c r="M20" s="10">
        <v>483356000</v>
      </c>
      <c r="N20" s="6">
        <v>483477.0077</v>
      </c>
      <c r="O20" s="13">
        <v>9.45</v>
      </c>
      <c r="P20" s="7" t="s">
        <v>29</v>
      </c>
    </row>
    <row r="21" spans="1:16" s="42" customFormat="1" ht="13.5" thickBot="1">
      <c r="A21" s="31"/>
      <c r="B21" s="33"/>
      <c r="C21" s="32"/>
      <c r="D21" s="43"/>
      <c r="E21" s="33"/>
      <c r="F21" s="34"/>
      <c r="G21" s="35"/>
      <c r="H21" s="36"/>
      <c r="I21" s="34"/>
      <c r="J21" s="34"/>
      <c r="K21" s="34"/>
      <c r="L21" s="37"/>
      <c r="M21" s="38"/>
      <c r="N21" s="39"/>
      <c r="O21" s="40"/>
      <c r="P21" s="41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2012-12-05T04:40:01Z</dcterms:modified>
  <cp:category/>
  <cp:version/>
  <cp:contentType/>
  <cp:contentStatus/>
</cp:coreProperties>
</file>