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<sst xmlns="http://schemas.openxmlformats.org/spreadsheetml/2006/main" count="139" uniqueCount="56">
  <si>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</si>
  <si>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</si>
  <si>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</si>
  <si>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</si>
  <si>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</si>
  <si>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</si>
  <si>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</si>
  <si>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</si>
  <si>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</si>
  <si>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</si>
  <si>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</si>
  <si>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</si>
  <si>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</si>
  <si>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</si>
  <si>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</si>
  <si>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</si>
  <si>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</si>
  <si>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</si>
  <si>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ULTRA SHORT TERM FUND</t>
  </si>
  <si>
    <t>DWS INSTA CASH PLUS FUND</t>
  </si>
  <si>
    <t>DWS TREASURY FUND CASH PLAN</t>
  </si>
  <si>
    <t>T+1</t>
  </si>
  <si>
    <t>Market trade</t>
  </si>
  <si>
    <t>ECL FINANCE LTD CP MAT - 15-May-2012</t>
  </si>
  <si>
    <t>INE804I14BV7</t>
  </si>
  <si>
    <t>DWS SHORT MATURITY FUND</t>
  </si>
  <si>
    <t>DWS PREMIER BOND FUND</t>
  </si>
  <si>
    <t>9.10% SDL TAMILNADU MAT - 09-May-2022</t>
  </si>
  <si>
    <t>IN3120120016</t>
  </si>
  <si>
    <t>EDELWEISS SECURITIES LTD CP MAT - 15-May-2012</t>
  </si>
  <si>
    <t>INE531F14786</t>
  </si>
  <si>
    <t>PUNJAB NATIONAL BANK CD MAT- 29-Aug-2012</t>
  </si>
  <si>
    <t>INE160A16HH2</t>
  </si>
  <si>
    <t>Off Marker Trade</t>
  </si>
  <si>
    <t>PUNJAB NATIONAL BANK CD MAT - 26-Jun-2012</t>
  </si>
  <si>
    <t>INE160A16HT7</t>
  </si>
  <si>
    <t>STATE BANK OF HYDERABAD CD MAT - 12-Jun-2012</t>
  </si>
  <si>
    <t>INE649A16AX6</t>
  </si>
  <si>
    <t xml:space="preserve">100.2241 </t>
  </si>
  <si>
    <t xml:space="preserve">100.25 </t>
  </si>
  <si>
    <t>9.47% POWER GRID CORPORATION BOND MAT - 31-Mar-2016</t>
  </si>
  <si>
    <t>INE752E07EM4</t>
  </si>
  <si>
    <t>VIJAYA BANK CD MAT - 29-Nov-2012</t>
  </si>
  <si>
    <t>INE705A16DA8</t>
  </si>
  <si>
    <t>94771</t>
  </si>
  <si>
    <t>EDELWEISS FINANCIAL SERVICES CP MAT - 15-May-2012</t>
  </si>
  <si>
    <t>INE532F14GV9</t>
  </si>
  <si>
    <t xml:space="preserve">499877 </t>
  </si>
  <si>
    <t>PUNJAB NATIONAL BANK CD MATURITY 19 JUNE 2012</t>
  </si>
  <si>
    <t>INE160A16HR1</t>
  </si>
  <si>
    <t>STATE BANK OF MYSORE CD MAT- 22-Jun-2012</t>
  </si>
  <si>
    <t>INE651A16BS0</t>
  </si>
  <si>
    <t>8.40% YESBANK FD MAT - 21-May-2012</t>
  </si>
  <si>
    <t>0% CHOLAMANDALAM INV AND FIN COMPANY LTD NCD MAT - 04-Aug-2015</t>
  </si>
  <si>
    <t>DWS HYBRID FIXED TERM FUND - SERIES 6</t>
  </si>
  <si>
    <t>10.40% TATA MOTOR FINANCE NCD MAT - 22-May-2015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</si>
</sst>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1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9" t="s">
        <v>12</v>
      </c>
      <c r="N1" s="4" t="s">
        <v>13</v>
      </c>
      <c r="O1" s="4" t="s">
        <v>14</v>
      </c>
      <c r="P1" s="4" t="s">
        <v>15</v>
      </c>
    </row>
    <row r="2" spans="1:16" ht="12.75">
      <c r="A2" s="3">
        <v>1</v>
      </c>
      <c r="B2" s="5" t="s">
        <v>31</v>
      </c>
      <c r="C2" s="5" t="s">
        <v>32</v>
      </c>
      <c r="D2" s="5" t="s">
        <v>17</v>
      </c>
      <c r="E2" s="5" t="s">
        <v>18</v>
      </c>
      <c r="F2" s="6">
        <v>41150</v>
      </c>
      <c r="G2" s="22">
        <v>107</v>
      </c>
      <c r="H2" s="23" t="s">
        <v>16</v>
      </c>
      <c r="I2" s="6">
        <v>41043</v>
      </c>
      <c r="J2" s="6">
        <v>41043</v>
      </c>
      <c r="K2" s="6">
        <v>41043</v>
      </c>
      <c r="L2" s="7">
        <v>7500</v>
      </c>
      <c r="M2" s="20">
        <v>728930250</v>
      </c>
      <c r="N2" s="8">
        <v>97191.5632</v>
      </c>
      <c r="O2" s="10">
        <v>0.0995</v>
      </c>
      <c r="P2" s="10" t="s">
        <v>33</v>
      </c>
    </row>
    <row r="3" spans="1:16" ht="12.75">
      <c r="A3" s="3">
        <f>A2+1</f>
        <v>2</v>
      </c>
      <c r="B3" s="5" t="s">
        <v>34</v>
      </c>
      <c r="C3" s="5" t="s">
        <v>35</v>
      </c>
      <c r="D3" s="5" t="s">
        <v>17</v>
      </c>
      <c r="E3" s="5" t="s">
        <v>19</v>
      </c>
      <c r="F3" s="6">
        <v>41086</v>
      </c>
      <c r="G3" s="22">
        <v>43</v>
      </c>
      <c r="H3" s="23" t="s">
        <v>16</v>
      </c>
      <c r="I3" s="6">
        <v>41040</v>
      </c>
      <c r="J3" s="6">
        <v>41040</v>
      </c>
      <c r="K3" s="6">
        <v>41043</v>
      </c>
      <c r="L3" s="7">
        <v>2500</v>
      </c>
      <c r="M3" s="20">
        <v>247308000</v>
      </c>
      <c r="N3" s="8">
        <v>98881.231324</v>
      </c>
      <c r="O3" s="10">
        <v>0.09239800000000001</v>
      </c>
      <c r="P3" s="10" t="s">
        <v>33</v>
      </c>
    </row>
    <row r="4" spans="1:16" s="12" customFormat="1" ht="12.75">
      <c r="A4" s="3">
        <f aca="true" t="shared" si="0" ref="A4:A21">A3+1</f>
        <v>3</v>
      </c>
      <c r="B4" s="5" t="s">
        <v>23</v>
      </c>
      <c r="C4" s="5" t="s">
        <v>24</v>
      </c>
      <c r="D4" s="5" t="s">
        <v>17</v>
      </c>
      <c r="E4" s="5" t="s">
        <v>19</v>
      </c>
      <c r="F4" s="6">
        <v>41044</v>
      </c>
      <c r="G4" s="22">
        <v>1</v>
      </c>
      <c r="H4" s="23" t="s">
        <v>16</v>
      </c>
      <c r="I4" s="6">
        <v>41043</v>
      </c>
      <c r="J4" s="6">
        <v>41043</v>
      </c>
      <c r="K4" s="6">
        <v>41043</v>
      </c>
      <c r="L4" s="7">
        <v>700</v>
      </c>
      <c r="M4" s="20">
        <v>349913550</v>
      </c>
      <c r="N4" s="8">
        <v>500000</v>
      </c>
      <c r="O4" s="10">
        <v>0.090177</v>
      </c>
      <c r="P4" s="10" t="s">
        <v>33</v>
      </c>
    </row>
    <row r="5" spans="1:16" ht="12.75">
      <c r="A5" s="3">
        <f t="shared" si="0"/>
        <v>4</v>
      </c>
      <c r="B5" s="5" t="s">
        <v>29</v>
      </c>
      <c r="C5" s="5" t="s">
        <v>30</v>
      </c>
      <c r="D5" s="5" t="s">
        <v>17</v>
      </c>
      <c r="E5" s="5" t="s">
        <v>19</v>
      </c>
      <c r="F5" s="6">
        <v>41044</v>
      </c>
      <c r="G5" s="22">
        <v>1</v>
      </c>
      <c r="H5" s="23" t="s">
        <v>16</v>
      </c>
      <c r="I5" s="6">
        <v>41043</v>
      </c>
      <c r="J5" s="6">
        <v>41043</v>
      </c>
      <c r="K5" s="6">
        <v>41043</v>
      </c>
      <c r="L5" s="7">
        <v>2000</v>
      </c>
      <c r="M5" s="20">
        <v>999753000</v>
      </c>
      <c r="N5" s="8">
        <v>500000</v>
      </c>
      <c r="O5" s="10">
        <v>0.090177</v>
      </c>
      <c r="P5" s="10" t="s">
        <v>33</v>
      </c>
    </row>
    <row r="6" spans="1:16" ht="12.75">
      <c r="A6" s="3">
        <f t="shared" si="0"/>
        <v>5</v>
      </c>
      <c r="B6" s="5" t="s">
        <v>29</v>
      </c>
      <c r="C6" s="5" t="s">
        <v>30</v>
      </c>
      <c r="D6" s="5" t="s">
        <v>17</v>
      </c>
      <c r="E6" s="5" t="s">
        <v>19</v>
      </c>
      <c r="F6" s="6">
        <v>41044</v>
      </c>
      <c r="G6" s="22">
        <v>1</v>
      </c>
      <c r="H6" s="23" t="s">
        <v>21</v>
      </c>
      <c r="I6" s="6">
        <v>41043</v>
      </c>
      <c r="J6" s="6">
        <v>41043</v>
      </c>
      <c r="K6" s="6">
        <v>41043</v>
      </c>
      <c r="L6" s="7">
        <v>4100</v>
      </c>
      <c r="M6" s="20">
        <v>2049495700</v>
      </c>
      <c r="N6" s="8">
        <v>500000</v>
      </c>
      <c r="O6" s="10">
        <v>0.08981199999999999</v>
      </c>
      <c r="P6" s="10" t="s">
        <v>33</v>
      </c>
    </row>
    <row r="7" spans="1:16" ht="12.75">
      <c r="A7" s="3">
        <f t="shared" si="0"/>
        <v>6</v>
      </c>
      <c r="B7" s="5" t="s">
        <v>36</v>
      </c>
      <c r="C7" s="5" t="s">
        <v>37</v>
      </c>
      <c r="D7" s="5" t="s">
        <v>17</v>
      </c>
      <c r="E7" s="5" t="s">
        <v>20</v>
      </c>
      <c r="F7" s="6">
        <v>41072</v>
      </c>
      <c r="G7" s="22">
        <v>29</v>
      </c>
      <c r="H7" s="23" t="s">
        <v>16</v>
      </c>
      <c r="I7" s="6">
        <v>41043</v>
      </c>
      <c r="J7" s="6">
        <v>41043</v>
      </c>
      <c r="K7" s="6">
        <v>41043</v>
      </c>
      <c r="L7" s="7">
        <v>2500</v>
      </c>
      <c r="M7" s="20">
        <v>248242750</v>
      </c>
      <c r="N7" s="9">
        <v>99321.337932</v>
      </c>
      <c r="O7" s="10">
        <v>0.089095</v>
      </c>
      <c r="P7" s="10" t="s">
        <v>33</v>
      </c>
    </row>
    <row r="8" spans="1:16" ht="12.75">
      <c r="A8" s="3">
        <f t="shared" si="0"/>
        <v>7</v>
      </c>
      <c r="B8" s="5" t="s">
        <v>36</v>
      </c>
      <c r="C8" s="5" t="s">
        <v>37</v>
      </c>
      <c r="D8" s="5" t="s">
        <v>17</v>
      </c>
      <c r="E8" s="5" t="s">
        <v>19</v>
      </c>
      <c r="F8" s="6">
        <v>41072</v>
      </c>
      <c r="G8" s="22">
        <v>29</v>
      </c>
      <c r="H8" s="23" t="s">
        <v>16</v>
      </c>
      <c r="I8" s="6">
        <v>41043</v>
      </c>
      <c r="J8" s="6">
        <v>41043</v>
      </c>
      <c r="K8" s="6">
        <v>41043</v>
      </c>
      <c r="L8" s="7">
        <v>5000</v>
      </c>
      <c r="M8" s="20">
        <v>496485500</v>
      </c>
      <c r="N8" s="9">
        <v>99321.337932</v>
      </c>
      <c r="O8" s="10">
        <v>0.089095</v>
      </c>
      <c r="P8" s="10" t="s">
        <v>33</v>
      </c>
    </row>
    <row r="9" spans="1:16" ht="12.75">
      <c r="A9" s="3">
        <f t="shared" si="0"/>
        <v>8</v>
      </c>
      <c r="B9" s="5" t="s">
        <v>27</v>
      </c>
      <c r="C9" s="5" t="s">
        <v>28</v>
      </c>
      <c r="D9" s="5" t="s">
        <v>17</v>
      </c>
      <c r="E9" s="5" t="s">
        <v>26</v>
      </c>
      <c r="F9" s="6">
        <v>44690</v>
      </c>
      <c r="G9" s="22">
        <v>3647</v>
      </c>
      <c r="H9" s="23" t="s">
        <v>16</v>
      </c>
      <c r="I9" s="6">
        <v>41040</v>
      </c>
      <c r="J9" s="6">
        <v>41040</v>
      </c>
      <c r="K9" s="6">
        <v>41043</v>
      </c>
      <c r="L9" s="7">
        <v>500000</v>
      </c>
      <c r="M9" s="20">
        <v>50112050</v>
      </c>
      <c r="N9" s="9" t="s">
        <v>38</v>
      </c>
      <c r="O9" s="10">
        <v>0.09065</v>
      </c>
      <c r="P9" s="10" t="s">
        <v>22</v>
      </c>
    </row>
    <row r="10" spans="1:16" ht="12.75">
      <c r="A10" s="3">
        <f t="shared" si="0"/>
        <v>9</v>
      </c>
      <c r="B10" s="5" t="s">
        <v>27</v>
      </c>
      <c r="C10" s="5" t="s">
        <v>28</v>
      </c>
      <c r="D10" s="5" t="s">
        <v>17</v>
      </c>
      <c r="E10" s="5" t="s">
        <v>25</v>
      </c>
      <c r="F10" s="6">
        <v>44690</v>
      </c>
      <c r="G10" s="22">
        <v>3647</v>
      </c>
      <c r="H10" s="23" t="s">
        <v>16</v>
      </c>
      <c r="I10" s="6">
        <v>41040</v>
      </c>
      <c r="J10" s="6">
        <v>41040</v>
      </c>
      <c r="K10" s="6">
        <v>41043</v>
      </c>
      <c r="L10" s="7">
        <v>1000000</v>
      </c>
      <c r="M10" s="20">
        <v>100224100</v>
      </c>
      <c r="N10" s="9" t="s">
        <v>38</v>
      </c>
      <c r="O10" s="10">
        <v>0.09065</v>
      </c>
      <c r="P10" s="10" t="s">
        <v>22</v>
      </c>
    </row>
    <row r="11" spans="1:16" ht="12.75">
      <c r="A11" s="3">
        <f t="shared" si="0"/>
        <v>10</v>
      </c>
      <c r="B11" s="5" t="s">
        <v>27</v>
      </c>
      <c r="C11" s="5" t="s">
        <v>28</v>
      </c>
      <c r="D11" s="5" t="s">
        <v>17</v>
      </c>
      <c r="E11" s="5" t="s">
        <v>25</v>
      </c>
      <c r="F11" s="6">
        <v>44690</v>
      </c>
      <c r="G11" s="22">
        <v>3647</v>
      </c>
      <c r="H11" s="23" t="s">
        <v>16</v>
      </c>
      <c r="I11" s="6">
        <v>41040</v>
      </c>
      <c r="J11" s="6">
        <v>41040</v>
      </c>
      <c r="K11" s="6">
        <v>41043</v>
      </c>
      <c r="L11" s="7">
        <v>1000000</v>
      </c>
      <c r="M11" s="20">
        <v>100250000</v>
      </c>
      <c r="N11" s="9" t="s">
        <v>39</v>
      </c>
      <c r="O11" s="10">
        <v>0.09061</v>
      </c>
      <c r="P11" s="10" t="s">
        <v>22</v>
      </c>
    </row>
    <row r="12" spans="1:16" ht="12.75">
      <c r="A12" s="3">
        <f t="shared" si="0"/>
        <v>11</v>
      </c>
      <c r="B12" s="5" t="s">
        <v>27</v>
      </c>
      <c r="C12" s="5" t="s">
        <v>28</v>
      </c>
      <c r="D12" s="5" t="s">
        <v>17</v>
      </c>
      <c r="E12" s="5" t="s">
        <v>25</v>
      </c>
      <c r="F12" s="6">
        <v>44690</v>
      </c>
      <c r="G12" s="22">
        <v>3647</v>
      </c>
      <c r="H12" s="23" t="s">
        <v>16</v>
      </c>
      <c r="I12" s="6">
        <v>41040</v>
      </c>
      <c r="J12" s="6">
        <v>41040</v>
      </c>
      <c r="K12" s="6">
        <v>41043</v>
      </c>
      <c r="L12" s="7">
        <v>1000000</v>
      </c>
      <c r="M12" s="20">
        <v>100250000</v>
      </c>
      <c r="N12" s="9" t="s">
        <v>39</v>
      </c>
      <c r="O12" s="10">
        <v>0.09061</v>
      </c>
      <c r="P12" s="10" t="s">
        <v>22</v>
      </c>
    </row>
    <row r="13" spans="1:16" ht="12.75">
      <c r="A13" s="3">
        <f t="shared" si="0"/>
        <v>12</v>
      </c>
      <c r="B13" s="5" t="s">
        <v>40</v>
      </c>
      <c r="C13" s="5" t="s">
        <v>41</v>
      </c>
      <c r="D13" s="5" t="s">
        <v>17</v>
      </c>
      <c r="E13" s="5" t="s">
        <v>26</v>
      </c>
      <c r="F13" s="6">
        <v>42460</v>
      </c>
      <c r="G13" s="22">
        <v>1417</v>
      </c>
      <c r="H13" s="23" t="s">
        <v>16</v>
      </c>
      <c r="I13" s="6">
        <v>41043</v>
      </c>
      <c r="J13" s="6">
        <v>41043</v>
      </c>
      <c r="K13" s="6">
        <v>41043</v>
      </c>
      <c r="L13" s="7">
        <v>40</v>
      </c>
      <c r="M13" s="20">
        <v>50046400</v>
      </c>
      <c r="N13" s="9">
        <v>1251160</v>
      </c>
      <c r="O13" s="10">
        <v>0.09420426</v>
      </c>
      <c r="P13" s="10" t="s">
        <v>22</v>
      </c>
    </row>
    <row r="14" spans="1:16" ht="12.75">
      <c r="A14" s="3">
        <f t="shared" si="0"/>
        <v>13</v>
      </c>
      <c r="B14" s="5" t="s">
        <v>42</v>
      </c>
      <c r="C14" s="5" t="s">
        <v>43</v>
      </c>
      <c r="D14" s="5" t="s">
        <v>17</v>
      </c>
      <c r="E14" s="5" t="s">
        <v>18</v>
      </c>
      <c r="F14" s="6">
        <v>41242</v>
      </c>
      <c r="G14" s="22">
        <v>199</v>
      </c>
      <c r="H14" s="23" t="s">
        <v>16</v>
      </c>
      <c r="I14" s="6">
        <v>41043</v>
      </c>
      <c r="J14" s="6">
        <v>41043</v>
      </c>
      <c r="K14" s="6">
        <v>41043</v>
      </c>
      <c r="L14" s="7">
        <v>2500</v>
      </c>
      <c r="M14" s="20">
        <v>236927500</v>
      </c>
      <c r="N14" s="9" t="s">
        <v>44</v>
      </c>
      <c r="O14" s="10">
        <v>0.10235</v>
      </c>
      <c r="P14" s="10" t="s">
        <v>33</v>
      </c>
    </row>
    <row r="15" spans="1:16" ht="12.75">
      <c r="A15" s="3">
        <f t="shared" si="0"/>
        <v>14</v>
      </c>
      <c r="B15" s="5" t="s">
        <v>45</v>
      </c>
      <c r="C15" s="5" t="s">
        <v>46</v>
      </c>
      <c r="D15" s="5" t="s">
        <v>17</v>
      </c>
      <c r="E15" s="5" t="s">
        <v>19</v>
      </c>
      <c r="F15" s="6">
        <v>41044</v>
      </c>
      <c r="G15" s="22">
        <v>1</v>
      </c>
      <c r="H15" s="23" t="s">
        <v>16</v>
      </c>
      <c r="I15" s="6">
        <v>41043</v>
      </c>
      <c r="J15" s="6">
        <v>41043</v>
      </c>
      <c r="K15" s="6">
        <v>41043</v>
      </c>
      <c r="L15" s="7">
        <v>1500</v>
      </c>
      <c r="M15" s="20">
        <v>749815500</v>
      </c>
      <c r="N15" s="9" t="s">
        <v>47</v>
      </c>
      <c r="O15" s="10">
        <v>0.08981199999999999</v>
      </c>
      <c r="P15" s="10" t="s">
        <v>33</v>
      </c>
    </row>
    <row r="16" spans="1:16" ht="12.75">
      <c r="A16" s="3">
        <f t="shared" si="0"/>
        <v>15</v>
      </c>
      <c r="B16" s="5" t="s">
        <v>48</v>
      </c>
      <c r="C16" s="5" t="s">
        <v>49</v>
      </c>
      <c r="D16" s="5" t="s">
        <v>17</v>
      </c>
      <c r="E16" s="5" t="s">
        <v>18</v>
      </c>
      <c r="F16" s="6">
        <v>41079</v>
      </c>
      <c r="G16" s="22">
        <v>36</v>
      </c>
      <c r="H16" s="23" t="s">
        <v>16</v>
      </c>
      <c r="I16" s="6">
        <v>41043</v>
      </c>
      <c r="J16" s="6">
        <v>41043</v>
      </c>
      <c r="K16" s="6">
        <v>41043</v>
      </c>
      <c r="L16" s="7">
        <v>5000</v>
      </c>
      <c r="M16" s="20">
        <v>495562000</v>
      </c>
      <c r="N16" s="9">
        <v>99132</v>
      </c>
      <c r="O16" s="10">
        <v>0.090799</v>
      </c>
      <c r="P16" s="10" t="s">
        <v>33</v>
      </c>
    </row>
    <row r="17" spans="1:16" ht="12.75">
      <c r="A17" s="3">
        <f t="shared" si="0"/>
        <v>16</v>
      </c>
      <c r="B17" s="5" t="s">
        <v>50</v>
      </c>
      <c r="C17" s="5" t="s">
        <v>51</v>
      </c>
      <c r="D17" s="5" t="s">
        <v>17</v>
      </c>
      <c r="E17" s="5" t="s">
        <v>18</v>
      </c>
      <c r="F17" s="6">
        <v>41082</v>
      </c>
      <c r="G17" s="22">
        <v>39</v>
      </c>
      <c r="H17" s="23" t="s">
        <v>16</v>
      </c>
      <c r="I17" s="6">
        <v>41043</v>
      </c>
      <c r="J17" s="6">
        <v>41043</v>
      </c>
      <c r="K17" s="6">
        <v>41043</v>
      </c>
      <c r="L17" s="7">
        <v>1600</v>
      </c>
      <c r="M17" s="20">
        <v>158472640</v>
      </c>
      <c r="N17" s="9">
        <v>99036.0667</v>
      </c>
      <c r="O17" s="10">
        <v>0.090202</v>
      </c>
      <c r="P17" s="10" t="s">
        <v>33</v>
      </c>
    </row>
    <row r="18" spans="1:16" ht="12.75">
      <c r="A18" s="3">
        <f t="shared" si="0"/>
        <v>17</v>
      </c>
      <c r="B18" s="5" t="s">
        <v>50</v>
      </c>
      <c r="C18" s="5" t="s">
        <v>51</v>
      </c>
      <c r="D18" s="5" t="s">
        <v>17</v>
      </c>
      <c r="E18" s="5" t="s">
        <v>26</v>
      </c>
      <c r="F18" s="6">
        <v>41082</v>
      </c>
      <c r="G18" s="22">
        <v>39</v>
      </c>
      <c r="H18" s="23" t="s">
        <v>16</v>
      </c>
      <c r="I18" s="6">
        <v>41043</v>
      </c>
      <c r="J18" s="6">
        <v>41043</v>
      </c>
      <c r="K18" s="6">
        <v>41043</v>
      </c>
      <c r="L18" s="7">
        <v>900</v>
      </c>
      <c r="M18" s="20">
        <v>89140860</v>
      </c>
      <c r="N18" s="9">
        <v>99036.0667</v>
      </c>
      <c r="O18" s="10">
        <v>0.090202</v>
      </c>
      <c r="P18" s="10" t="s">
        <v>33</v>
      </c>
    </row>
    <row r="19" spans="1:16" ht="12.75">
      <c r="A19" s="3">
        <f t="shared" si="0"/>
        <v>18</v>
      </c>
      <c r="B19" s="5" t="s">
        <v>52</v>
      </c>
      <c r="C19" s="5">
        <v>0</v>
      </c>
      <c r="D19" s="5" t="s">
        <v>17</v>
      </c>
      <c r="E19" s="5" t="s">
        <v>26</v>
      </c>
      <c r="F19" s="6">
        <v>41050</v>
      </c>
      <c r="G19" s="22">
        <v>7</v>
      </c>
      <c r="H19" s="23" t="s">
        <v>16</v>
      </c>
      <c r="I19" s="6">
        <v>41043</v>
      </c>
      <c r="J19" s="6">
        <v>41043</v>
      </c>
      <c r="K19" s="6">
        <v>41043</v>
      </c>
      <c r="L19" s="7">
        <v>6000000</v>
      </c>
      <c r="M19" s="20">
        <v>60000000</v>
      </c>
      <c r="N19" s="9">
        <v>10</v>
      </c>
      <c r="O19" s="10">
        <v>0.084</v>
      </c>
      <c r="P19" s="10" t="s">
        <v>22</v>
      </c>
    </row>
    <row r="20" spans="1:16" ht="12.75">
      <c r="A20" s="3">
        <f t="shared" si="0"/>
        <v>19</v>
      </c>
      <c r="B20" s="5" t="s">
        <v>53</v>
      </c>
      <c r="C20" s="5">
        <v>0</v>
      </c>
      <c r="D20" s="5" t="s">
        <v>17</v>
      </c>
      <c r="E20" s="5" t="s">
        <v>54</v>
      </c>
      <c r="F20" s="6">
        <v>42220</v>
      </c>
      <c r="G20" s="22">
        <v>1177</v>
      </c>
      <c r="H20" s="23" t="s">
        <v>16</v>
      </c>
      <c r="I20" s="6">
        <v>41043</v>
      </c>
      <c r="J20" s="6">
        <v>41043</v>
      </c>
      <c r="K20" s="6">
        <v>41043</v>
      </c>
      <c r="L20" s="7">
        <v>30</v>
      </c>
      <c r="M20" s="20">
        <v>30000000</v>
      </c>
      <c r="N20" s="9">
        <v>1000324.77833333</v>
      </c>
      <c r="O20" s="10">
        <v>0.10588499999999999</v>
      </c>
      <c r="P20" s="10" t="s">
        <v>33</v>
      </c>
    </row>
    <row r="21" spans="1:16" ht="12.75">
      <c r="A21" s="3">
        <f t="shared" si="0"/>
        <v>20</v>
      </c>
      <c r="B21" s="5" t="s">
        <v>55</v>
      </c>
      <c r="C21" s="5">
        <v>0</v>
      </c>
      <c r="D21" s="5" t="s">
        <v>17</v>
      </c>
      <c r="E21" s="5" t="s">
        <v>25</v>
      </c>
      <c r="F21" s="6">
        <v>42146</v>
      </c>
      <c r="G21" s="22">
        <v>1103</v>
      </c>
      <c r="H21" s="23" t="s">
        <v>16</v>
      </c>
      <c r="I21" s="6">
        <v>41043</v>
      </c>
      <c r="J21" s="6">
        <v>41043</v>
      </c>
      <c r="K21" s="6">
        <v>41043</v>
      </c>
      <c r="L21" s="7">
        <v>250</v>
      </c>
      <c r="M21" s="20">
        <v>250000000</v>
      </c>
      <c r="N21" s="9">
        <v>1000000</v>
      </c>
      <c r="O21" s="10">
        <v>0.10400000000000001</v>
      </c>
      <c r="P21" s="10" t="s">
        <v>33</v>
      </c>
    </row>
    <row r="22" spans="1:16" ht="13.5" thickBot="1">
      <c r="A22" s="18"/>
      <c r="B22" s="13"/>
      <c r="C22" s="13"/>
      <c r="D22" s="13"/>
      <c r="E22" s="13"/>
      <c r="F22" s="14"/>
      <c r="G22" s="25"/>
      <c r="H22" s="24"/>
      <c r="I22" s="14"/>
      <c r="J22" s="14"/>
      <c r="K22" s="14"/>
      <c r="L22" s="15"/>
      <c r="M22" s="21"/>
      <c r="N22" s="16"/>
      <c r="O22" s="17"/>
      <c r="P22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2012-06-12T11:50:50Z</dcterms:modified>
  <cp:category/>
  <cp:version/>
  <cp:contentType/>
  <cp:contentStatus/>
</cp:coreProperties>
</file>