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<sst xmlns="http://schemas.openxmlformats.org/spreadsheetml/2006/main" count="167" uniqueCount="50">
  <si>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</si>
  <si>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</si>
  <si>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</si>
  <si>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</si>
  <si>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</si>
  <si>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</si>
  <si>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</si>
  <si>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</si>
  <si>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</si>
  <si>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</si>
  <si>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</si>
  <si>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</si>
  <si>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</si>
  <si>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</si>
  <si>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</si>
  <si>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</si>
  <si>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</si>
  <si>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</si>
  <si>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/>
  </si>
  <si>
    <t>DWS INSTA CASH PLUS FUND</t>
  </si>
  <si>
    <t>DWS GILT FUND</t>
  </si>
  <si>
    <t>DWS SHORT MATURITY FUND</t>
  </si>
  <si>
    <t>T+1</t>
  </si>
  <si>
    <t>8.15% GSEC MAT - 11-Jun-2022</t>
  </si>
  <si>
    <t>IN0020120013</t>
  </si>
  <si>
    <t>8.63% MAHARASHTRA SDL MAT - 09-Jan-2023</t>
  </si>
  <si>
    <t>IN2220120082</t>
  </si>
  <si>
    <t>8.63% TAMIL NADU SDL MAT - 09-Jan-2023</t>
  </si>
  <si>
    <t>IN3120120123</t>
  </si>
  <si>
    <t>DWS TREASURY FUND CASH PLAN</t>
  </si>
  <si>
    <t>9.60% LIC HOUSING FINANCE LTD NCD MAT - 20-Jul-2015</t>
  </si>
  <si>
    <t>INE115A07AY5</t>
  </si>
  <si>
    <t>DWS MONEY PLUS FUND</t>
  </si>
  <si>
    <t>Market trade</t>
  </si>
  <si>
    <t>IDBI BANK CD MAT - 28-Jan-2013</t>
  </si>
  <si>
    <t>INE008A16MV4</t>
  </si>
  <si>
    <t>CENTRAL BANK OF INDIA CD MAT- 28-Jan-2013</t>
  </si>
  <si>
    <t>INE483A16CA4</t>
  </si>
  <si>
    <t>EXIM BANK CP MAT - 08-Feb-2013</t>
  </si>
  <si>
    <t>INE514E14DJ2</t>
  </si>
  <si>
    <t>ORIENTAL BANK OF COMMERCE CD MAT - 05-Aug-2013</t>
  </si>
  <si>
    <t>INE141A16IF4</t>
  </si>
  <si>
    <t>8.85% MAHARASHTRA SDL GOI MAT - 03-Oct-2022</t>
  </si>
  <si>
    <t>IN2220120041</t>
  </si>
  <si>
    <t>SBBJ CD MAT- 21-Jan-2013</t>
  </si>
  <si>
    <t>INE648A16FD9</t>
  </si>
  <si>
    <t>8.68% BIHAR SDL MAT - 09-Jan-2023</t>
  </si>
  <si>
    <t>IN1320120059</t>
  </si>
  <si>
    <t>BLUE STAR LTD. CP MAT - 15-Mar-2013</t>
  </si>
  <si>
    <t>INE472A14AZ3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</si>
</sst>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C1">
      <selection activeCell="H22" sqref="H22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30</v>
      </c>
      <c r="C2" s="39" t="s">
        <v>31</v>
      </c>
      <c r="D2" s="25" t="s">
        <v>17</v>
      </c>
      <c r="E2" s="21" t="s">
        <v>32</v>
      </c>
      <c r="F2" s="15">
        <v>42205</v>
      </c>
      <c r="G2" s="16">
        <v>917</v>
      </c>
      <c r="H2" s="11" t="s">
        <v>22</v>
      </c>
      <c r="I2" s="15">
        <v>41285</v>
      </c>
      <c r="J2" s="15">
        <v>41288</v>
      </c>
      <c r="K2" s="15">
        <v>41288</v>
      </c>
      <c r="L2" s="17">
        <v>50</v>
      </c>
      <c r="M2" s="18">
        <v>50367600</v>
      </c>
      <c r="N2" s="41">
        <v>1007352</v>
      </c>
      <c r="O2" s="19">
        <v>9.128321</v>
      </c>
      <c r="P2" s="26" t="s">
        <v>33</v>
      </c>
    </row>
    <row r="3" spans="1:16" ht="12.75">
      <c r="A3" s="2">
        <f aca="true" t="shared" si="0" ref="A3:A22">A2+1</f>
        <v>2</v>
      </c>
      <c r="B3" s="20" t="s">
        <v>34</v>
      </c>
      <c r="C3" s="3" t="s">
        <v>35</v>
      </c>
      <c r="D3" s="13" t="s">
        <v>17</v>
      </c>
      <c r="E3" s="20" t="s">
        <v>19</v>
      </c>
      <c r="F3" s="4">
        <v>41302</v>
      </c>
      <c r="G3" s="10">
        <v>14</v>
      </c>
      <c r="H3" s="11" t="s">
        <v>16</v>
      </c>
      <c r="I3" s="4">
        <v>41288</v>
      </c>
      <c r="J3" s="4">
        <v>41288</v>
      </c>
      <c r="K3" s="4">
        <v>41288</v>
      </c>
      <c r="L3" s="5">
        <v>10000</v>
      </c>
      <c r="M3" s="9">
        <v>996880000</v>
      </c>
      <c r="N3" s="40">
        <v>99710.222697</v>
      </c>
      <c r="O3" s="12">
        <v>8.1597</v>
      </c>
      <c r="P3" s="6" t="s">
        <v>33</v>
      </c>
    </row>
    <row r="4" spans="1:16" ht="12.75">
      <c r="A4" s="2">
        <f t="shared" si="0"/>
        <v>3</v>
      </c>
      <c r="B4" s="20" t="s">
        <v>36</v>
      </c>
      <c r="C4" s="3" t="s">
        <v>37</v>
      </c>
      <c r="D4" s="13" t="s">
        <v>17</v>
      </c>
      <c r="E4" s="20" t="s">
        <v>19</v>
      </c>
      <c r="F4" s="4">
        <v>41302</v>
      </c>
      <c r="G4" s="10">
        <v>14</v>
      </c>
      <c r="H4" s="11" t="s">
        <v>16</v>
      </c>
      <c r="I4" s="4">
        <v>41288</v>
      </c>
      <c r="J4" s="4">
        <v>41288</v>
      </c>
      <c r="K4" s="4">
        <v>41288</v>
      </c>
      <c r="L4" s="5">
        <v>5000</v>
      </c>
      <c r="M4" s="9">
        <v>498444000</v>
      </c>
      <c r="N4" s="40">
        <v>99688.8</v>
      </c>
      <c r="O4" s="12">
        <v>8.1388</v>
      </c>
      <c r="P4" s="6" t="s">
        <v>33</v>
      </c>
    </row>
    <row r="5" spans="1:16" s="8" customFormat="1" ht="12.75">
      <c r="A5" s="2">
        <f t="shared" si="0"/>
        <v>4</v>
      </c>
      <c r="B5" s="20" t="s">
        <v>36</v>
      </c>
      <c r="C5" s="3" t="s">
        <v>37</v>
      </c>
      <c r="D5" s="13" t="s">
        <v>17</v>
      </c>
      <c r="E5" s="20" t="s">
        <v>29</v>
      </c>
      <c r="F5" s="4">
        <v>41302</v>
      </c>
      <c r="G5" s="10">
        <v>14</v>
      </c>
      <c r="H5" s="11" t="s">
        <v>16</v>
      </c>
      <c r="I5" s="4">
        <v>41288</v>
      </c>
      <c r="J5" s="4">
        <v>41288</v>
      </c>
      <c r="K5" s="4">
        <v>41288</v>
      </c>
      <c r="L5" s="5">
        <v>5000</v>
      </c>
      <c r="M5" s="9">
        <v>498444000</v>
      </c>
      <c r="N5" s="40">
        <v>99688.8</v>
      </c>
      <c r="O5" s="12">
        <v>8.1388</v>
      </c>
      <c r="P5" s="6" t="s">
        <v>33</v>
      </c>
    </row>
    <row r="6" spans="1:16" ht="12.75">
      <c r="A6" s="2">
        <f t="shared" si="0"/>
        <v>5</v>
      </c>
      <c r="B6" s="20" t="s">
        <v>25</v>
      </c>
      <c r="C6" s="3" t="s">
        <v>26</v>
      </c>
      <c r="D6" s="13" t="s">
        <v>17</v>
      </c>
      <c r="E6" s="20" t="s">
        <v>21</v>
      </c>
      <c r="F6" s="4">
        <v>44935</v>
      </c>
      <c r="G6" s="10">
        <v>3647</v>
      </c>
      <c r="H6" s="11" t="s">
        <v>22</v>
      </c>
      <c r="I6" s="4">
        <v>41285</v>
      </c>
      <c r="J6" s="4">
        <v>41288</v>
      </c>
      <c r="K6" s="4">
        <v>41288</v>
      </c>
      <c r="L6" s="5">
        <v>5000000</v>
      </c>
      <c r="M6" s="9">
        <v>504450000</v>
      </c>
      <c r="N6" s="40">
        <v>101.2701</v>
      </c>
      <c r="O6" s="12">
        <v>8.6726</v>
      </c>
      <c r="P6" s="6" t="s">
        <v>33</v>
      </c>
    </row>
    <row r="7" spans="1:16" ht="12.75">
      <c r="A7" s="2">
        <f t="shared" si="0"/>
        <v>6</v>
      </c>
      <c r="B7" s="20" t="s">
        <v>25</v>
      </c>
      <c r="C7" s="3" t="s">
        <v>26</v>
      </c>
      <c r="D7" s="13" t="s">
        <v>17</v>
      </c>
      <c r="E7" s="20" t="s">
        <v>20</v>
      </c>
      <c r="F7" s="4">
        <v>44935</v>
      </c>
      <c r="G7" s="10">
        <v>3647</v>
      </c>
      <c r="H7" s="11" t="s">
        <v>22</v>
      </c>
      <c r="I7" s="4">
        <v>41285</v>
      </c>
      <c r="J7" s="4">
        <v>41288</v>
      </c>
      <c r="K7" s="4">
        <v>41288</v>
      </c>
      <c r="L7" s="5">
        <v>5000000</v>
      </c>
      <c r="M7" s="9">
        <v>504500000</v>
      </c>
      <c r="N7" s="40">
        <v>101.2701</v>
      </c>
      <c r="O7" s="12">
        <v>8.6711</v>
      </c>
      <c r="P7" s="6" t="s">
        <v>33</v>
      </c>
    </row>
    <row r="8" spans="1:16" ht="12.75">
      <c r="A8" s="2">
        <f t="shared" si="0"/>
        <v>7</v>
      </c>
      <c r="B8" s="20" t="s">
        <v>25</v>
      </c>
      <c r="C8" s="3" t="s">
        <v>26</v>
      </c>
      <c r="D8" s="13" t="s">
        <v>17</v>
      </c>
      <c r="E8" s="20" t="s">
        <v>21</v>
      </c>
      <c r="F8" s="4">
        <v>44935</v>
      </c>
      <c r="G8" s="10">
        <v>3647</v>
      </c>
      <c r="H8" s="11" t="s">
        <v>22</v>
      </c>
      <c r="I8" s="4">
        <v>41285</v>
      </c>
      <c r="J8" s="4">
        <v>41288</v>
      </c>
      <c r="K8" s="4">
        <v>41288</v>
      </c>
      <c r="L8" s="5">
        <v>500000</v>
      </c>
      <c r="M8" s="9">
        <v>50400000</v>
      </c>
      <c r="N8" s="40">
        <v>101.2701</v>
      </c>
      <c r="O8" s="12">
        <v>8.5091</v>
      </c>
      <c r="P8" s="6" t="s">
        <v>33</v>
      </c>
    </row>
    <row r="9" spans="1:16" ht="12.75">
      <c r="A9" s="2">
        <f t="shared" si="0"/>
        <v>8</v>
      </c>
      <c r="B9" s="20" t="s">
        <v>38</v>
      </c>
      <c r="C9" s="3" t="s">
        <v>39</v>
      </c>
      <c r="D9" s="13" t="s">
        <v>17</v>
      </c>
      <c r="E9" s="20" t="s">
        <v>19</v>
      </c>
      <c r="F9" s="4">
        <v>41313</v>
      </c>
      <c r="G9" s="10">
        <v>25</v>
      </c>
      <c r="H9" s="11" t="s">
        <v>22</v>
      </c>
      <c r="I9" s="4">
        <v>41285</v>
      </c>
      <c r="J9" s="4">
        <v>41288</v>
      </c>
      <c r="K9" s="4">
        <v>41288</v>
      </c>
      <c r="L9" s="5">
        <v>2000</v>
      </c>
      <c r="M9" s="9">
        <v>994401000</v>
      </c>
      <c r="N9" s="40">
        <v>497314.4</v>
      </c>
      <c r="O9" s="12">
        <v>8.2006</v>
      </c>
      <c r="P9" s="6" t="s">
        <v>33</v>
      </c>
    </row>
    <row r="10" spans="1:16" ht="12.75">
      <c r="A10" s="2">
        <f t="shared" si="0"/>
        <v>9</v>
      </c>
      <c r="B10" s="20" t="s">
        <v>40</v>
      </c>
      <c r="C10" s="3" t="s">
        <v>41</v>
      </c>
      <c r="D10" s="13" t="s">
        <v>17</v>
      </c>
      <c r="E10" s="20" t="s">
        <v>32</v>
      </c>
      <c r="F10" s="4">
        <v>41491</v>
      </c>
      <c r="G10" s="10">
        <v>203</v>
      </c>
      <c r="H10" s="11" t="s">
        <v>16</v>
      </c>
      <c r="I10" s="4">
        <v>41288</v>
      </c>
      <c r="J10" s="4">
        <v>41288</v>
      </c>
      <c r="K10" s="4">
        <v>41288</v>
      </c>
      <c r="L10" s="5">
        <v>1000</v>
      </c>
      <c r="M10" s="9">
        <v>95425200</v>
      </c>
      <c r="N10" s="40">
        <v>95425.2</v>
      </c>
      <c r="O10" s="12">
        <v>8.5925</v>
      </c>
      <c r="P10" s="6" t="s">
        <v>33</v>
      </c>
    </row>
    <row r="11" spans="1:16" ht="12.75">
      <c r="A11" s="2">
        <f t="shared" si="0"/>
        <v>10</v>
      </c>
      <c r="B11" s="20" t="s">
        <v>23</v>
      </c>
      <c r="C11" s="3" t="s">
        <v>24</v>
      </c>
      <c r="D11" s="13" t="s">
        <v>17</v>
      </c>
      <c r="E11" s="20" t="s">
        <v>20</v>
      </c>
      <c r="F11" s="4">
        <v>44723</v>
      </c>
      <c r="G11" s="10">
        <v>3435</v>
      </c>
      <c r="H11" s="11" t="s">
        <v>22</v>
      </c>
      <c r="I11" s="4">
        <v>41285</v>
      </c>
      <c r="J11" s="4">
        <v>41288</v>
      </c>
      <c r="K11" s="4">
        <v>41288</v>
      </c>
      <c r="L11" s="5">
        <v>2500000</v>
      </c>
      <c r="M11" s="9">
        <v>254875000</v>
      </c>
      <c r="N11" s="40">
        <v>102.29</v>
      </c>
      <c r="O11" s="12">
        <v>7.8512</v>
      </c>
      <c r="P11" s="6" t="s">
        <v>33</v>
      </c>
    </row>
    <row r="12" spans="1:16" ht="12.75">
      <c r="A12" s="2">
        <f t="shared" si="0"/>
        <v>11</v>
      </c>
      <c r="B12" s="20" t="s">
        <v>23</v>
      </c>
      <c r="C12" s="3" t="s">
        <v>24</v>
      </c>
      <c r="D12" s="13" t="s">
        <v>17</v>
      </c>
      <c r="E12" s="20" t="s">
        <v>20</v>
      </c>
      <c r="F12" s="4">
        <v>44723</v>
      </c>
      <c r="G12" s="10">
        <v>3435</v>
      </c>
      <c r="H12" s="11" t="s">
        <v>22</v>
      </c>
      <c r="I12" s="4">
        <v>41285</v>
      </c>
      <c r="J12" s="4">
        <v>41288</v>
      </c>
      <c r="K12" s="4">
        <v>41288</v>
      </c>
      <c r="L12" s="5">
        <v>2500000</v>
      </c>
      <c r="M12" s="9">
        <v>254650000</v>
      </c>
      <c r="N12" s="40">
        <v>102.29</v>
      </c>
      <c r="O12" s="12">
        <v>7.8647</v>
      </c>
      <c r="P12" s="6" t="s">
        <v>33</v>
      </c>
    </row>
    <row r="13" spans="1:16" ht="12.75">
      <c r="A13" s="2">
        <f t="shared" si="0"/>
        <v>12</v>
      </c>
      <c r="B13" s="20" t="s">
        <v>23</v>
      </c>
      <c r="C13" s="3" t="s">
        <v>24</v>
      </c>
      <c r="D13" s="13" t="s">
        <v>17</v>
      </c>
      <c r="E13" s="20" t="s">
        <v>20</v>
      </c>
      <c r="F13" s="4">
        <v>44723</v>
      </c>
      <c r="G13" s="10">
        <v>3435</v>
      </c>
      <c r="H13" s="11" t="s">
        <v>22</v>
      </c>
      <c r="I13" s="4">
        <v>41285</v>
      </c>
      <c r="J13" s="4">
        <v>41288</v>
      </c>
      <c r="K13" s="4">
        <v>41288</v>
      </c>
      <c r="L13" s="5">
        <v>1000000</v>
      </c>
      <c r="M13" s="9">
        <v>101920000</v>
      </c>
      <c r="N13" s="40">
        <v>102.29</v>
      </c>
      <c r="O13" s="12">
        <v>7.8557</v>
      </c>
      <c r="P13" s="6" t="s">
        <v>33</v>
      </c>
    </row>
    <row r="14" spans="1:16" ht="12.75">
      <c r="A14" s="2">
        <f t="shared" si="0"/>
        <v>13</v>
      </c>
      <c r="B14" s="20" t="s">
        <v>42</v>
      </c>
      <c r="C14" s="3" t="s">
        <v>43</v>
      </c>
      <c r="D14" s="13" t="s">
        <v>17</v>
      </c>
      <c r="E14" s="20" t="s">
        <v>20</v>
      </c>
      <c r="F14" s="4">
        <v>44837</v>
      </c>
      <c r="G14" s="10">
        <v>3549</v>
      </c>
      <c r="H14" s="11" t="s">
        <v>22</v>
      </c>
      <c r="I14" s="4">
        <v>41285</v>
      </c>
      <c r="J14" s="4">
        <v>41288</v>
      </c>
      <c r="K14" s="4">
        <v>41288</v>
      </c>
      <c r="L14" s="5">
        <v>500000</v>
      </c>
      <c r="M14" s="9">
        <v>50995000</v>
      </c>
      <c r="N14" s="40">
        <v>101.99</v>
      </c>
      <c r="O14" s="12">
        <v>8.541</v>
      </c>
      <c r="P14" s="6" t="s">
        <v>33</v>
      </c>
    </row>
    <row r="15" spans="1:16" ht="12.75">
      <c r="A15" s="2">
        <f t="shared" si="0"/>
        <v>14</v>
      </c>
      <c r="B15" s="20" t="s">
        <v>42</v>
      </c>
      <c r="C15" s="3" t="s">
        <v>43</v>
      </c>
      <c r="D15" s="13" t="s">
        <v>17</v>
      </c>
      <c r="E15" s="20" t="s">
        <v>20</v>
      </c>
      <c r="F15" s="4">
        <v>44837</v>
      </c>
      <c r="G15" s="10">
        <v>3549</v>
      </c>
      <c r="H15" s="11" t="s">
        <v>22</v>
      </c>
      <c r="I15" s="4">
        <v>41285</v>
      </c>
      <c r="J15" s="4">
        <v>41288</v>
      </c>
      <c r="K15" s="4">
        <v>41288</v>
      </c>
      <c r="L15" s="5">
        <v>1000000</v>
      </c>
      <c r="M15" s="9">
        <v>101990000</v>
      </c>
      <c r="N15" s="40">
        <v>101.99</v>
      </c>
      <c r="O15" s="12">
        <v>8.541</v>
      </c>
      <c r="P15" s="6" t="s">
        <v>33</v>
      </c>
    </row>
    <row r="16" spans="1:16" ht="12.75">
      <c r="A16" s="2">
        <f t="shared" si="0"/>
        <v>15</v>
      </c>
      <c r="B16" s="20" t="s">
        <v>44</v>
      </c>
      <c r="C16" s="3" t="s">
        <v>45</v>
      </c>
      <c r="D16" s="13" t="s">
        <v>17</v>
      </c>
      <c r="E16" s="20" t="s">
        <v>29</v>
      </c>
      <c r="F16" s="4">
        <v>41295</v>
      </c>
      <c r="G16" s="10">
        <v>7</v>
      </c>
      <c r="H16" s="11" t="s">
        <v>16</v>
      </c>
      <c r="I16" s="4">
        <v>41288</v>
      </c>
      <c r="J16" s="4">
        <v>41288</v>
      </c>
      <c r="K16" s="4">
        <v>41288</v>
      </c>
      <c r="L16" s="5">
        <v>10000</v>
      </c>
      <c r="M16" s="9">
        <v>998441000</v>
      </c>
      <c r="N16" s="40">
        <v>99866.341078</v>
      </c>
      <c r="O16" s="12">
        <v>8.1418</v>
      </c>
      <c r="P16" s="6" t="s">
        <v>33</v>
      </c>
    </row>
    <row r="17" spans="1:16" ht="12.75">
      <c r="A17" s="2">
        <f t="shared" si="0"/>
        <v>16</v>
      </c>
      <c r="B17" s="20" t="s">
        <v>44</v>
      </c>
      <c r="C17" s="3" t="s">
        <v>45</v>
      </c>
      <c r="D17" s="13" t="s">
        <v>17</v>
      </c>
      <c r="E17" s="20" t="s">
        <v>19</v>
      </c>
      <c r="F17" s="4">
        <v>41295</v>
      </c>
      <c r="G17" s="10">
        <v>7</v>
      </c>
      <c r="H17" s="11" t="s">
        <v>16</v>
      </c>
      <c r="I17" s="4">
        <v>41288</v>
      </c>
      <c r="J17" s="4">
        <v>41288</v>
      </c>
      <c r="K17" s="4">
        <v>41288</v>
      </c>
      <c r="L17" s="5">
        <v>10000</v>
      </c>
      <c r="M17" s="9">
        <v>998441000</v>
      </c>
      <c r="N17" s="40">
        <v>99866.341078</v>
      </c>
      <c r="O17" s="12">
        <v>8.1418</v>
      </c>
      <c r="P17" s="6" t="s">
        <v>33</v>
      </c>
    </row>
    <row r="18" spans="1:16" ht="12.75">
      <c r="A18" s="2">
        <f t="shared" si="0"/>
        <v>17</v>
      </c>
      <c r="B18" s="20" t="s">
        <v>27</v>
      </c>
      <c r="C18" s="3" t="s">
        <v>28</v>
      </c>
      <c r="D18" s="13" t="s">
        <v>17</v>
      </c>
      <c r="E18" s="20" t="s">
        <v>21</v>
      </c>
      <c r="F18" s="4">
        <v>44935</v>
      </c>
      <c r="G18" s="10">
        <v>3647</v>
      </c>
      <c r="H18" s="11" t="s">
        <v>22</v>
      </c>
      <c r="I18" s="4">
        <v>41285</v>
      </c>
      <c r="J18" s="4">
        <v>41288</v>
      </c>
      <c r="K18" s="4">
        <v>41288</v>
      </c>
      <c r="L18" s="5">
        <v>500000</v>
      </c>
      <c r="M18" s="9">
        <v>50400000</v>
      </c>
      <c r="N18" s="40">
        <v>101.2848</v>
      </c>
      <c r="O18" s="12">
        <v>8.5091</v>
      </c>
      <c r="P18" s="6" t="s">
        <v>33</v>
      </c>
    </row>
    <row r="19" spans="1:16" ht="12.75">
      <c r="A19" s="2">
        <f t="shared" si="0"/>
        <v>18</v>
      </c>
      <c r="B19" s="20" t="s">
        <v>46</v>
      </c>
      <c r="C19" s="3" t="s">
        <v>47</v>
      </c>
      <c r="D19" s="13" t="s">
        <v>17</v>
      </c>
      <c r="E19" s="20" t="s">
        <v>20</v>
      </c>
      <c r="F19" s="4">
        <v>44935</v>
      </c>
      <c r="G19" s="10">
        <v>3647</v>
      </c>
      <c r="H19" s="11" t="s">
        <v>22</v>
      </c>
      <c r="I19" s="4">
        <v>41285</v>
      </c>
      <c r="J19" s="4">
        <v>41288</v>
      </c>
      <c r="K19" s="4">
        <v>41288</v>
      </c>
      <c r="L19" s="5">
        <v>2500000</v>
      </c>
      <c r="M19" s="9">
        <v>252275000</v>
      </c>
      <c r="N19" s="40">
        <v>101.25</v>
      </c>
      <c r="O19" s="12">
        <v>8.7213</v>
      </c>
      <c r="P19" s="6" t="s">
        <v>33</v>
      </c>
    </row>
    <row r="20" spans="1:16" ht="12.75">
      <c r="A20" s="2">
        <f t="shared" si="0"/>
        <v>19</v>
      </c>
      <c r="B20" s="20" t="s">
        <v>46</v>
      </c>
      <c r="C20" s="3" t="s">
        <v>47</v>
      </c>
      <c r="D20" s="13" t="s">
        <v>17</v>
      </c>
      <c r="E20" s="20" t="s">
        <v>21</v>
      </c>
      <c r="F20" s="4">
        <v>44935</v>
      </c>
      <c r="G20" s="10">
        <v>3647</v>
      </c>
      <c r="H20" s="11" t="s">
        <v>22</v>
      </c>
      <c r="I20" s="4">
        <v>41285</v>
      </c>
      <c r="J20" s="4">
        <v>41288</v>
      </c>
      <c r="K20" s="4">
        <v>41288</v>
      </c>
      <c r="L20" s="5">
        <v>1000000</v>
      </c>
      <c r="M20" s="9">
        <v>100750000</v>
      </c>
      <c r="N20" s="40">
        <v>101.25</v>
      </c>
      <c r="O20" s="12">
        <v>8.5664</v>
      </c>
      <c r="P20" s="6" t="s">
        <v>33</v>
      </c>
    </row>
    <row r="21" spans="1:16" ht="12.75">
      <c r="A21" s="2">
        <f t="shared" si="0"/>
        <v>20</v>
      </c>
      <c r="B21" s="20" t="s">
        <v>46</v>
      </c>
      <c r="C21" s="3" t="s">
        <v>47</v>
      </c>
      <c r="D21" s="13" t="s">
        <v>17</v>
      </c>
      <c r="E21" s="20" t="s">
        <v>21</v>
      </c>
      <c r="F21" s="4">
        <v>44935</v>
      </c>
      <c r="G21" s="10">
        <v>3647</v>
      </c>
      <c r="H21" s="11" t="s">
        <v>22</v>
      </c>
      <c r="I21" s="4">
        <v>41285</v>
      </c>
      <c r="J21" s="4">
        <v>41288</v>
      </c>
      <c r="K21" s="4">
        <v>41288</v>
      </c>
      <c r="L21" s="5">
        <v>2500000</v>
      </c>
      <c r="M21" s="9">
        <v>252250000</v>
      </c>
      <c r="N21" s="40">
        <v>101.25</v>
      </c>
      <c r="O21" s="12">
        <v>8.5439</v>
      </c>
      <c r="P21" s="6" t="s">
        <v>33</v>
      </c>
    </row>
    <row r="22" spans="1:16" ht="12.75">
      <c r="A22" s="2">
        <f t="shared" si="0"/>
        <v>21</v>
      </c>
      <c r="B22" s="20" t="s">
        <v>48</v>
      </c>
      <c r="C22" s="3" t="s">
        <v>49</v>
      </c>
      <c r="D22" s="13" t="s">
        <v>17</v>
      </c>
      <c r="E22" s="20" t="s">
        <v>29</v>
      </c>
      <c r="F22" s="4">
        <v>41348</v>
      </c>
      <c r="G22" s="10">
        <v>60</v>
      </c>
      <c r="H22" s="11" t="s">
        <v>16</v>
      </c>
      <c r="I22" s="4">
        <v>41288</v>
      </c>
      <c r="J22" s="4">
        <v>41288</v>
      </c>
      <c r="K22" s="4">
        <v>41288</v>
      </c>
      <c r="L22" s="5">
        <v>300</v>
      </c>
      <c r="M22" s="9">
        <v>147889800</v>
      </c>
      <c r="N22" s="40">
        <v>493081.647061</v>
      </c>
      <c r="O22" s="12">
        <v>8.6801</v>
      </c>
      <c r="P22" s="6" t="s">
        <v>33</v>
      </c>
    </row>
    <row r="23" spans="1:16" ht="13.5" thickBot="1">
      <c r="A23" s="27"/>
      <c r="B23" s="29"/>
      <c r="C23" s="28"/>
      <c r="D23" s="38"/>
      <c r="E23" s="29"/>
      <c r="F23" s="30"/>
      <c r="G23" s="31"/>
      <c r="H23" s="32"/>
      <c r="I23" s="30"/>
      <c r="J23" s="30"/>
      <c r="K23" s="30"/>
      <c r="L23" s="33"/>
      <c r="M23" s="34"/>
      <c r="N23" s="35"/>
      <c r="O23" s="36"/>
      <c r="P23" s="37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2013-01-29T12:28:22Z</dcterms:modified>
  <cp:category/>
  <cp:version/>
  <cp:contentType/>
  <cp:contentStatus/>
</cp:coreProperties>
</file>