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<sst xmlns="http://schemas.openxmlformats.org/spreadsheetml/2006/main" count="279" uniqueCount="85">
  <si>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</si>
  <si>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</si>
  <si>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</si>
  <si>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</si>
  <si>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</si>
  <si>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</si>
  <si>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</si>
  <si>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</si>
  <si>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</si>
  <si>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</si>
  <si>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</si>
  <si>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</si>
  <si>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</si>
  <si>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</si>
  <si>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</si>
  <si>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</si>
  <si>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</si>
  <si>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</si>
  <si>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</si>
  <si>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</si>
  <si>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ULTRA SHORT TERM FUND</t>
  </si>
  <si>
    <t>T+1</t>
  </si>
  <si>
    <t>Market Trade</t>
  </si>
  <si>
    <t>DWS PREMIER BOND FUND</t>
  </si>
  <si>
    <t>DWS CASH OPPORTUNITIES FUND</t>
  </si>
  <si>
    <t>VODAFONE INDIA LTD CP MAT - 26-Dec-2012</t>
  </si>
  <si>
    <t>INE705L14263</t>
  </si>
  <si>
    <t>ICICI BANK LTD. CD MAT - 17-Jan-2013</t>
  </si>
  <si>
    <t>INE090A16RU3</t>
  </si>
  <si>
    <t>DWS FIXED MATURITY PLAN - SERIES 9</t>
  </si>
  <si>
    <t>DWS FIXED MATURITY PLAN - SERIES 8</t>
  </si>
  <si>
    <t>DWS FIXED MATURITY PLAN - SERIES 10</t>
  </si>
  <si>
    <t>DWS FIXED MATURITY PLAN - SERIES 12</t>
  </si>
  <si>
    <t>Off Market Trade</t>
  </si>
  <si>
    <t>PUNJAB &amp; SINDH BANK CD MAT - 06-Mar-2013</t>
  </si>
  <si>
    <t>INE608A16CP4</t>
  </si>
  <si>
    <t>DWS TREASURY FUND INVESTMENT PLAN</t>
  </si>
  <si>
    <t>HDFC LTD CP MAT - 12-Mar-2013</t>
  </si>
  <si>
    <t>INE001A14GT0</t>
  </si>
  <si>
    <t>APOLLO TYRES LTD. CP MAT - 17-Dec-2012</t>
  </si>
  <si>
    <t>INE438A14GX6</t>
  </si>
  <si>
    <t>INDIAN OIL CORPORATION CP MAT - 20-Dec-2012</t>
  </si>
  <si>
    <t>INE242A14DG4</t>
  </si>
  <si>
    <t>STEEL AUTHORITY OF INDIA LTD CP MAT - 19-Dec-2012</t>
  </si>
  <si>
    <t>INE114A14568</t>
  </si>
  <si>
    <t>HINDUSTAN PETROLEUM CORPORATION LTD CP MAT - 20-Dec-2012</t>
  </si>
  <si>
    <t>INE094A14AE0</t>
  </si>
  <si>
    <t>BHARAT PETROLEUM CORPORATION LTD CP MAT - 20-Dec-2012</t>
  </si>
  <si>
    <t>INE029A14568</t>
  </si>
  <si>
    <t>INDIAN OVERSEAS BANK CD MAT - 21-Mar-2013</t>
  </si>
  <si>
    <t>INE565A16616</t>
  </si>
  <si>
    <t>ERICSSON INDIA PVT LTD CP MAT - 17-Dec-2012</t>
  </si>
  <si>
    <t>INE310I14466</t>
  </si>
  <si>
    <t>DWS TREASURY FUND CASH PLAN</t>
  </si>
  <si>
    <t>TATA CAPITAL HOUSING FINANCE LTD CP MAT - 17-Dec-2012</t>
  </si>
  <si>
    <t>INE033L14542</t>
  </si>
  <si>
    <t>INDIAN OVERSEAS BANK CD MAT- 18-Dec-2012</t>
  </si>
  <si>
    <t>INE565A16509</t>
  </si>
  <si>
    <t>STATE BANK OF MYSORE CD MAT - 17-Dec-2012</t>
  </si>
  <si>
    <t>INE651A16DI7</t>
  </si>
  <si>
    <t>HDFC LTD CP MAT - 19-Feb-2013</t>
  </si>
  <si>
    <t>INE001A14GY0</t>
  </si>
  <si>
    <t>ANDHRA BANK CD MAT - 17-Dec-2012</t>
  </si>
  <si>
    <t>INE434A16CK6</t>
  </si>
  <si>
    <t>DWS FIXED TERM FUND SERIES 95</t>
  </si>
  <si>
    <t>ECL FINANCE LTD CP MAT- 27-Dec-2012</t>
  </si>
  <si>
    <t>INE804I14DJ8</t>
  </si>
  <si>
    <t>EDELWEISS HOUSING FINANCE LTD CP MAT- 27-Dec-2012</t>
  </si>
  <si>
    <t>INE530L14158</t>
  </si>
  <si>
    <t>EDELWEISS SECURITIES CP MAT - 27-Dec-2012</t>
  </si>
  <si>
    <t>INE531F14968</t>
  </si>
  <si>
    <t>ALLAHABAD BANK CD MAT - 12-Feb-2013</t>
  </si>
  <si>
    <t>INE428A16IL3</t>
  </si>
  <si>
    <t>JINDAL STEEL &amp; POWER LTD CP MAT - 13-Dec-2013</t>
  </si>
  <si>
    <t>INE749A14AQ3</t>
  </si>
  <si>
    <t>DWS SHORT MATURITY FUND</t>
  </si>
  <si>
    <t>EDELWEISS FINANCIAL SERVICES LTD CP MAT - 26-Dec-2012</t>
  </si>
  <si>
    <t>INE532F14JC3</t>
  </si>
  <si>
    <t>ECL FINANCE LTD CP MAT - 26-Dec-2012</t>
  </si>
  <si>
    <t>INE804I14DM2</t>
  </si>
  <si>
    <t>IDFC LTD CP MAT - 13-Mar-2013</t>
  </si>
  <si>
    <t>INE043D14FN1</t>
  </si>
  <si>
    <t>SUPREME INDUSTRIES LTD. CP MAT - 12-Feb-2013</t>
  </si>
  <si>
    <t>INE195A14872</t>
  </si>
  <si>
    <t>INDUSIND BANK LTD. BRDS MAT - 12-Feb-2013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</si>
</sst>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34</v>
      </c>
      <c r="C2" s="37" t="s">
        <v>35</v>
      </c>
      <c r="D2" s="25" t="s">
        <v>17</v>
      </c>
      <c r="E2" s="21" t="s">
        <v>36</v>
      </c>
      <c r="F2" s="15">
        <v>41339</v>
      </c>
      <c r="G2" s="16">
        <v>82</v>
      </c>
      <c r="H2" s="11" t="s">
        <v>16</v>
      </c>
      <c r="I2" s="15">
        <v>41257</v>
      </c>
      <c r="J2" s="15">
        <v>41257</v>
      </c>
      <c r="K2" s="15">
        <v>41257</v>
      </c>
      <c r="L2" s="17">
        <v>1000</v>
      </c>
      <c r="M2" s="18">
        <v>98143500</v>
      </c>
      <c r="N2" s="39">
        <v>98143.5</v>
      </c>
      <c r="O2" s="19">
        <v>8.42</v>
      </c>
      <c r="P2" s="26" t="s">
        <v>22</v>
      </c>
    </row>
    <row r="3" spans="1:16" ht="12.75">
      <c r="A3" s="2">
        <f aca="true" t="shared" si="0" ref="A3:A41">A2+1</f>
        <v>2</v>
      </c>
      <c r="B3" s="20" t="s">
        <v>34</v>
      </c>
      <c r="C3" s="3" t="s">
        <v>35</v>
      </c>
      <c r="D3" s="13" t="s">
        <v>17</v>
      </c>
      <c r="E3" s="20" t="s">
        <v>23</v>
      </c>
      <c r="F3" s="4">
        <v>41339</v>
      </c>
      <c r="G3" s="10">
        <v>82</v>
      </c>
      <c r="H3" s="11" t="s">
        <v>16</v>
      </c>
      <c r="I3" s="4">
        <v>41257</v>
      </c>
      <c r="J3" s="4">
        <v>41257</v>
      </c>
      <c r="K3" s="4">
        <v>41257</v>
      </c>
      <c r="L3" s="5">
        <v>1000</v>
      </c>
      <c r="M3" s="9">
        <v>98143500</v>
      </c>
      <c r="N3" s="38">
        <v>98165.7263</v>
      </c>
      <c r="O3" s="12">
        <v>8.42</v>
      </c>
      <c r="P3" s="6" t="s">
        <v>22</v>
      </c>
    </row>
    <row r="4" spans="1:16" ht="12.75">
      <c r="A4" s="2">
        <f t="shared" si="0"/>
        <v>3</v>
      </c>
      <c r="B4" s="20" t="s">
        <v>37</v>
      </c>
      <c r="C4" s="3" t="s">
        <v>38</v>
      </c>
      <c r="D4" s="13" t="s">
        <v>17</v>
      </c>
      <c r="E4" s="20" t="s">
        <v>24</v>
      </c>
      <c r="F4" s="4">
        <v>41345</v>
      </c>
      <c r="G4" s="10">
        <v>88</v>
      </c>
      <c r="H4" s="11" t="s">
        <v>16</v>
      </c>
      <c r="I4" s="4">
        <v>41257</v>
      </c>
      <c r="J4" s="4">
        <v>41257</v>
      </c>
      <c r="K4" s="4">
        <v>41257</v>
      </c>
      <c r="L4" s="5">
        <v>500</v>
      </c>
      <c r="M4" s="9">
        <v>244806000</v>
      </c>
      <c r="N4" s="38">
        <v>489612</v>
      </c>
      <c r="O4" s="12">
        <v>9</v>
      </c>
      <c r="P4" s="6" t="s">
        <v>22</v>
      </c>
    </row>
    <row r="5" spans="1:16" s="8" customFormat="1" ht="12.75">
      <c r="A5" s="2">
        <f t="shared" si="0"/>
        <v>4</v>
      </c>
      <c r="B5" s="20" t="s">
        <v>39</v>
      </c>
      <c r="C5" s="3" t="s">
        <v>40</v>
      </c>
      <c r="D5" s="13" t="s">
        <v>17</v>
      </c>
      <c r="E5" s="20" t="s">
        <v>18</v>
      </c>
      <c r="F5" s="4">
        <v>41260</v>
      </c>
      <c r="G5" s="10">
        <v>3</v>
      </c>
      <c r="H5" s="11" t="s">
        <v>16</v>
      </c>
      <c r="I5" s="4">
        <v>41257</v>
      </c>
      <c r="J5" s="4">
        <v>41257</v>
      </c>
      <c r="K5" s="4">
        <v>41257</v>
      </c>
      <c r="L5" s="5">
        <v>1000</v>
      </c>
      <c r="M5" s="9">
        <v>499655000</v>
      </c>
      <c r="N5" s="38">
        <v>499655</v>
      </c>
      <c r="O5" s="12">
        <v>8.535</v>
      </c>
      <c r="P5" s="6" t="s">
        <v>22</v>
      </c>
    </row>
    <row r="6" spans="1:16" ht="12.75">
      <c r="A6" s="2">
        <f t="shared" si="0"/>
        <v>5</v>
      </c>
      <c r="B6" s="20" t="s">
        <v>41</v>
      </c>
      <c r="C6" s="3" t="s">
        <v>42</v>
      </c>
      <c r="D6" s="13" t="s">
        <v>17</v>
      </c>
      <c r="E6" s="20" t="s">
        <v>20</v>
      </c>
      <c r="F6" s="4">
        <v>41263</v>
      </c>
      <c r="G6" s="10">
        <v>6</v>
      </c>
      <c r="H6" s="11" t="s">
        <v>16</v>
      </c>
      <c r="I6" s="4">
        <v>41257</v>
      </c>
      <c r="J6" s="4">
        <v>41257</v>
      </c>
      <c r="K6" s="4">
        <v>41257</v>
      </c>
      <c r="L6" s="5">
        <v>1000</v>
      </c>
      <c r="M6" s="9">
        <v>499326000</v>
      </c>
      <c r="N6" s="38">
        <v>499437.3735</v>
      </c>
      <c r="O6" s="12">
        <v>8.223600000000001</v>
      </c>
      <c r="P6" s="6" t="s">
        <v>22</v>
      </c>
    </row>
    <row r="7" spans="1:16" ht="12.75">
      <c r="A7" s="2">
        <f t="shared" si="0"/>
        <v>6</v>
      </c>
      <c r="B7" s="20" t="s">
        <v>41</v>
      </c>
      <c r="C7" s="3" t="s">
        <v>42</v>
      </c>
      <c r="D7" s="13" t="s">
        <v>17</v>
      </c>
      <c r="E7" s="20" t="s">
        <v>18</v>
      </c>
      <c r="F7" s="4">
        <v>41263</v>
      </c>
      <c r="G7" s="10">
        <v>6</v>
      </c>
      <c r="H7" s="11" t="s">
        <v>16</v>
      </c>
      <c r="I7" s="4">
        <v>41257</v>
      </c>
      <c r="J7" s="4">
        <v>41257</v>
      </c>
      <c r="K7" s="4">
        <v>41257</v>
      </c>
      <c r="L7" s="5">
        <v>1000</v>
      </c>
      <c r="M7" s="9">
        <v>499326000</v>
      </c>
      <c r="N7" s="38">
        <v>499437.3735</v>
      </c>
      <c r="O7" s="12">
        <v>8.223600000000001</v>
      </c>
      <c r="P7" s="6" t="s">
        <v>22</v>
      </c>
    </row>
    <row r="8" spans="1:16" ht="12.75">
      <c r="A8" s="2">
        <f t="shared" si="0"/>
        <v>7</v>
      </c>
      <c r="B8" s="20" t="s">
        <v>43</v>
      </c>
      <c r="C8" s="3" t="s">
        <v>44</v>
      </c>
      <c r="D8" s="13" t="s">
        <v>17</v>
      </c>
      <c r="E8" s="20" t="s">
        <v>18</v>
      </c>
      <c r="F8" s="4">
        <v>41262</v>
      </c>
      <c r="G8" s="10">
        <v>5</v>
      </c>
      <c r="H8" s="11" t="s">
        <v>16</v>
      </c>
      <c r="I8" s="4">
        <v>41257</v>
      </c>
      <c r="J8" s="4">
        <v>41257</v>
      </c>
      <c r="K8" s="4">
        <v>41257</v>
      </c>
      <c r="L8" s="5">
        <v>500</v>
      </c>
      <c r="M8" s="9">
        <v>249719500</v>
      </c>
      <c r="N8" s="38">
        <v>499439</v>
      </c>
      <c r="O8" s="12">
        <v>8.1998</v>
      </c>
      <c r="P8" s="6" t="s">
        <v>22</v>
      </c>
    </row>
    <row r="9" spans="1:16" ht="12.75">
      <c r="A9" s="2">
        <f t="shared" si="0"/>
        <v>8</v>
      </c>
      <c r="B9" s="20" t="s">
        <v>45</v>
      </c>
      <c r="C9" s="3" t="s">
        <v>46</v>
      </c>
      <c r="D9" s="13" t="s">
        <v>17</v>
      </c>
      <c r="E9" s="20" t="s">
        <v>18</v>
      </c>
      <c r="F9" s="4">
        <v>41263</v>
      </c>
      <c r="G9" s="10">
        <v>6</v>
      </c>
      <c r="H9" s="11" t="s">
        <v>16</v>
      </c>
      <c r="I9" s="4">
        <v>41257</v>
      </c>
      <c r="J9" s="4">
        <v>41257</v>
      </c>
      <c r="K9" s="4">
        <v>41257</v>
      </c>
      <c r="L9" s="5">
        <v>3000</v>
      </c>
      <c r="M9" s="9">
        <v>1497969000</v>
      </c>
      <c r="N9" s="38">
        <v>499323</v>
      </c>
      <c r="O9" s="12">
        <v>8.248</v>
      </c>
      <c r="P9" s="6" t="s">
        <v>22</v>
      </c>
    </row>
    <row r="10" spans="1:16" ht="12.75">
      <c r="A10" s="2">
        <f t="shared" si="0"/>
        <v>9</v>
      </c>
      <c r="B10" s="20" t="s">
        <v>47</v>
      </c>
      <c r="C10" s="3" t="s">
        <v>48</v>
      </c>
      <c r="D10" s="13" t="s">
        <v>17</v>
      </c>
      <c r="E10" s="20" t="s">
        <v>20</v>
      </c>
      <c r="F10" s="4">
        <v>41263</v>
      </c>
      <c r="G10" s="10">
        <v>6</v>
      </c>
      <c r="H10" s="11" t="s">
        <v>16</v>
      </c>
      <c r="I10" s="4">
        <v>41257</v>
      </c>
      <c r="J10" s="4">
        <v>41257</v>
      </c>
      <c r="K10" s="4">
        <v>41257</v>
      </c>
      <c r="L10" s="5">
        <v>3000</v>
      </c>
      <c r="M10" s="9">
        <v>1497972000</v>
      </c>
      <c r="N10" s="38">
        <v>499324</v>
      </c>
      <c r="O10" s="12">
        <v>8.2358</v>
      </c>
      <c r="P10" s="6" t="s">
        <v>22</v>
      </c>
    </row>
    <row r="11" spans="1:16" ht="12.75">
      <c r="A11" s="2">
        <f t="shared" si="0"/>
        <v>10</v>
      </c>
      <c r="B11" s="20" t="s">
        <v>47</v>
      </c>
      <c r="C11" s="3" t="s">
        <v>48</v>
      </c>
      <c r="D11" s="13" t="s">
        <v>17</v>
      </c>
      <c r="E11" s="20" t="s">
        <v>18</v>
      </c>
      <c r="F11" s="4">
        <v>41263</v>
      </c>
      <c r="G11" s="10">
        <v>6</v>
      </c>
      <c r="H11" s="11" t="s">
        <v>16</v>
      </c>
      <c r="I11" s="4">
        <v>41257</v>
      </c>
      <c r="J11" s="4">
        <v>41257</v>
      </c>
      <c r="K11" s="4">
        <v>41257</v>
      </c>
      <c r="L11" s="5">
        <v>3000</v>
      </c>
      <c r="M11" s="9">
        <v>1497972000</v>
      </c>
      <c r="N11" s="38">
        <v>499324</v>
      </c>
      <c r="O11" s="12">
        <v>8.2358</v>
      </c>
      <c r="P11" s="6" t="s">
        <v>22</v>
      </c>
    </row>
    <row r="12" spans="1:16" ht="12.75">
      <c r="A12" s="2">
        <f t="shared" si="0"/>
        <v>11</v>
      </c>
      <c r="B12" s="20" t="s">
        <v>49</v>
      </c>
      <c r="C12" s="3" t="s">
        <v>50</v>
      </c>
      <c r="D12" s="13" t="s">
        <v>17</v>
      </c>
      <c r="E12" s="20" t="s">
        <v>29</v>
      </c>
      <c r="F12" s="4">
        <v>41354</v>
      </c>
      <c r="G12" s="10">
        <v>97</v>
      </c>
      <c r="H12" s="11" t="s">
        <v>21</v>
      </c>
      <c r="I12" s="4">
        <v>41256</v>
      </c>
      <c r="J12" s="4">
        <v>41257</v>
      </c>
      <c r="K12" s="4">
        <v>41257</v>
      </c>
      <c r="L12" s="5">
        <v>1500</v>
      </c>
      <c r="M12" s="9">
        <v>146694150</v>
      </c>
      <c r="N12" s="38">
        <v>97796.1</v>
      </c>
      <c r="O12" s="12">
        <v>8.4799</v>
      </c>
      <c r="P12" s="6" t="s">
        <v>22</v>
      </c>
    </row>
    <row r="13" spans="1:16" ht="12.75">
      <c r="A13" s="2">
        <f t="shared" si="0"/>
        <v>12</v>
      </c>
      <c r="B13" s="20" t="s">
        <v>49</v>
      </c>
      <c r="C13" s="3" t="s">
        <v>50</v>
      </c>
      <c r="D13" s="13" t="s">
        <v>17</v>
      </c>
      <c r="E13" s="20" t="s">
        <v>30</v>
      </c>
      <c r="F13" s="4">
        <v>41354</v>
      </c>
      <c r="G13" s="10">
        <v>97</v>
      </c>
      <c r="H13" s="11" t="s">
        <v>21</v>
      </c>
      <c r="I13" s="4">
        <v>41256</v>
      </c>
      <c r="J13" s="4">
        <v>41257</v>
      </c>
      <c r="K13" s="4">
        <v>41257</v>
      </c>
      <c r="L13" s="5">
        <v>780</v>
      </c>
      <c r="M13" s="9">
        <v>76280958</v>
      </c>
      <c r="N13" s="38">
        <v>97796.1</v>
      </c>
      <c r="O13" s="12">
        <v>8.4799</v>
      </c>
      <c r="P13" s="6" t="s">
        <v>22</v>
      </c>
    </row>
    <row r="14" spans="1:16" ht="12.75">
      <c r="A14" s="2">
        <f t="shared" si="0"/>
        <v>13</v>
      </c>
      <c r="B14" s="20" t="s">
        <v>49</v>
      </c>
      <c r="C14" s="3" t="s">
        <v>50</v>
      </c>
      <c r="D14" s="13" t="s">
        <v>17</v>
      </c>
      <c r="E14" s="20" t="s">
        <v>31</v>
      </c>
      <c r="F14" s="4">
        <v>41354</v>
      </c>
      <c r="G14" s="10">
        <v>97</v>
      </c>
      <c r="H14" s="11" t="s">
        <v>21</v>
      </c>
      <c r="I14" s="4">
        <v>41256</v>
      </c>
      <c r="J14" s="4">
        <v>41257</v>
      </c>
      <c r="K14" s="4">
        <v>41257</v>
      </c>
      <c r="L14" s="5">
        <v>1720</v>
      </c>
      <c r="M14" s="9">
        <v>168209292</v>
      </c>
      <c r="N14" s="38">
        <v>97796.1</v>
      </c>
      <c r="O14" s="12">
        <v>8.512400000000001</v>
      </c>
      <c r="P14" s="6" t="s">
        <v>22</v>
      </c>
    </row>
    <row r="15" spans="1:16" ht="12.75">
      <c r="A15" s="2">
        <f t="shared" si="0"/>
        <v>14</v>
      </c>
      <c r="B15" s="20" t="s">
        <v>49</v>
      </c>
      <c r="C15" s="3" t="s">
        <v>50</v>
      </c>
      <c r="D15" s="13" t="s">
        <v>17</v>
      </c>
      <c r="E15" s="20" t="s">
        <v>32</v>
      </c>
      <c r="F15" s="4">
        <v>41354</v>
      </c>
      <c r="G15" s="10">
        <v>97</v>
      </c>
      <c r="H15" s="11" t="s">
        <v>21</v>
      </c>
      <c r="I15" s="4">
        <v>41256</v>
      </c>
      <c r="J15" s="4">
        <v>41257</v>
      </c>
      <c r="K15" s="4">
        <v>41257</v>
      </c>
      <c r="L15" s="5">
        <v>1000</v>
      </c>
      <c r="M15" s="9">
        <v>97796100</v>
      </c>
      <c r="N15" s="38">
        <v>97796.1</v>
      </c>
      <c r="O15" s="12">
        <v>8.512400000000001</v>
      </c>
      <c r="P15" s="6" t="s">
        <v>22</v>
      </c>
    </row>
    <row r="16" spans="1:16" ht="12.75">
      <c r="A16" s="2">
        <f t="shared" si="0"/>
        <v>15</v>
      </c>
      <c r="B16" s="20" t="s">
        <v>51</v>
      </c>
      <c r="C16" s="3" t="s">
        <v>52</v>
      </c>
      <c r="D16" s="13" t="s">
        <v>17</v>
      </c>
      <c r="E16" s="20" t="s">
        <v>18</v>
      </c>
      <c r="F16" s="4">
        <v>41260</v>
      </c>
      <c r="G16" s="10">
        <v>3</v>
      </c>
      <c r="H16" s="11" t="s">
        <v>16</v>
      </c>
      <c r="I16" s="4">
        <v>41257</v>
      </c>
      <c r="J16" s="4">
        <v>41257</v>
      </c>
      <c r="K16" s="4">
        <v>41257</v>
      </c>
      <c r="L16" s="5">
        <v>600</v>
      </c>
      <c r="M16" s="9">
        <v>299793000</v>
      </c>
      <c r="N16" s="38">
        <v>499655</v>
      </c>
      <c r="O16" s="12">
        <v>8.8949</v>
      </c>
      <c r="P16" s="6" t="s">
        <v>22</v>
      </c>
    </row>
    <row r="17" spans="1:16" ht="12.75">
      <c r="A17" s="2">
        <f t="shared" si="0"/>
        <v>16</v>
      </c>
      <c r="B17" s="20" t="s">
        <v>51</v>
      </c>
      <c r="C17" s="3" t="s">
        <v>52</v>
      </c>
      <c r="D17" s="13" t="s">
        <v>17</v>
      </c>
      <c r="E17" s="20" t="s">
        <v>53</v>
      </c>
      <c r="F17" s="4">
        <v>41260</v>
      </c>
      <c r="G17" s="10">
        <v>3</v>
      </c>
      <c r="H17" s="11" t="s">
        <v>16</v>
      </c>
      <c r="I17" s="4">
        <v>41257</v>
      </c>
      <c r="J17" s="4">
        <v>41257</v>
      </c>
      <c r="K17" s="4">
        <v>41257</v>
      </c>
      <c r="L17" s="5">
        <v>400</v>
      </c>
      <c r="M17" s="9">
        <v>199862000</v>
      </c>
      <c r="N17" s="38">
        <v>499655</v>
      </c>
      <c r="O17" s="12">
        <v>8.8949</v>
      </c>
      <c r="P17" s="6" t="s">
        <v>22</v>
      </c>
    </row>
    <row r="18" spans="1:16" ht="12.75">
      <c r="A18" s="2">
        <f t="shared" si="0"/>
        <v>17</v>
      </c>
      <c r="B18" s="20" t="s">
        <v>54</v>
      </c>
      <c r="C18" s="3" t="s">
        <v>55</v>
      </c>
      <c r="D18" s="13" t="s">
        <v>17</v>
      </c>
      <c r="E18" s="20" t="s">
        <v>18</v>
      </c>
      <c r="F18" s="4">
        <v>41260</v>
      </c>
      <c r="G18" s="10">
        <v>3</v>
      </c>
      <c r="H18" s="11" t="s">
        <v>16</v>
      </c>
      <c r="I18" s="4">
        <v>41257</v>
      </c>
      <c r="J18" s="4">
        <v>41257</v>
      </c>
      <c r="K18" s="4">
        <v>41257</v>
      </c>
      <c r="L18" s="5">
        <v>1000</v>
      </c>
      <c r="M18" s="9">
        <v>499655000</v>
      </c>
      <c r="N18" s="38">
        <v>499655</v>
      </c>
      <c r="O18" s="12">
        <v>8.4199</v>
      </c>
      <c r="P18" s="6" t="s">
        <v>22</v>
      </c>
    </row>
    <row r="19" spans="1:16" ht="12.75">
      <c r="A19" s="2">
        <f t="shared" si="0"/>
        <v>18</v>
      </c>
      <c r="B19" s="20" t="s">
        <v>56</v>
      </c>
      <c r="C19" s="3" t="s">
        <v>57</v>
      </c>
      <c r="D19" s="13" t="s">
        <v>17</v>
      </c>
      <c r="E19" s="20" t="s">
        <v>18</v>
      </c>
      <c r="F19" s="4">
        <v>41261</v>
      </c>
      <c r="G19" s="10">
        <v>4</v>
      </c>
      <c r="H19" s="11" t="s">
        <v>21</v>
      </c>
      <c r="I19" s="4">
        <v>41256</v>
      </c>
      <c r="J19" s="4">
        <v>41257</v>
      </c>
      <c r="K19" s="4">
        <v>41257</v>
      </c>
      <c r="L19" s="5">
        <v>10000</v>
      </c>
      <c r="M19" s="9">
        <v>999113000</v>
      </c>
      <c r="N19" s="38">
        <v>99911.3</v>
      </c>
      <c r="O19" s="12">
        <v>8.0956</v>
      </c>
      <c r="P19" s="6" t="s">
        <v>22</v>
      </c>
    </row>
    <row r="20" spans="1:16" ht="12.75">
      <c r="A20" s="2">
        <f t="shared" si="0"/>
        <v>19</v>
      </c>
      <c r="B20" s="20" t="s">
        <v>58</v>
      </c>
      <c r="C20" s="3" t="s">
        <v>59</v>
      </c>
      <c r="D20" s="13" t="s">
        <v>17</v>
      </c>
      <c r="E20" s="20" t="s">
        <v>18</v>
      </c>
      <c r="F20" s="4">
        <v>41260</v>
      </c>
      <c r="G20" s="10">
        <v>3</v>
      </c>
      <c r="H20" s="11" t="s">
        <v>16</v>
      </c>
      <c r="I20" s="4">
        <v>41257</v>
      </c>
      <c r="J20" s="4">
        <v>41257</v>
      </c>
      <c r="K20" s="4">
        <v>41257</v>
      </c>
      <c r="L20" s="5">
        <v>2500</v>
      </c>
      <c r="M20" s="9">
        <v>249833750</v>
      </c>
      <c r="N20" s="38">
        <v>99933.5</v>
      </c>
      <c r="O20" s="12">
        <v>8.1069</v>
      </c>
      <c r="P20" s="6" t="s">
        <v>22</v>
      </c>
    </row>
    <row r="21" spans="1:16" ht="12.75">
      <c r="A21" s="2">
        <f t="shared" si="0"/>
        <v>20</v>
      </c>
      <c r="B21" s="20" t="s">
        <v>58</v>
      </c>
      <c r="C21" s="3" t="s">
        <v>59</v>
      </c>
      <c r="D21" s="13" t="s">
        <v>17</v>
      </c>
      <c r="E21" s="20" t="s">
        <v>18</v>
      </c>
      <c r="F21" s="4">
        <v>41260</v>
      </c>
      <c r="G21" s="10">
        <v>3</v>
      </c>
      <c r="H21" s="11" t="s">
        <v>16</v>
      </c>
      <c r="I21" s="4">
        <v>41257</v>
      </c>
      <c r="J21" s="4">
        <v>41257</v>
      </c>
      <c r="K21" s="4">
        <v>41257</v>
      </c>
      <c r="L21" s="5">
        <v>2500</v>
      </c>
      <c r="M21" s="9">
        <v>249834750</v>
      </c>
      <c r="N21" s="38">
        <v>99933.9</v>
      </c>
      <c r="O21" s="12">
        <v>8.1069</v>
      </c>
      <c r="P21" s="6" t="s">
        <v>22</v>
      </c>
    </row>
    <row r="22" spans="1:16" ht="12.75">
      <c r="A22" s="2">
        <f t="shared" si="0"/>
        <v>21</v>
      </c>
      <c r="B22" s="20" t="s">
        <v>25</v>
      </c>
      <c r="C22" s="3" t="s">
        <v>26</v>
      </c>
      <c r="D22" s="13" t="s">
        <v>17</v>
      </c>
      <c r="E22" s="20" t="s">
        <v>20</v>
      </c>
      <c r="F22" s="4">
        <v>41269</v>
      </c>
      <c r="G22" s="10">
        <v>12</v>
      </c>
      <c r="H22" s="11" t="s">
        <v>16</v>
      </c>
      <c r="I22" s="4">
        <v>41257</v>
      </c>
      <c r="J22" s="4">
        <v>41257</v>
      </c>
      <c r="K22" s="4">
        <v>41257</v>
      </c>
      <c r="L22" s="5">
        <v>1000</v>
      </c>
      <c r="M22" s="9">
        <v>498603000</v>
      </c>
      <c r="N22" s="38">
        <v>498719.1226</v>
      </c>
      <c r="O22" s="12">
        <v>8.5222</v>
      </c>
      <c r="P22" s="6" t="s">
        <v>22</v>
      </c>
    </row>
    <row r="23" spans="1:16" ht="12.75">
      <c r="A23" s="2">
        <f t="shared" si="0"/>
        <v>22</v>
      </c>
      <c r="B23" s="20" t="s">
        <v>25</v>
      </c>
      <c r="C23" s="3" t="s">
        <v>26</v>
      </c>
      <c r="D23" s="13" t="s">
        <v>17</v>
      </c>
      <c r="E23" s="20" t="s">
        <v>18</v>
      </c>
      <c r="F23" s="4">
        <v>41269</v>
      </c>
      <c r="G23" s="10">
        <v>12</v>
      </c>
      <c r="H23" s="11" t="s">
        <v>16</v>
      </c>
      <c r="I23" s="4">
        <v>41257</v>
      </c>
      <c r="J23" s="4">
        <v>41257</v>
      </c>
      <c r="K23" s="4">
        <v>41257</v>
      </c>
      <c r="L23" s="5">
        <v>1000</v>
      </c>
      <c r="M23" s="9">
        <v>498603000</v>
      </c>
      <c r="N23" s="38">
        <v>498719.1226</v>
      </c>
      <c r="O23" s="12">
        <v>8.5222</v>
      </c>
      <c r="P23" s="6" t="s">
        <v>22</v>
      </c>
    </row>
    <row r="24" spans="1:16" ht="12.75">
      <c r="A24" s="2">
        <f t="shared" si="0"/>
        <v>23</v>
      </c>
      <c r="B24" s="20" t="s">
        <v>60</v>
      </c>
      <c r="C24" s="3" t="s">
        <v>61</v>
      </c>
      <c r="D24" s="13" t="s">
        <v>17</v>
      </c>
      <c r="E24" s="20" t="s">
        <v>20</v>
      </c>
      <c r="F24" s="4">
        <v>41324</v>
      </c>
      <c r="G24" s="10">
        <v>67</v>
      </c>
      <c r="H24" s="11" t="s">
        <v>16</v>
      </c>
      <c r="I24" s="4">
        <v>41257</v>
      </c>
      <c r="J24" s="4">
        <v>41257</v>
      </c>
      <c r="K24" s="4">
        <v>41257</v>
      </c>
      <c r="L24" s="5">
        <v>500</v>
      </c>
      <c r="M24" s="9">
        <v>246003500</v>
      </c>
      <c r="N24" s="38">
        <v>492124.3944</v>
      </c>
      <c r="O24" s="12">
        <v>8.8503</v>
      </c>
      <c r="P24" s="6" t="s">
        <v>22</v>
      </c>
    </row>
    <row r="25" spans="1:16" ht="12.75">
      <c r="A25" s="2">
        <f t="shared" si="0"/>
        <v>24</v>
      </c>
      <c r="B25" s="20" t="s">
        <v>62</v>
      </c>
      <c r="C25" s="3" t="s">
        <v>63</v>
      </c>
      <c r="D25" s="13" t="s">
        <v>17</v>
      </c>
      <c r="E25" s="20" t="s">
        <v>18</v>
      </c>
      <c r="F25" s="4">
        <v>41260</v>
      </c>
      <c r="G25" s="10">
        <v>3</v>
      </c>
      <c r="H25" s="11" t="s">
        <v>16</v>
      </c>
      <c r="I25" s="4">
        <v>41257</v>
      </c>
      <c r="J25" s="4">
        <v>41257</v>
      </c>
      <c r="K25" s="4">
        <v>41257</v>
      </c>
      <c r="L25" s="5">
        <v>4100</v>
      </c>
      <c r="M25" s="9">
        <v>409727350</v>
      </c>
      <c r="N25" s="38">
        <v>99933.5</v>
      </c>
      <c r="O25" s="12">
        <v>8.1069</v>
      </c>
      <c r="P25" s="6" t="s">
        <v>22</v>
      </c>
    </row>
    <row r="26" spans="1:16" ht="12.75">
      <c r="A26" s="2">
        <f t="shared" si="0"/>
        <v>25</v>
      </c>
      <c r="B26" s="20" t="s">
        <v>62</v>
      </c>
      <c r="C26" s="3" t="s">
        <v>63</v>
      </c>
      <c r="D26" s="13" t="s">
        <v>17</v>
      </c>
      <c r="E26" s="20" t="s">
        <v>64</v>
      </c>
      <c r="F26" s="4">
        <v>41260</v>
      </c>
      <c r="G26" s="10">
        <v>3</v>
      </c>
      <c r="H26" s="11" t="s">
        <v>16</v>
      </c>
      <c r="I26" s="4">
        <v>41257</v>
      </c>
      <c r="J26" s="4">
        <v>41257</v>
      </c>
      <c r="K26" s="4">
        <v>41257</v>
      </c>
      <c r="L26" s="5">
        <v>900</v>
      </c>
      <c r="M26" s="9">
        <v>89940150</v>
      </c>
      <c r="N26" s="38">
        <v>99933.5</v>
      </c>
      <c r="O26" s="12">
        <v>8.1069</v>
      </c>
      <c r="P26" s="6" t="s">
        <v>22</v>
      </c>
    </row>
    <row r="27" spans="1:16" ht="12.75">
      <c r="A27" s="2">
        <f t="shared" si="0"/>
        <v>26</v>
      </c>
      <c r="B27" s="20" t="s">
        <v>65</v>
      </c>
      <c r="C27" s="3" t="s">
        <v>66</v>
      </c>
      <c r="D27" s="13" t="s">
        <v>17</v>
      </c>
      <c r="E27" s="20" t="s">
        <v>18</v>
      </c>
      <c r="F27" s="4">
        <v>41270</v>
      </c>
      <c r="G27" s="10">
        <v>13</v>
      </c>
      <c r="H27" s="11" t="s">
        <v>16</v>
      </c>
      <c r="I27" s="4">
        <v>41257</v>
      </c>
      <c r="J27" s="4">
        <v>41257</v>
      </c>
      <c r="K27" s="4">
        <v>41257</v>
      </c>
      <c r="L27" s="5">
        <v>500</v>
      </c>
      <c r="M27" s="9">
        <v>249246000</v>
      </c>
      <c r="N27" s="38">
        <v>498492</v>
      </c>
      <c r="O27" s="12">
        <v>8.4546</v>
      </c>
      <c r="P27" s="6" t="s">
        <v>22</v>
      </c>
    </row>
    <row r="28" spans="1:16" ht="12.75">
      <c r="A28" s="2">
        <f t="shared" si="0"/>
        <v>27</v>
      </c>
      <c r="B28" s="20" t="s">
        <v>65</v>
      </c>
      <c r="C28" s="3" t="s">
        <v>66</v>
      </c>
      <c r="D28" s="13" t="s">
        <v>17</v>
      </c>
      <c r="E28" s="20" t="s">
        <v>53</v>
      </c>
      <c r="F28" s="4">
        <v>41270</v>
      </c>
      <c r="G28" s="10">
        <v>13</v>
      </c>
      <c r="H28" s="11" t="s">
        <v>16</v>
      </c>
      <c r="I28" s="4">
        <v>41257</v>
      </c>
      <c r="J28" s="4">
        <v>41257</v>
      </c>
      <c r="K28" s="4">
        <v>41257</v>
      </c>
      <c r="L28" s="5">
        <v>500</v>
      </c>
      <c r="M28" s="9">
        <v>249246000</v>
      </c>
      <c r="N28" s="38">
        <v>498492</v>
      </c>
      <c r="O28" s="12">
        <v>8.4546</v>
      </c>
      <c r="P28" s="6" t="s">
        <v>22</v>
      </c>
    </row>
    <row r="29" spans="1:16" ht="12.75">
      <c r="A29" s="2">
        <f t="shared" si="0"/>
        <v>28</v>
      </c>
      <c r="B29" s="20" t="s">
        <v>67</v>
      </c>
      <c r="C29" s="3" t="s">
        <v>68</v>
      </c>
      <c r="D29" s="13" t="s">
        <v>17</v>
      </c>
      <c r="E29" s="20" t="s">
        <v>18</v>
      </c>
      <c r="F29" s="4">
        <v>41270</v>
      </c>
      <c r="G29" s="10">
        <v>13</v>
      </c>
      <c r="H29" s="11" t="s">
        <v>16</v>
      </c>
      <c r="I29" s="4">
        <v>41257</v>
      </c>
      <c r="J29" s="4">
        <v>41257</v>
      </c>
      <c r="K29" s="4">
        <v>41257</v>
      </c>
      <c r="L29" s="5">
        <v>2000</v>
      </c>
      <c r="M29" s="9">
        <v>996984000</v>
      </c>
      <c r="N29" s="38">
        <v>498492</v>
      </c>
      <c r="O29" s="12">
        <v>8.4546</v>
      </c>
      <c r="P29" s="6" t="s">
        <v>22</v>
      </c>
    </row>
    <row r="30" spans="1:16" ht="12.75">
      <c r="A30" s="2">
        <f t="shared" si="0"/>
        <v>29</v>
      </c>
      <c r="B30" s="20" t="s">
        <v>69</v>
      </c>
      <c r="C30" s="3" t="s">
        <v>70</v>
      </c>
      <c r="D30" s="13" t="s">
        <v>17</v>
      </c>
      <c r="E30" s="20" t="s">
        <v>18</v>
      </c>
      <c r="F30" s="4">
        <v>41270</v>
      </c>
      <c r="G30" s="10">
        <v>13</v>
      </c>
      <c r="H30" s="11" t="s">
        <v>16</v>
      </c>
      <c r="I30" s="4">
        <v>41257</v>
      </c>
      <c r="J30" s="4">
        <v>41257</v>
      </c>
      <c r="K30" s="4">
        <v>41257</v>
      </c>
      <c r="L30" s="5">
        <v>1000</v>
      </c>
      <c r="M30" s="9">
        <v>498493000</v>
      </c>
      <c r="N30" s="38">
        <v>498493</v>
      </c>
      <c r="O30" s="12">
        <v>8.488</v>
      </c>
      <c r="P30" s="6" t="s">
        <v>22</v>
      </c>
    </row>
    <row r="31" spans="1:16" ht="12.75">
      <c r="A31" s="2">
        <f t="shared" si="0"/>
        <v>30</v>
      </c>
      <c r="B31" s="20" t="s">
        <v>69</v>
      </c>
      <c r="C31" s="3" t="s">
        <v>70</v>
      </c>
      <c r="D31" s="13" t="s">
        <v>17</v>
      </c>
      <c r="E31" s="20" t="s">
        <v>53</v>
      </c>
      <c r="F31" s="4">
        <v>41270</v>
      </c>
      <c r="G31" s="10">
        <v>13</v>
      </c>
      <c r="H31" s="11" t="s">
        <v>16</v>
      </c>
      <c r="I31" s="4">
        <v>41257</v>
      </c>
      <c r="J31" s="4">
        <v>41257</v>
      </c>
      <c r="K31" s="4">
        <v>41257</v>
      </c>
      <c r="L31" s="5">
        <v>600</v>
      </c>
      <c r="M31" s="9">
        <v>299095800</v>
      </c>
      <c r="N31" s="38">
        <v>498493</v>
      </c>
      <c r="O31" s="12">
        <v>8.488</v>
      </c>
      <c r="P31" s="6" t="s">
        <v>22</v>
      </c>
    </row>
    <row r="32" spans="1:16" ht="12.75">
      <c r="A32" s="2">
        <f t="shared" si="0"/>
        <v>31</v>
      </c>
      <c r="B32" s="20" t="s">
        <v>71</v>
      </c>
      <c r="C32" s="3" t="s">
        <v>72</v>
      </c>
      <c r="D32" s="13" t="s">
        <v>17</v>
      </c>
      <c r="E32" s="20" t="s">
        <v>53</v>
      </c>
      <c r="F32" s="4">
        <v>41317</v>
      </c>
      <c r="G32" s="10">
        <v>60</v>
      </c>
      <c r="H32" s="11" t="s">
        <v>16</v>
      </c>
      <c r="I32" s="4">
        <v>41257</v>
      </c>
      <c r="J32" s="4">
        <v>41257</v>
      </c>
      <c r="K32" s="4">
        <v>41257</v>
      </c>
      <c r="L32" s="5">
        <v>2500</v>
      </c>
      <c r="M32" s="9">
        <v>246521000</v>
      </c>
      <c r="N32" s="38">
        <v>98608.4</v>
      </c>
      <c r="O32" s="12">
        <v>8.5866</v>
      </c>
      <c r="P32" s="6" t="s">
        <v>22</v>
      </c>
    </row>
    <row r="33" spans="1:16" ht="12.75">
      <c r="A33" s="2">
        <f t="shared" si="0"/>
        <v>32</v>
      </c>
      <c r="B33" s="20" t="s">
        <v>71</v>
      </c>
      <c r="C33" s="3" t="s">
        <v>72</v>
      </c>
      <c r="D33" s="13" t="s">
        <v>17</v>
      </c>
      <c r="E33" s="20" t="s">
        <v>53</v>
      </c>
      <c r="F33" s="4">
        <v>41317</v>
      </c>
      <c r="G33" s="10">
        <v>60</v>
      </c>
      <c r="H33" s="11" t="s">
        <v>16</v>
      </c>
      <c r="I33" s="4">
        <v>41257</v>
      </c>
      <c r="J33" s="4">
        <v>41257</v>
      </c>
      <c r="K33" s="4">
        <v>41257</v>
      </c>
      <c r="L33" s="5">
        <v>2500</v>
      </c>
      <c r="M33" s="9">
        <v>246521000</v>
      </c>
      <c r="N33" s="38">
        <v>98608.4</v>
      </c>
      <c r="O33" s="12">
        <v>8.5866</v>
      </c>
      <c r="P33" s="6" t="s">
        <v>22</v>
      </c>
    </row>
    <row r="34" spans="1:16" ht="12.75">
      <c r="A34" s="2">
        <f t="shared" si="0"/>
        <v>33</v>
      </c>
      <c r="B34" s="20" t="s">
        <v>27</v>
      </c>
      <c r="C34" s="3" t="s">
        <v>28</v>
      </c>
      <c r="D34" s="13" t="s">
        <v>17</v>
      </c>
      <c r="E34" s="20" t="s">
        <v>20</v>
      </c>
      <c r="F34" s="4">
        <v>41291</v>
      </c>
      <c r="G34" s="10">
        <v>34</v>
      </c>
      <c r="H34" s="11" t="s">
        <v>16</v>
      </c>
      <c r="I34" s="4">
        <v>41257</v>
      </c>
      <c r="J34" s="4">
        <v>41257</v>
      </c>
      <c r="K34" s="4">
        <v>41257</v>
      </c>
      <c r="L34" s="5">
        <v>12500</v>
      </c>
      <c r="M34" s="9">
        <v>1240421250</v>
      </c>
      <c r="N34" s="38">
        <v>99233.7</v>
      </c>
      <c r="O34" s="12">
        <v>8.290000000000001</v>
      </c>
      <c r="P34" s="6" t="s">
        <v>22</v>
      </c>
    </row>
    <row r="35" spans="1:16" ht="12.75">
      <c r="A35" s="2">
        <f t="shared" si="0"/>
        <v>34</v>
      </c>
      <c r="B35" s="20" t="s">
        <v>73</v>
      </c>
      <c r="C35" s="3" t="s">
        <v>74</v>
      </c>
      <c r="D35" s="13" t="s">
        <v>17</v>
      </c>
      <c r="E35" s="20" t="s">
        <v>75</v>
      </c>
      <c r="F35" s="4">
        <v>41621</v>
      </c>
      <c r="G35" s="10">
        <v>364</v>
      </c>
      <c r="H35" s="11" t="s">
        <v>16</v>
      </c>
      <c r="I35" s="4">
        <v>41257</v>
      </c>
      <c r="J35" s="4">
        <v>41257</v>
      </c>
      <c r="K35" s="4">
        <v>41257</v>
      </c>
      <c r="L35" s="5">
        <v>1000</v>
      </c>
      <c r="M35" s="9">
        <v>455278000</v>
      </c>
      <c r="N35" s="38">
        <v>455278</v>
      </c>
      <c r="O35" s="12">
        <v>9.85</v>
      </c>
      <c r="P35" s="6" t="s">
        <v>22</v>
      </c>
    </row>
    <row r="36" spans="1:16" ht="12.75">
      <c r="A36" s="2">
        <f t="shared" si="0"/>
        <v>35</v>
      </c>
      <c r="B36" s="20" t="s">
        <v>76</v>
      </c>
      <c r="C36" s="3" t="s">
        <v>77</v>
      </c>
      <c r="D36" s="13" t="s">
        <v>17</v>
      </c>
      <c r="E36" s="20" t="s">
        <v>53</v>
      </c>
      <c r="F36" s="4">
        <v>41269</v>
      </c>
      <c r="G36" s="10">
        <v>12</v>
      </c>
      <c r="H36" s="11" t="s">
        <v>16</v>
      </c>
      <c r="I36" s="4">
        <v>41257</v>
      </c>
      <c r="J36" s="4">
        <v>41257</v>
      </c>
      <c r="K36" s="4">
        <v>41257</v>
      </c>
      <c r="L36" s="5">
        <v>500</v>
      </c>
      <c r="M36" s="9">
        <v>249148000</v>
      </c>
      <c r="N36" s="38">
        <v>498296</v>
      </c>
      <c r="O36" s="12">
        <v>10.401399999999999</v>
      </c>
      <c r="P36" s="6" t="s">
        <v>22</v>
      </c>
    </row>
    <row r="37" spans="1:16" ht="12.75">
      <c r="A37" s="2">
        <f t="shared" si="0"/>
        <v>36</v>
      </c>
      <c r="B37" s="20" t="s">
        <v>78</v>
      </c>
      <c r="C37" s="3" t="s">
        <v>79</v>
      </c>
      <c r="D37" s="13" t="s">
        <v>17</v>
      </c>
      <c r="E37" s="20" t="s">
        <v>53</v>
      </c>
      <c r="F37" s="4">
        <v>41269</v>
      </c>
      <c r="G37" s="10">
        <v>12</v>
      </c>
      <c r="H37" s="11" t="s">
        <v>16</v>
      </c>
      <c r="I37" s="4">
        <v>41257</v>
      </c>
      <c r="J37" s="4">
        <v>41257</v>
      </c>
      <c r="K37" s="4">
        <v>41257</v>
      </c>
      <c r="L37" s="5">
        <v>500</v>
      </c>
      <c r="M37" s="9">
        <v>249148000</v>
      </c>
      <c r="N37" s="38">
        <v>498296</v>
      </c>
      <c r="O37" s="12">
        <v>10.401399999999999</v>
      </c>
      <c r="P37" s="6" t="s">
        <v>22</v>
      </c>
    </row>
    <row r="38" spans="1:16" ht="12.75">
      <c r="A38" s="2">
        <f t="shared" si="0"/>
        <v>37</v>
      </c>
      <c r="B38" s="20" t="s">
        <v>80</v>
      </c>
      <c r="C38" s="3" t="s">
        <v>81</v>
      </c>
      <c r="D38" s="13" t="s">
        <v>17</v>
      </c>
      <c r="E38" s="20" t="s">
        <v>20</v>
      </c>
      <c r="F38" s="4">
        <v>41346</v>
      </c>
      <c r="G38" s="10">
        <v>89</v>
      </c>
      <c r="H38" s="11" t="s">
        <v>16</v>
      </c>
      <c r="I38" s="4">
        <v>41257</v>
      </c>
      <c r="J38" s="4">
        <v>41257</v>
      </c>
      <c r="K38" s="4">
        <v>41257</v>
      </c>
      <c r="L38" s="5">
        <v>1000</v>
      </c>
      <c r="M38" s="9">
        <v>489403000</v>
      </c>
      <c r="N38" s="38">
        <v>489403</v>
      </c>
      <c r="O38" s="12">
        <v>8.8801</v>
      </c>
      <c r="P38" s="6" t="s">
        <v>22</v>
      </c>
    </row>
    <row r="39" spans="1:16" ht="12.75">
      <c r="A39" s="2">
        <f t="shared" si="0"/>
        <v>38</v>
      </c>
      <c r="B39" s="20" t="s">
        <v>82</v>
      </c>
      <c r="C39" s="3" t="s">
        <v>83</v>
      </c>
      <c r="D39" s="13" t="s">
        <v>17</v>
      </c>
      <c r="E39" s="20" t="s">
        <v>18</v>
      </c>
      <c r="F39" s="4">
        <v>41317</v>
      </c>
      <c r="G39" s="10">
        <v>60</v>
      </c>
      <c r="H39" s="11" t="s">
        <v>16</v>
      </c>
      <c r="I39" s="4">
        <v>41257</v>
      </c>
      <c r="J39" s="4">
        <v>41257</v>
      </c>
      <c r="K39" s="4">
        <v>41257</v>
      </c>
      <c r="L39" s="5">
        <v>500</v>
      </c>
      <c r="M39" s="9">
        <v>246275500</v>
      </c>
      <c r="N39" s="38">
        <v>492551</v>
      </c>
      <c r="O39" s="12">
        <v>9.2</v>
      </c>
      <c r="P39" s="6" t="s">
        <v>22</v>
      </c>
    </row>
    <row r="40" spans="1:16" ht="12.75">
      <c r="A40" s="2">
        <f t="shared" si="0"/>
        <v>39</v>
      </c>
      <c r="B40" s="20" t="s">
        <v>84</v>
      </c>
      <c r="C40" s="3">
        <v>0</v>
      </c>
      <c r="D40" s="13" t="s">
        <v>17</v>
      </c>
      <c r="E40" s="20" t="s">
        <v>53</v>
      </c>
      <c r="F40" s="4">
        <v>41317</v>
      </c>
      <c r="G40" s="10">
        <v>60</v>
      </c>
      <c r="H40" s="11" t="s">
        <v>16</v>
      </c>
      <c r="I40" s="4">
        <v>41257</v>
      </c>
      <c r="J40" s="4">
        <v>41257</v>
      </c>
      <c r="K40" s="4">
        <v>41257</v>
      </c>
      <c r="L40" s="5">
        <v>2500000</v>
      </c>
      <c r="M40" s="9">
        <v>246383561.65</v>
      </c>
      <c r="N40" s="38">
        <v>98.55342466</v>
      </c>
      <c r="O40" s="12">
        <v>9.269</v>
      </c>
      <c r="P40" s="6" t="s">
        <v>33</v>
      </c>
    </row>
    <row r="41" spans="1:16" ht="13.5" thickBot="1">
      <c r="A41" s="2">
        <f t="shared" si="0"/>
        <v>40</v>
      </c>
      <c r="B41" s="28" t="s">
        <v>84</v>
      </c>
      <c r="C41" s="27">
        <v>0</v>
      </c>
      <c r="D41" s="36" t="s">
        <v>17</v>
      </c>
      <c r="E41" s="28" t="s">
        <v>18</v>
      </c>
      <c r="F41" s="29">
        <v>41317</v>
      </c>
      <c r="G41" s="30">
        <v>60</v>
      </c>
      <c r="H41" s="31" t="s">
        <v>16</v>
      </c>
      <c r="I41" s="29">
        <v>41257</v>
      </c>
      <c r="J41" s="29">
        <v>41257</v>
      </c>
      <c r="K41" s="29">
        <v>41257</v>
      </c>
      <c r="L41" s="32">
        <v>12500000</v>
      </c>
      <c r="M41" s="33">
        <v>1231917808.25</v>
      </c>
      <c r="N41" s="40">
        <v>98.55342466</v>
      </c>
      <c r="O41" s="34">
        <v>9.269</v>
      </c>
      <c r="P41" s="35" t="s">
        <v>33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2013-01-08T05:13:48Z</dcterms:modified>
  <cp:category/>
  <cp:version/>
  <cp:contentType/>
  <cp:contentStatus/>
</cp:coreProperties>
</file>