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<sst xmlns="http://schemas.openxmlformats.org/spreadsheetml/2006/main" count="200" uniqueCount="75">
  <si>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</si>
  <si>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</si>
  <si>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</si>
  <si>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</si>
  <si>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</si>
  <si>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</si>
  <si>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</si>
  <si>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</si>
  <si>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</si>
  <si>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</si>
  <si>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</si>
  <si>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</si>
  <si>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</si>
  <si>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</si>
  <si>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</si>
  <si>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</si>
  <si>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</si>
  <si>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</si>
  <si>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ULTRA SHORT TERM FUND</t>
  </si>
  <si>
    <t>DWS INSTA CASH PLUS FUND</t>
  </si>
  <si>
    <t>DWS TREASURY FUND CASH PLAN</t>
  </si>
  <si>
    <t>T+1</t>
  </si>
  <si>
    <t>Off Market Trade</t>
  </si>
  <si>
    <t>DWS PREMIER BOND FUND</t>
  </si>
  <si>
    <t>CANARA BANK CD MAT - 14-Jun-2012</t>
  </si>
  <si>
    <t>INE476A16EC0</t>
  </si>
  <si>
    <t>Market trade</t>
  </si>
  <si>
    <t>DWS SHORT MATURITY FUND</t>
  </si>
  <si>
    <t>SBBJ CD MAT - 07-May-2012</t>
  </si>
  <si>
    <t>INE648A16DQ6</t>
  </si>
  <si>
    <t>CANARA BANK CD MAT - 19-Jun-2012</t>
  </si>
  <si>
    <t>INE476A16HA7</t>
  </si>
  <si>
    <t>EDELWEISS HOUSING FINANCE LTD CP MAT - 28-Jun-2012</t>
  </si>
  <si>
    <t>INE530L14075</t>
  </si>
  <si>
    <t>EDELWEISS FINANCIAL SERVICES LTD CP MAT - 28-Jun-2012</t>
  </si>
  <si>
    <t>INE532F14GZ0</t>
  </si>
  <si>
    <t>BANK OF MAHARASHTRA CD MAT - 14-Jun-2012</t>
  </si>
  <si>
    <t>INE457A16AE4</t>
  </si>
  <si>
    <t>9.70% HDFC LTD NCD MAT - 09-Feb-2016</t>
  </si>
  <si>
    <t>INE001A07GH9</t>
  </si>
  <si>
    <t>9.96% L&amp;T FINANCE NCD MAT - 04-Sep-2013</t>
  </si>
  <si>
    <t>INE523E07517</t>
  </si>
  <si>
    <t>999892</t>
  </si>
  <si>
    <t>ANDHRA BANK CD MAT - 14-Jun-2012</t>
  </si>
  <si>
    <t>INE434A16AA1</t>
  </si>
  <si>
    <t>98503.3</t>
  </si>
  <si>
    <t>IDBI BANK CD MAT - 03-Sep-2012</t>
  </si>
  <si>
    <t>INE008A16JO5</t>
  </si>
  <si>
    <t>96398.7</t>
  </si>
  <si>
    <t>BANK OF INDIA CD MAT 15-Jun-2012</t>
  </si>
  <si>
    <t>INE084A16642</t>
  </si>
  <si>
    <t>CORPORATION BANK CD MAT - 13-Jun-2012</t>
  </si>
  <si>
    <t>INE112A16AR7</t>
  </si>
  <si>
    <t>INDIAN BANK CD MATURITY 14 JUNE 2012</t>
  </si>
  <si>
    <t>INE562A16AU7</t>
  </si>
  <si>
    <t>9.65% HDFC LTD NCD MAT - 16-Aug-2014</t>
  </si>
  <si>
    <t>INE001A07HD6</t>
  </si>
  <si>
    <t>Inter Scheme</t>
  </si>
  <si>
    <t>99479.2</t>
  </si>
  <si>
    <t xml:space="preserve">99481.4 </t>
  </si>
  <si>
    <t>9.15% TATA POWER CO. LTD MAT - 23-Jul-2012</t>
  </si>
  <si>
    <t>INE245A07135</t>
  </si>
  <si>
    <t>DWS CASH OPPORTUNITIES FUND</t>
  </si>
  <si>
    <t>9.28% RURAL ELECTRIFICATION CORPORATION NCD MAT - 15-Feb-2017</t>
  </si>
  <si>
    <t>INE020B08658</t>
  </si>
  <si>
    <t>9.64% POWER FINANCE CORPORATION NCD MAT- 15-Dec-2016</t>
  </si>
  <si>
    <t>INE134E08DZ7</t>
  </si>
  <si>
    <t>CORPORATION BANK CD MAT - 01-Jun-2012</t>
  </si>
  <si>
    <t>INE112A16BR5</t>
  </si>
  <si>
    <t>10.41% SUNDARAM BNP PARIBAS HOME FINANCE MAT - 28-Jun-2013</t>
  </si>
  <si>
    <t>INE667F07493</t>
  </si>
  <si>
    <t>9.00% YESBANK FD MAT - 23-Apr-2012</t>
  </si>
  <si>
    <t>NATIONAL HOUSING BANK CP MAT - 28-Jun-2012</t>
  </si>
  <si>
    <t>INE557F14AQ9</t>
  </si>
  <si>
    <t>9.90% HDB FINANCIAL SERVICES LTD MAT - 17-Apr-2017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</si>
</sst>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</numFmts>
  <fonts count="37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7" fontId="1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1" fillId="0" borderId="14" xfId="0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10" fontId="1" fillId="0" borderId="14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5" xfId="0" applyFont="1" applyBorder="1" applyAlignment="1">
      <alignment/>
    </xf>
    <xf numFmtId="167" fontId="1" fillId="0" borderId="15" xfId="0" applyNumberFormat="1" applyFont="1" applyBorder="1" applyAlignment="1">
      <alignment/>
    </xf>
    <xf numFmtId="3" fontId="1" fillId="0" borderId="15" xfId="0" applyNumberFormat="1" applyFont="1" applyFill="1" applyBorder="1" applyAlignment="1">
      <alignment/>
    </xf>
    <xf numFmtId="4" fontId="1" fillId="0" borderId="15" xfId="0" applyNumberFormat="1" applyFont="1" applyBorder="1" applyAlignment="1">
      <alignment horizontal="right"/>
    </xf>
    <xf numFmtId="10" fontId="1" fillId="0" borderId="15" xfId="57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1" fontId="0" fillId="0" borderId="14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8" customWidth="1"/>
  </cols>
  <sheetData>
    <row r="1" spans="1:16" ht="13.5" thickBot="1">
      <c r="A1" s="5" t="s">
        <v>0</v>
      </c>
      <c r="B1" s="4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29" t="s">
        <v>12</v>
      </c>
      <c r="N1" s="8" t="s">
        <v>13</v>
      </c>
      <c r="O1" s="8" t="s">
        <v>14</v>
      </c>
      <c r="P1" s="4" t="s">
        <v>15</v>
      </c>
    </row>
    <row r="2" spans="1:16" ht="12.75">
      <c r="A2" s="6">
        <v>1</v>
      </c>
      <c r="B2" s="26" t="s">
        <v>32</v>
      </c>
      <c r="C2" s="9" t="s">
        <v>33</v>
      </c>
      <c r="D2" s="9" t="s">
        <v>17</v>
      </c>
      <c r="E2" s="9" t="s">
        <v>18</v>
      </c>
      <c r="F2" s="12">
        <v>41088</v>
      </c>
      <c r="G2" s="27">
        <v>73</v>
      </c>
      <c r="H2" s="13" t="s">
        <v>16</v>
      </c>
      <c r="I2" s="12">
        <v>41015</v>
      </c>
      <c r="J2" s="12">
        <v>41015</v>
      </c>
      <c r="K2" s="12">
        <v>41015</v>
      </c>
      <c r="L2" s="14">
        <v>1000</v>
      </c>
      <c r="M2" s="28">
        <v>489572000</v>
      </c>
      <c r="N2" s="15">
        <v>489714.84932</v>
      </c>
      <c r="O2" s="17">
        <v>0.106501</v>
      </c>
      <c r="P2" s="25" t="s">
        <v>22</v>
      </c>
    </row>
    <row r="3" spans="1:16" ht="12.75">
      <c r="A3" s="6">
        <f>A2+1</f>
        <v>2</v>
      </c>
      <c r="B3" s="26" t="s">
        <v>34</v>
      </c>
      <c r="C3" s="9" t="s">
        <v>35</v>
      </c>
      <c r="D3" s="9" t="s">
        <v>17</v>
      </c>
      <c r="E3" s="9" t="s">
        <v>18</v>
      </c>
      <c r="F3" s="12">
        <v>41088</v>
      </c>
      <c r="G3" s="27">
        <v>73</v>
      </c>
      <c r="H3" s="13" t="s">
        <v>16</v>
      </c>
      <c r="I3" s="12">
        <v>41015</v>
      </c>
      <c r="J3" s="12">
        <v>41015</v>
      </c>
      <c r="K3" s="12">
        <v>41015</v>
      </c>
      <c r="L3" s="14">
        <v>1000</v>
      </c>
      <c r="M3" s="28">
        <v>489572000</v>
      </c>
      <c r="N3" s="15">
        <v>489714.84932</v>
      </c>
      <c r="O3" s="17">
        <v>0.106501</v>
      </c>
      <c r="P3" s="25" t="s">
        <v>22</v>
      </c>
    </row>
    <row r="4" spans="1:16" s="19" customFormat="1" ht="12.75">
      <c r="A4" s="6">
        <f aca="true" t="shared" si="0" ref="A4:A31">A3+1</f>
        <v>3</v>
      </c>
      <c r="B4" s="26" t="s">
        <v>24</v>
      </c>
      <c r="C4" s="9" t="s">
        <v>25</v>
      </c>
      <c r="D4" s="9" t="s">
        <v>17</v>
      </c>
      <c r="E4" s="9" t="s">
        <v>19</v>
      </c>
      <c r="F4" s="12">
        <v>41074</v>
      </c>
      <c r="G4" s="27">
        <v>59</v>
      </c>
      <c r="H4" s="13" t="s">
        <v>16</v>
      </c>
      <c r="I4" s="12">
        <v>41015</v>
      </c>
      <c r="J4" s="12">
        <v>41015</v>
      </c>
      <c r="K4" s="12">
        <v>41015</v>
      </c>
      <c r="L4" s="14">
        <v>2500</v>
      </c>
      <c r="M4" s="28">
        <v>246238500</v>
      </c>
      <c r="N4" s="15">
        <v>98514.7367053333</v>
      </c>
      <c r="O4" s="17">
        <v>0.094503</v>
      </c>
      <c r="P4" s="25" t="s">
        <v>22</v>
      </c>
    </row>
    <row r="5" spans="1:16" ht="12.75">
      <c r="A5" s="6">
        <f t="shared" si="0"/>
        <v>4</v>
      </c>
      <c r="B5" s="26" t="s">
        <v>24</v>
      </c>
      <c r="C5" s="9" t="s">
        <v>25</v>
      </c>
      <c r="D5" s="9" t="s">
        <v>17</v>
      </c>
      <c r="E5" s="9" t="s">
        <v>19</v>
      </c>
      <c r="F5" s="12">
        <v>41074</v>
      </c>
      <c r="G5" s="27">
        <v>59</v>
      </c>
      <c r="H5" s="13" t="s">
        <v>16</v>
      </c>
      <c r="I5" s="12">
        <v>41015</v>
      </c>
      <c r="J5" s="12">
        <v>41015</v>
      </c>
      <c r="K5" s="12">
        <v>41015</v>
      </c>
      <c r="L5" s="14">
        <v>2500</v>
      </c>
      <c r="M5" s="28">
        <v>246238500</v>
      </c>
      <c r="N5" s="15">
        <v>98514.7367053333</v>
      </c>
      <c r="O5" s="17">
        <v>0.094503</v>
      </c>
      <c r="P5" s="25" t="s">
        <v>22</v>
      </c>
    </row>
    <row r="6" spans="1:16" ht="12.75">
      <c r="A6" s="6">
        <f t="shared" si="0"/>
        <v>5</v>
      </c>
      <c r="B6" s="26" t="s">
        <v>36</v>
      </c>
      <c r="C6" s="9" t="s">
        <v>37</v>
      </c>
      <c r="D6" s="9" t="s">
        <v>17</v>
      </c>
      <c r="E6" s="9" t="s">
        <v>19</v>
      </c>
      <c r="F6" s="12">
        <v>41074</v>
      </c>
      <c r="G6" s="27">
        <v>59</v>
      </c>
      <c r="H6" s="13" t="s">
        <v>21</v>
      </c>
      <c r="I6" s="12">
        <v>41015</v>
      </c>
      <c r="J6" s="12">
        <v>41015</v>
      </c>
      <c r="K6" s="12">
        <v>41015</v>
      </c>
      <c r="L6" s="14">
        <v>1000</v>
      </c>
      <c r="M6" s="28">
        <v>98498600</v>
      </c>
      <c r="N6" s="15">
        <v>98520.43569125</v>
      </c>
      <c r="O6" s="17">
        <v>0.094299</v>
      </c>
      <c r="P6" s="25" t="s">
        <v>22</v>
      </c>
    </row>
    <row r="7" spans="1:16" ht="12.75">
      <c r="A7" s="6">
        <f t="shared" si="0"/>
        <v>6</v>
      </c>
      <c r="B7" s="26" t="s">
        <v>36</v>
      </c>
      <c r="C7" s="9" t="s">
        <v>37</v>
      </c>
      <c r="D7" s="9" t="s">
        <v>17</v>
      </c>
      <c r="E7" s="9" t="s">
        <v>19</v>
      </c>
      <c r="F7" s="12">
        <v>41074</v>
      </c>
      <c r="G7" s="27">
        <v>59</v>
      </c>
      <c r="H7" s="13" t="s">
        <v>16</v>
      </c>
      <c r="I7" s="12">
        <v>41015</v>
      </c>
      <c r="J7" s="12">
        <v>41015</v>
      </c>
      <c r="K7" s="12">
        <v>41015</v>
      </c>
      <c r="L7" s="14">
        <v>4500</v>
      </c>
      <c r="M7" s="28">
        <v>443243700</v>
      </c>
      <c r="N7" s="16">
        <v>98520.43569125</v>
      </c>
      <c r="O7" s="17">
        <v>0.094299</v>
      </c>
      <c r="P7" s="25" t="s">
        <v>22</v>
      </c>
    </row>
    <row r="8" spans="1:16" ht="12.75">
      <c r="A8" s="6">
        <f t="shared" si="0"/>
        <v>7</v>
      </c>
      <c r="B8" s="26" t="s">
        <v>38</v>
      </c>
      <c r="C8" s="9" t="s">
        <v>39</v>
      </c>
      <c r="D8" s="9" t="s">
        <v>17</v>
      </c>
      <c r="E8" s="9" t="s">
        <v>23</v>
      </c>
      <c r="F8" s="12">
        <v>42409</v>
      </c>
      <c r="G8" s="27">
        <v>1394</v>
      </c>
      <c r="H8" s="13" t="s">
        <v>16</v>
      </c>
      <c r="I8" s="12">
        <v>41012</v>
      </c>
      <c r="J8" s="12">
        <v>41012</v>
      </c>
      <c r="K8" s="12">
        <v>41015</v>
      </c>
      <c r="L8" s="14">
        <v>1500000</v>
      </c>
      <c r="M8" s="28">
        <v>150099600</v>
      </c>
      <c r="N8" s="16">
        <v>100.754</v>
      </c>
      <c r="O8" s="17">
        <v>0.09427672</v>
      </c>
      <c r="P8" s="25" t="s">
        <v>26</v>
      </c>
    </row>
    <row r="9" spans="1:16" ht="12.75">
      <c r="A9" s="6">
        <f t="shared" si="0"/>
        <v>8</v>
      </c>
      <c r="B9" s="26" t="s">
        <v>40</v>
      </c>
      <c r="C9" s="9" t="s">
        <v>41</v>
      </c>
      <c r="D9" s="9" t="s">
        <v>17</v>
      </c>
      <c r="E9" s="9" t="s">
        <v>27</v>
      </c>
      <c r="F9" s="12">
        <v>41521</v>
      </c>
      <c r="G9" s="27">
        <v>506</v>
      </c>
      <c r="H9" s="13" t="s">
        <v>16</v>
      </c>
      <c r="I9" s="12">
        <v>41012</v>
      </c>
      <c r="J9" s="12">
        <v>41012</v>
      </c>
      <c r="K9" s="12">
        <v>41015</v>
      </c>
      <c r="L9" s="14">
        <v>120</v>
      </c>
      <c r="M9" s="28">
        <v>119987040</v>
      </c>
      <c r="N9" s="16" t="s">
        <v>42</v>
      </c>
      <c r="O9" s="17">
        <v>0.10115</v>
      </c>
      <c r="P9" s="25" t="s">
        <v>26</v>
      </c>
    </row>
    <row r="10" spans="1:16" ht="12.75">
      <c r="A10" s="6">
        <f t="shared" si="0"/>
        <v>9</v>
      </c>
      <c r="B10" s="26" t="s">
        <v>40</v>
      </c>
      <c r="C10" s="9" t="s">
        <v>41</v>
      </c>
      <c r="D10" s="9" t="s">
        <v>17</v>
      </c>
      <c r="E10" s="9" t="s">
        <v>27</v>
      </c>
      <c r="F10" s="12">
        <v>41521</v>
      </c>
      <c r="G10" s="27">
        <v>506</v>
      </c>
      <c r="H10" s="13" t="s">
        <v>16</v>
      </c>
      <c r="I10" s="12">
        <v>41012</v>
      </c>
      <c r="J10" s="12">
        <v>41012</v>
      </c>
      <c r="K10" s="12">
        <v>41015</v>
      </c>
      <c r="L10" s="14">
        <v>130</v>
      </c>
      <c r="M10" s="28">
        <v>129985960</v>
      </c>
      <c r="N10" s="16" t="s">
        <v>42</v>
      </c>
      <c r="O10" s="17">
        <v>0.10115</v>
      </c>
      <c r="P10" s="25" t="s">
        <v>26</v>
      </c>
    </row>
    <row r="11" spans="1:16" ht="12.75">
      <c r="A11" s="6">
        <f t="shared" si="0"/>
        <v>10</v>
      </c>
      <c r="B11" s="26" t="s">
        <v>43</v>
      </c>
      <c r="C11" s="9" t="s">
        <v>44</v>
      </c>
      <c r="D11" s="9" t="s">
        <v>17</v>
      </c>
      <c r="E11" s="9" t="s">
        <v>19</v>
      </c>
      <c r="F11" s="12">
        <v>41074</v>
      </c>
      <c r="G11" s="27">
        <v>59</v>
      </c>
      <c r="H11" s="13" t="s">
        <v>16</v>
      </c>
      <c r="I11" s="12">
        <v>41015</v>
      </c>
      <c r="J11" s="12">
        <v>41015</v>
      </c>
      <c r="K11" s="12">
        <v>41015</v>
      </c>
      <c r="L11" s="14">
        <v>5000</v>
      </c>
      <c r="M11" s="28">
        <v>492516500</v>
      </c>
      <c r="N11" s="16" t="s">
        <v>45</v>
      </c>
      <c r="O11" s="17">
        <v>0.093999</v>
      </c>
      <c r="P11" s="25" t="s">
        <v>22</v>
      </c>
    </row>
    <row r="12" spans="1:16" ht="12.75">
      <c r="A12" s="6">
        <f t="shared" si="0"/>
        <v>11</v>
      </c>
      <c r="B12" s="26" t="s">
        <v>46</v>
      </c>
      <c r="C12" s="9" t="s">
        <v>47</v>
      </c>
      <c r="D12" s="9" t="s">
        <v>17</v>
      </c>
      <c r="E12" s="9" t="s">
        <v>18</v>
      </c>
      <c r="F12" s="12">
        <v>41155</v>
      </c>
      <c r="G12" s="27">
        <v>140</v>
      </c>
      <c r="H12" s="13" t="s">
        <v>16</v>
      </c>
      <c r="I12" s="12">
        <v>41012</v>
      </c>
      <c r="J12" s="12">
        <v>41012</v>
      </c>
      <c r="K12" s="12">
        <v>41015</v>
      </c>
      <c r="L12" s="14">
        <v>7500</v>
      </c>
      <c r="M12" s="28">
        <v>722990250</v>
      </c>
      <c r="N12" s="16" t="s">
        <v>48</v>
      </c>
      <c r="O12" s="17">
        <v>0.0979</v>
      </c>
      <c r="P12" s="25" t="s">
        <v>22</v>
      </c>
    </row>
    <row r="13" spans="1:16" ht="12.75">
      <c r="A13" s="6">
        <f t="shared" si="0"/>
        <v>12</v>
      </c>
      <c r="B13" s="26" t="s">
        <v>49</v>
      </c>
      <c r="C13" s="9" t="s">
        <v>50</v>
      </c>
      <c r="D13" s="9" t="s">
        <v>17</v>
      </c>
      <c r="E13" s="9" t="s">
        <v>18</v>
      </c>
      <c r="F13" s="12">
        <v>41075</v>
      </c>
      <c r="G13" s="27">
        <v>60</v>
      </c>
      <c r="H13" s="13" t="s">
        <v>16</v>
      </c>
      <c r="I13" s="12">
        <v>41015</v>
      </c>
      <c r="J13" s="12">
        <v>41015</v>
      </c>
      <c r="K13" s="12">
        <v>41015</v>
      </c>
      <c r="L13" s="14">
        <v>2500</v>
      </c>
      <c r="M13" s="28">
        <v>246203750</v>
      </c>
      <c r="N13" s="16">
        <v>98507.791668</v>
      </c>
      <c r="O13" s="17">
        <v>0.09380000000000001</v>
      </c>
      <c r="P13" s="25" t="s">
        <v>22</v>
      </c>
    </row>
    <row r="14" spans="1:16" ht="12.75">
      <c r="A14" s="6">
        <f t="shared" si="0"/>
        <v>13</v>
      </c>
      <c r="B14" s="26" t="s">
        <v>51</v>
      </c>
      <c r="C14" s="9" t="s">
        <v>52</v>
      </c>
      <c r="D14" s="9" t="s">
        <v>17</v>
      </c>
      <c r="E14" s="9" t="s">
        <v>18</v>
      </c>
      <c r="F14" s="12">
        <v>41073</v>
      </c>
      <c r="G14" s="27">
        <v>58</v>
      </c>
      <c r="H14" s="13" t="s">
        <v>16</v>
      </c>
      <c r="I14" s="12">
        <v>41015</v>
      </c>
      <c r="J14" s="12">
        <v>41015</v>
      </c>
      <c r="K14" s="12">
        <v>41015</v>
      </c>
      <c r="L14" s="14">
        <v>2500</v>
      </c>
      <c r="M14" s="28">
        <v>246328500</v>
      </c>
      <c r="N14" s="16">
        <v>98557.7034</v>
      </c>
      <c r="O14" s="17">
        <v>0.113325</v>
      </c>
      <c r="P14" s="25" t="s">
        <v>22</v>
      </c>
    </row>
    <row r="15" spans="1:16" ht="12.75">
      <c r="A15" s="6">
        <f t="shared" si="0"/>
        <v>14</v>
      </c>
      <c r="B15" s="26" t="s">
        <v>53</v>
      </c>
      <c r="C15" s="9" t="s">
        <v>54</v>
      </c>
      <c r="D15" s="9" t="s">
        <v>17</v>
      </c>
      <c r="E15" s="9" t="s">
        <v>20</v>
      </c>
      <c r="F15" s="12">
        <v>41074</v>
      </c>
      <c r="G15" s="10">
        <v>59</v>
      </c>
      <c r="H15" s="10" t="s">
        <v>16</v>
      </c>
      <c r="I15" s="12">
        <v>41015</v>
      </c>
      <c r="J15" s="12">
        <v>41015</v>
      </c>
      <c r="K15" s="12">
        <v>41015</v>
      </c>
      <c r="L15" s="14">
        <v>2500</v>
      </c>
      <c r="M15" s="28">
        <v>246254250</v>
      </c>
      <c r="N15" s="16">
        <v>98331.431578</v>
      </c>
      <c r="O15" s="17">
        <v>0.094101</v>
      </c>
      <c r="P15" s="2" t="s">
        <v>22</v>
      </c>
    </row>
    <row r="16" spans="1:16" ht="12.75">
      <c r="A16" s="6">
        <f t="shared" si="0"/>
        <v>15</v>
      </c>
      <c r="B16" s="26" t="s">
        <v>55</v>
      </c>
      <c r="C16" s="9" t="s">
        <v>56</v>
      </c>
      <c r="D16" s="9" t="s">
        <v>17</v>
      </c>
      <c r="E16" s="9" t="s">
        <v>23</v>
      </c>
      <c r="F16" s="12">
        <v>41867</v>
      </c>
      <c r="G16" s="10">
        <v>852</v>
      </c>
      <c r="H16" s="10" t="s">
        <v>16</v>
      </c>
      <c r="I16" s="12">
        <v>41015</v>
      </c>
      <c r="J16" s="12">
        <v>41015</v>
      </c>
      <c r="K16" s="12">
        <v>41015</v>
      </c>
      <c r="L16" s="14">
        <v>20</v>
      </c>
      <c r="M16" s="28">
        <v>20018720</v>
      </c>
      <c r="N16" s="16">
        <v>998923</v>
      </c>
      <c r="O16" s="17">
        <v>0.0955</v>
      </c>
      <c r="P16" s="2" t="s">
        <v>57</v>
      </c>
    </row>
    <row r="17" spans="1:16" ht="12.75">
      <c r="A17" s="6">
        <f t="shared" si="0"/>
        <v>16</v>
      </c>
      <c r="B17" s="26" t="s">
        <v>55</v>
      </c>
      <c r="C17" s="9" t="s">
        <v>56</v>
      </c>
      <c r="D17" s="9" t="s">
        <v>17</v>
      </c>
      <c r="E17" s="9" t="s">
        <v>27</v>
      </c>
      <c r="F17" s="12">
        <v>41867</v>
      </c>
      <c r="G17" s="10">
        <v>852</v>
      </c>
      <c r="H17" s="10" t="s">
        <v>16</v>
      </c>
      <c r="I17" s="12">
        <v>41015</v>
      </c>
      <c r="J17" s="12">
        <v>41015</v>
      </c>
      <c r="K17" s="12">
        <v>41015</v>
      </c>
      <c r="L17" s="14">
        <v>20</v>
      </c>
      <c r="M17" s="28">
        <v>20018720</v>
      </c>
      <c r="N17" s="16">
        <v>998923</v>
      </c>
      <c r="O17" s="17">
        <v>0.0955</v>
      </c>
      <c r="P17" s="2" t="s">
        <v>57</v>
      </c>
    </row>
    <row r="18" spans="1:16" ht="12.75">
      <c r="A18" s="6">
        <f t="shared" si="0"/>
        <v>17</v>
      </c>
      <c r="B18" s="26" t="s">
        <v>28</v>
      </c>
      <c r="C18" s="9" t="s">
        <v>29</v>
      </c>
      <c r="D18" s="9" t="s">
        <v>17</v>
      </c>
      <c r="E18" s="9" t="s">
        <v>19</v>
      </c>
      <c r="F18" s="12">
        <v>41036</v>
      </c>
      <c r="G18" s="10">
        <v>21</v>
      </c>
      <c r="H18" s="10" t="s">
        <v>16</v>
      </c>
      <c r="I18" s="12">
        <v>41015</v>
      </c>
      <c r="J18" s="12">
        <v>41015</v>
      </c>
      <c r="K18" s="12">
        <v>41015</v>
      </c>
      <c r="L18" s="14">
        <v>2500</v>
      </c>
      <c r="M18" s="28">
        <v>248698000</v>
      </c>
      <c r="N18" s="16" t="s">
        <v>58</v>
      </c>
      <c r="O18" s="17">
        <v>0.09099399999999999</v>
      </c>
      <c r="P18" s="2" t="s">
        <v>22</v>
      </c>
    </row>
    <row r="19" spans="1:16" ht="12.75">
      <c r="A19" s="6">
        <f t="shared" si="0"/>
        <v>18</v>
      </c>
      <c r="B19" s="26" t="s">
        <v>28</v>
      </c>
      <c r="C19" s="9" t="s">
        <v>29</v>
      </c>
      <c r="D19" s="9" t="s">
        <v>17</v>
      </c>
      <c r="E19" s="9" t="s">
        <v>20</v>
      </c>
      <c r="F19" s="12">
        <v>41036</v>
      </c>
      <c r="G19" s="10">
        <v>21</v>
      </c>
      <c r="H19" s="10" t="s">
        <v>21</v>
      </c>
      <c r="I19" s="12">
        <v>41015</v>
      </c>
      <c r="J19" s="12">
        <v>41015</v>
      </c>
      <c r="K19" s="12">
        <v>41015</v>
      </c>
      <c r="L19" s="14">
        <v>2500</v>
      </c>
      <c r="M19" s="28">
        <v>248703500</v>
      </c>
      <c r="N19" s="16" t="s">
        <v>59</v>
      </c>
      <c r="O19" s="17">
        <v>0.09060800000000001</v>
      </c>
      <c r="P19" s="2" t="s">
        <v>22</v>
      </c>
    </row>
    <row r="20" spans="1:16" ht="12.75">
      <c r="A20" s="6">
        <f t="shared" si="0"/>
        <v>19</v>
      </c>
      <c r="B20" s="2" t="s">
        <v>30</v>
      </c>
      <c r="C20" s="9" t="s">
        <v>31</v>
      </c>
      <c r="D20" s="9" t="s">
        <v>17</v>
      </c>
      <c r="E20" s="9" t="s">
        <v>19</v>
      </c>
      <c r="F20" s="12">
        <v>41079</v>
      </c>
      <c r="G20" s="10">
        <v>64</v>
      </c>
      <c r="H20" s="10" t="s">
        <v>21</v>
      </c>
      <c r="I20" s="12">
        <v>41015</v>
      </c>
      <c r="J20" s="12">
        <v>41015</v>
      </c>
      <c r="K20" s="12">
        <v>41015</v>
      </c>
      <c r="L20" s="14">
        <v>10000</v>
      </c>
      <c r="M20" s="28">
        <v>983785000</v>
      </c>
      <c r="N20" s="16">
        <v>98414.311938</v>
      </c>
      <c r="O20" s="17">
        <v>0.094</v>
      </c>
      <c r="P20" s="2" t="s">
        <v>22</v>
      </c>
    </row>
    <row r="21" spans="1:16" ht="12.75">
      <c r="A21" s="6">
        <f t="shared" si="0"/>
        <v>20</v>
      </c>
      <c r="B21" s="2" t="s">
        <v>60</v>
      </c>
      <c r="C21" s="9" t="s">
        <v>61</v>
      </c>
      <c r="D21" s="9" t="s">
        <v>17</v>
      </c>
      <c r="E21" s="9" t="s">
        <v>62</v>
      </c>
      <c r="F21" s="12">
        <v>41113</v>
      </c>
      <c r="G21" s="10">
        <v>98</v>
      </c>
      <c r="H21" s="10" t="s">
        <v>21</v>
      </c>
      <c r="I21" s="12">
        <v>41015</v>
      </c>
      <c r="J21" s="12">
        <v>41015</v>
      </c>
      <c r="K21" s="12">
        <v>41015</v>
      </c>
      <c r="L21" s="14">
        <v>6</v>
      </c>
      <c r="M21" s="28">
        <v>14951220</v>
      </c>
      <c r="N21" s="16">
        <v>2491870</v>
      </c>
      <c r="O21" s="17">
        <v>0.100675</v>
      </c>
      <c r="P21" s="2" t="s">
        <v>57</v>
      </c>
    </row>
    <row r="22" spans="1:16" ht="12.75">
      <c r="A22" s="6">
        <f t="shared" si="0"/>
        <v>21</v>
      </c>
      <c r="B22" s="2" t="s">
        <v>60</v>
      </c>
      <c r="C22" s="9" t="s">
        <v>61</v>
      </c>
      <c r="D22" s="9" t="s">
        <v>17</v>
      </c>
      <c r="E22" s="9" t="s">
        <v>23</v>
      </c>
      <c r="F22" s="12">
        <v>41113</v>
      </c>
      <c r="G22" s="10">
        <v>98</v>
      </c>
      <c r="H22" s="10" t="s">
        <v>21</v>
      </c>
      <c r="I22" s="12">
        <v>41015</v>
      </c>
      <c r="J22" s="12">
        <v>41015</v>
      </c>
      <c r="K22" s="12">
        <v>41015</v>
      </c>
      <c r="L22" s="14">
        <v>6</v>
      </c>
      <c r="M22" s="28">
        <v>14951220</v>
      </c>
      <c r="N22" s="16">
        <v>2491870</v>
      </c>
      <c r="O22" s="17">
        <v>0.100675</v>
      </c>
      <c r="P22" s="2" t="s">
        <v>57</v>
      </c>
    </row>
    <row r="23" spans="1:16" ht="12.75">
      <c r="A23" s="6">
        <f t="shared" si="0"/>
        <v>22</v>
      </c>
      <c r="B23" s="2" t="s">
        <v>63</v>
      </c>
      <c r="C23" s="9" t="s">
        <v>64</v>
      </c>
      <c r="D23" s="9" t="s">
        <v>17</v>
      </c>
      <c r="E23" s="9" t="s">
        <v>23</v>
      </c>
      <c r="F23" s="12">
        <v>42781</v>
      </c>
      <c r="G23" s="10">
        <v>1766</v>
      </c>
      <c r="H23" s="10" t="s">
        <v>21</v>
      </c>
      <c r="I23" s="12">
        <v>41012</v>
      </c>
      <c r="J23" s="12">
        <v>41012</v>
      </c>
      <c r="K23" s="12">
        <v>41015</v>
      </c>
      <c r="L23" s="14">
        <v>50</v>
      </c>
      <c r="M23" s="28">
        <v>49746150</v>
      </c>
      <c r="N23" s="16">
        <v>994531.0712</v>
      </c>
      <c r="O23" s="17">
        <v>0.09405</v>
      </c>
      <c r="P23" s="2" t="s">
        <v>26</v>
      </c>
    </row>
    <row r="24" spans="1:16" ht="12.75">
      <c r="A24" s="6">
        <f t="shared" si="0"/>
        <v>23</v>
      </c>
      <c r="B24" s="2" t="s">
        <v>65</v>
      </c>
      <c r="C24" s="9" t="s">
        <v>66</v>
      </c>
      <c r="D24" s="9" t="s">
        <v>17</v>
      </c>
      <c r="E24" s="9" t="s">
        <v>23</v>
      </c>
      <c r="F24" s="12">
        <v>42719</v>
      </c>
      <c r="G24" s="10">
        <v>1704</v>
      </c>
      <c r="H24" s="10" t="s">
        <v>21</v>
      </c>
      <c r="I24" s="12">
        <v>41012</v>
      </c>
      <c r="J24" s="12">
        <v>41012</v>
      </c>
      <c r="K24" s="12">
        <v>41015</v>
      </c>
      <c r="L24" s="14">
        <v>50</v>
      </c>
      <c r="M24" s="28">
        <v>50371550</v>
      </c>
      <c r="N24" s="16">
        <v>1007417.4134</v>
      </c>
      <c r="O24" s="17">
        <v>0.09405</v>
      </c>
      <c r="P24" s="2" t="s">
        <v>26</v>
      </c>
    </row>
    <row r="25" spans="1:16" ht="12.75">
      <c r="A25" s="6">
        <f t="shared" si="0"/>
        <v>24</v>
      </c>
      <c r="B25" s="2" t="s">
        <v>67</v>
      </c>
      <c r="C25" s="9" t="s">
        <v>68</v>
      </c>
      <c r="D25" s="9" t="s">
        <v>17</v>
      </c>
      <c r="E25" s="9" t="s">
        <v>19</v>
      </c>
      <c r="F25" s="12">
        <v>41061</v>
      </c>
      <c r="G25" s="10">
        <v>46</v>
      </c>
      <c r="H25" s="10" t="s">
        <v>21</v>
      </c>
      <c r="I25" s="12">
        <v>41015</v>
      </c>
      <c r="J25" s="12">
        <v>41015</v>
      </c>
      <c r="K25" s="12">
        <v>41015</v>
      </c>
      <c r="L25" s="14">
        <v>10000</v>
      </c>
      <c r="M25" s="28">
        <v>988403000</v>
      </c>
      <c r="N25" s="16">
        <v>98856.705882</v>
      </c>
      <c r="O25" s="17">
        <v>0.093099</v>
      </c>
      <c r="P25" s="2" t="s">
        <v>22</v>
      </c>
    </row>
    <row r="26" spans="1:16" ht="12.75">
      <c r="A26" s="6">
        <f t="shared" si="0"/>
        <v>25</v>
      </c>
      <c r="B26" s="2" t="s">
        <v>69</v>
      </c>
      <c r="C26" s="9" t="s">
        <v>70</v>
      </c>
      <c r="D26" s="9" t="s">
        <v>17</v>
      </c>
      <c r="E26" s="9" t="s">
        <v>27</v>
      </c>
      <c r="F26" s="12">
        <v>41453</v>
      </c>
      <c r="G26" s="10">
        <v>438</v>
      </c>
      <c r="H26" s="10" t="s">
        <v>21</v>
      </c>
      <c r="I26" s="12">
        <v>41015</v>
      </c>
      <c r="J26" s="12">
        <v>41015</v>
      </c>
      <c r="K26" s="12">
        <v>41015</v>
      </c>
      <c r="L26" s="14">
        <v>30</v>
      </c>
      <c r="M26" s="28">
        <v>30026790</v>
      </c>
      <c r="N26" s="16">
        <v>1001935.5987</v>
      </c>
      <c r="O26" s="17">
        <v>0.10173049</v>
      </c>
      <c r="P26" s="2" t="s">
        <v>26</v>
      </c>
    </row>
    <row r="27" spans="1:16" ht="12.75">
      <c r="A27" s="6">
        <f t="shared" si="0"/>
        <v>26</v>
      </c>
      <c r="B27" s="2" t="s">
        <v>69</v>
      </c>
      <c r="C27" s="9" t="s">
        <v>70</v>
      </c>
      <c r="D27" s="9" t="s">
        <v>17</v>
      </c>
      <c r="E27" s="9" t="s">
        <v>27</v>
      </c>
      <c r="F27" s="12">
        <v>41453</v>
      </c>
      <c r="G27" s="10">
        <v>438</v>
      </c>
      <c r="H27" s="10" t="s">
        <v>21</v>
      </c>
      <c r="I27" s="12">
        <v>41015</v>
      </c>
      <c r="J27" s="12">
        <v>41015</v>
      </c>
      <c r="K27" s="12">
        <v>41015</v>
      </c>
      <c r="L27" s="14">
        <v>20</v>
      </c>
      <c r="M27" s="28">
        <v>20017860</v>
      </c>
      <c r="N27" s="16">
        <v>1001935.5987</v>
      </c>
      <c r="O27" s="17">
        <v>0.10173049</v>
      </c>
      <c r="P27" s="2" t="s">
        <v>26</v>
      </c>
    </row>
    <row r="28" spans="1:16" ht="12.75">
      <c r="A28" s="6">
        <f t="shared" si="0"/>
        <v>27</v>
      </c>
      <c r="B28" s="2" t="s">
        <v>71</v>
      </c>
      <c r="C28" s="9">
        <v>0</v>
      </c>
      <c r="D28" s="9" t="s">
        <v>17</v>
      </c>
      <c r="E28" s="9" t="s">
        <v>18</v>
      </c>
      <c r="F28" s="12">
        <v>41022</v>
      </c>
      <c r="G28" s="10">
        <v>7</v>
      </c>
      <c r="H28" s="10" t="s">
        <v>21</v>
      </c>
      <c r="I28" s="12">
        <v>41015</v>
      </c>
      <c r="J28" s="12">
        <v>41015</v>
      </c>
      <c r="K28" s="12">
        <v>41015</v>
      </c>
      <c r="L28" s="14">
        <v>25000000</v>
      </c>
      <c r="M28" s="28">
        <v>250000000</v>
      </c>
      <c r="N28" s="16">
        <v>10</v>
      </c>
      <c r="O28" s="17">
        <v>0.09</v>
      </c>
      <c r="P28" s="2" t="s">
        <v>22</v>
      </c>
    </row>
    <row r="29" spans="1:16" ht="12.75">
      <c r="A29" s="6">
        <f t="shared" si="0"/>
        <v>28</v>
      </c>
      <c r="B29" s="2" t="s">
        <v>72</v>
      </c>
      <c r="C29" s="9" t="s">
        <v>73</v>
      </c>
      <c r="D29" s="9" t="s">
        <v>17</v>
      </c>
      <c r="E29" s="9" t="s">
        <v>20</v>
      </c>
      <c r="F29" s="12">
        <v>41088</v>
      </c>
      <c r="G29" s="10">
        <v>73</v>
      </c>
      <c r="H29" s="10" t="s">
        <v>21</v>
      </c>
      <c r="I29" s="12">
        <v>41015</v>
      </c>
      <c r="J29" s="12">
        <v>41015</v>
      </c>
      <c r="K29" s="12">
        <v>41015</v>
      </c>
      <c r="L29" s="14">
        <v>500</v>
      </c>
      <c r="M29" s="28">
        <v>245300000</v>
      </c>
      <c r="N29" s="16">
        <v>490728.767124</v>
      </c>
      <c r="O29" s="17">
        <v>0.095801</v>
      </c>
      <c r="P29" s="2" t="s">
        <v>22</v>
      </c>
    </row>
    <row r="30" spans="1:16" ht="12.75">
      <c r="A30" s="6">
        <f t="shared" si="0"/>
        <v>29</v>
      </c>
      <c r="B30" s="2" t="s">
        <v>72</v>
      </c>
      <c r="C30" s="9" t="s">
        <v>73</v>
      </c>
      <c r="D30" s="9" t="s">
        <v>17</v>
      </c>
      <c r="E30" s="9" t="s">
        <v>19</v>
      </c>
      <c r="F30" s="12">
        <v>41088</v>
      </c>
      <c r="G30" s="10">
        <v>73</v>
      </c>
      <c r="H30" s="10" t="s">
        <v>21</v>
      </c>
      <c r="I30" s="12">
        <v>41015</v>
      </c>
      <c r="J30" s="12">
        <v>41015</v>
      </c>
      <c r="K30" s="12">
        <v>41015</v>
      </c>
      <c r="L30" s="14">
        <v>2500</v>
      </c>
      <c r="M30" s="28">
        <v>1226500000</v>
      </c>
      <c r="N30" s="16">
        <v>490728.767124</v>
      </c>
      <c r="O30" s="17">
        <v>0.095801</v>
      </c>
      <c r="P30" s="2" t="s">
        <v>22</v>
      </c>
    </row>
    <row r="31" spans="1:16" ht="13.5" thickBot="1">
      <c r="A31" s="7">
        <f t="shared" si="0"/>
        <v>30</v>
      </c>
      <c r="B31" s="3" t="s">
        <v>74</v>
      </c>
      <c r="C31" s="9">
        <v>0</v>
      </c>
      <c r="D31" s="20" t="s">
        <v>17</v>
      </c>
      <c r="E31" s="20" t="s">
        <v>23</v>
      </c>
      <c r="F31" s="21">
        <v>42842</v>
      </c>
      <c r="G31" s="11">
        <v>1827</v>
      </c>
      <c r="H31" s="11" t="s">
        <v>21</v>
      </c>
      <c r="I31" s="21">
        <v>41015</v>
      </c>
      <c r="J31" s="21">
        <v>41015</v>
      </c>
      <c r="K31" s="21">
        <v>41015</v>
      </c>
      <c r="L31" s="22">
        <v>500</v>
      </c>
      <c r="M31" s="30">
        <v>250000000</v>
      </c>
      <c r="N31" s="23">
        <v>500000</v>
      </c>
      <c r="O31" s="24">
        <v>0.09895300000000001</v>
      </c>
      <c r="P31" s="3" t="s">
        <v>22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2012-06-12T11:51:32Z</dcterms:modified>
  <cp:category/>
  <cp:version/>
  <cp:contentType/>
  <cp:contentStatus/>
</cp:coreProperties>
</file>