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<sst xmlns="http://schemas.openxmlformats.org/spreadsheetml/2006/main" count="153" uniqueCount="62">
  <si>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</si>
  <si>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</si>
  <si>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</si>
  <si>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</si>
  <si>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</si>
  <si>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</si>
  <si>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</si>
  <si>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</si>
  <si>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</si>
  <si>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</si>
  <si>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</si>
  <si>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</si>
  <si>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</si>
  <si>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</si>
  <si>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</si>
  <si>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</si>
  <si>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</si>
  <si>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</si>
  <si>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</si>
  <si>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</si>
  <si>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</si>
  <si>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</si>
  <si>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</si>
  <si>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PREMIER BOND FUND</t>
  </si>
  <si>
    <t>CANARA BANK CD MAT - 14-Jun-2012</t>
  </si>
  <si>
    <t>INE476A16EC0</t>
  </si>
  <si>
    <t>DWS SHORT MATURITY FUND</t>
  </si>
  <si>
    <t>CANARA BANK CD MAT - 19-Jun-2012</t>
  </si>
  <si>
    <t>INE476A16HA7</t>
  </si>
  <si>
    <t>EDELWEISS FINANCIAL SERVICES LTD CP MAT - 28-Jun-2012</t>
  </si>
  <si>
    <t>INE532F14GZ0</t>
  </si>
  <si>
    <t>CORPORATION BANK CD MAT - 01-Jun-2012</t>
  </si>
  <si>
    <t>INE112A16BR5</t>
  </si>
  <si>
    <t>9.55% POWER FINANCE CORPORATION SR83 MAT - 13-Jan-2015</t>
  </si>
  <si>
    <t>INE134E08EC4</t>
  </si>
  <si>
    <t>Market Trade</t>
  </si>
  <si>
    <t>CORPORATION BANK CD MAT- 27-Mar-2013</t>
  </si>
  <si>
    <t>INE112A16BQ7</t>
  </si>
  <si>
    <t>DWS TREASURY FUND INVESTMENT PLAN</t>
  </si>
  <si>
    <t>INDIAN BANK CD MAT - 02-May-2012</t>
  </si>
  <si>
    <t>INE562A16AM4</t>
  </si>
  <si>
    <t>DWS FIXED TERM FUND SERIES 80</t>
  </si>
  <si>
    <t>9.33% POWER FINANCE CORPORATION NCD MAT - 17-Feb-2017</t>
  </si>
  <si>
    <t>INE134E08ED2</t>
  </si>
  <si>
    <t>STATE BANK OF MYSORE CD MAT - 14-Jun-2012</t>
  </si>
  <si>
    <t>INE651A16CD0</t>
  </si>
  <si>
    <t>InterScheme</t>
  </si>
  <si>
    <t>BANK OF INDIA CD MAT - 04-Jun-2012</t>
  </si>
  <si>
    <t>INE084A16618</t>
  </si>
  <si>
    <t>BANK OF MAHARASHTRA CD MAT - 01-Jun-2012</t>
  </si>
  <si>
    <t>INE457A16988</t>
  </si>
  <si>
    <t>CENTRAL BANK OF INDIA CD 15 JUNE 2012</t>
  </si>
  <si>
    <t>INE483A16AX0</t>
  </si>
  <si>
    <t>PUNJAB NATIONAL BANK CD MATURITY 19 JUNE 2012</t>
  </si>
  <si>
    <t>INE160A16HR1</t>
  </si>
  <si>
    <t>7.55% LIC HOUSING FINANCE LTD NCD MAT - 28-Jun-2012</t>
  </si>
  <si>
    <t>INE115A07809</t>
  </si>
  <si>
    <t>BANK OF BARODA CD MAT - 18-Jun-2012</t>
  </si>
  <si>
    <t>INE028A16441</t>
  </si>
  <si>
    <t>9.05% DEVELOPMENT BK OF SINGAPORE FM MAT - 03-May-2012</t>
  </si>
  <si>
    <t>JYOTHY LABORATORIES LTD CP MAT - 28-Mar-2013</t>
  </si>
  <si>
    <t>INE668F14026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</si>
</sst>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24" sqref="A1:P2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8" customWidth="1"/>
  </cols>
  <sheetData>
    <row r="1" spans="1:16" ht="13.5" thickBot="1">
      <c r="A1" s="5" t="s">
        <v>0</v>
      </c>
      <c r="B1" s="4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29" t="s">
        <v>12</v>
      </c>
      <c r="N1" s="8" t="s">
        <v>13</v>
      </c>
      <c r="O1" s="8" t="s">
        <v>14</v>
      </c>
      <c r="P1" s="4" t="s">
        <v>15</v>
      </c>
    </row>
    <row r="2" spans="1:16" ht="12.75">
      <c r="A2" s="6">
        <v>1</v>
      </c>
      <c r="B2" s="26" t="s">
        <v>33</v>
      </c>
      <c r="C2" s="9" t="s">
        <v>34</v>
      </c>
      <c r="D2" s="9" t="s">
        <v>17</v>
      </c>
      <c r="E2" s="9" t="s">
        <v>26</v>
      </c>
      <c r="F2" s="12">
        <v>42017</v>
      </c>
      <c r="G2" s="27">
        <v>1001</v>
      </c>
      <c r="H2" s="13" t="s">
        <v>16</v>
      </c>
      <c r="I2" s="12">
        <v>41015</v>
      </c>
      <c r="J2" s="12">
        <v>41015</v>
      </c>
      <c r="K2" s="12">
        <v>41016</v>
      </c>
      <c r="L2" s="14">
        <v>50</v>
      </c>
      <c r="M2" s="28">
        <v>50007150</v>
      </c>
      <c r="N2" s="15">
        <v>1001302</v>
      </c>
      <c r="O2" s="17">
        <v>0.09425</v>
      </c>
      <c r="P2" s="25" t="s">
        <v>35</v>
      </c>
    </row>
    <row r="3" spans="1:16" ht="12.75">
      <c r="A3" s="6">
        <f>A2+1</f>
        <v>2</v>
      </c>
      <c r="B3" s="26" t="s">
        <v>24</v>
      </c>
      <c r="C3" s="9" t="s">
        <v>25</v>
      </c>
      <c r="D3" s="9" t="s">
        <v>17</v>
      </c>
      <c r="E3" s="9" t="s">
        <v>20</v>
      </c>
      <c r="F3" s="12">
        <v>41074</v>
      </c>
      <c r="G3" s="27">
        <v>58</v>
      </c>
      <c r="H3" s="13" t="s">
        <v>16</v>
      </c>
      <c r="I3" s="12">
        <v>41016</v>
      </c>
      <c r="J3" s="12">
        <v>41016</v>
      </c>
      <c r="K3" s="12">
        <v>41016</v>
      </c>
      <c r="L3" s="14">
        <v>2500</v>
      </c>
      <c r="M3" s="28">
        <v>246397750</v>
      </c>
      <c r="N3" s="15">
        <v>98563.6</v>
      </c>
      <c r="O3" s="17">
        <v>0.092003</v>
      </c>
      <c r="P3" s="25" t="s">
        <v>22</v>
      </c>
    </row>
    <row r="4" spans="1:16" s="19" customFormat="1" ht="12.75">
      <c r="A4" s="6">
        <f aca="true" t="shared" si="0" ref="A4:A24">A3+1</f>
        <v>3</v>
      </c>
      <c r="B4" s="26" t="s">
        <v>24</v>
      </c>
      <c r="C4" s="9" t="s">
        <v>25</v>
      </c>
      <c r="D4" s="9" t="s">
        <v>17</v>
      </c>
      <c r="E4" s="9" t="s">
        <v>19</v>
      </c>
      <c r="F4" s="12">
        <v>41074</v>
      </c>
      <c r="G4" s="27">
        <v>58</v>
      </c>
      <c r="H4" s="13" t="s">
        <v>16</v>
      </c>
      <c r="I4" s="12">
        <v>41016</v>
      </c>
      <c r="J4" s="12">
        <v>41016</v>
      </c>
      <c r="K4" s="12">
        <v>41016</v>
      </c>
      <c r="L4" s="14">
        <v>7500</v>
      </c>
      <c r="M4" s="28">
        <v>739193250</v>
      </c>
      <c r="N4" s="15">
        <v>98563.6</v>
      </c>
      <c r="O4" s="17">
        <v>0.092003</v>
      </c>
      <c r="P4" s="25" t="s">
        <v>22</v>
      </c>
    </row>
    <row r="5" spans="1:16" ht="12.75">
      <c r="A5" s="6">
        <f t="shared" si="0"/>
        <v>4</v>
      </c>
      <c r="B5" s="26" t="s">
        <v>36</v>
      </c>
      <c r="C5" s="9" t="s">
        <v>37</v>
      </c>
      <c r="D5" s="9" t="s">
        <v>17</v>
      </c>
      <c r="E5" s="9" t="s">
        <v>38</v>
      </c>
      <c r="F5" s="12">
        <v>41360</v>
      </c>
      <c r="G5" s="27">
        <v>344</v>
      </c>
      <c r="H5" s="13" t="s">
        <v>16</v>
      </c>
      <c r="I5" s="12">
        <v>41016</v>
      </c>
      <c r="J5" s="12">
        <v>41016</v>
      </c>
      <c r="K5" s="12">
        <v>41016</v>
      </c>
      <c r="L5" s="14">
        <v>1500</v>
      </c>
      <c r="M5" s="28">
        <v>137435700</v>
      </c>
      <c r="N5" s="15">
        <v>91626.4128</v>
      </c>
      <c r="O5" s="17">
        <v>0.09725</v>
      </c>
      <c r="P5" s="25" t="s">
        <v>22</v>
      </c>
    </row>
    <row r="6" spans="1:16" ht="12.75">
      <c r="A6" s="6">
        <f t="shared" si="0"/>
        <v>5</v>
      </c>
      <c r="B6" s="26" t="s">
        <v>36</v>
      </c>
      <c r="C6" s="9" t="s">
        <v>37</v>
      </c>
      <c r="D6" s="9" t="s">
        <v>17</v>
      </c>
      <c r="E6" s="9" t="s">
        <v>26</v>
      </c>
      <c r="F6" s="12">
        <v>41360</v>
      </c>
      <c r="G6" s="27">
        <v>344</v>
      </c>
      <c r="H6" s="13" t="s">
        <v>21</v>
      </c>
      <c r="I6" s="12">
        <v>41016</v>
      </c>
      <c r="J6" s="12">
        <v>41016</v>
      </c>
      <c r="K6" s="12">
        <v>41016</v>
      </c>
      <c r="L6" s="14">
        <v>1000</v>
      </c>
      <c r="M6" s="28">
        <v>91623800</v>
      </c>
      <c r="N6" s="15">
        <v>91626.4128</v>
      </c>
      <c r="O6" s="17">
        <v>0.09725</v>
      </c>
      <c r="P6" s="25" t="s">
        <v>22</v>
      </c>
    </row>
    <row r="7" spans="1:16" ht="12.75">
      <c r="A7" s="6">
        <f t="shared" si="0"/>
        <v>6</v>
      </c>
      <c r="B7" s="26" t="s">
        <v>39</v>
      </c>
      <c r="C7" s="9" t="s">
        <v>40</v>
      </c>
      <c r="D7" s="9" t="s">
        <v>17</v>
      </c>
      <c r="E7" s="9" t="s">
        <v>41</v>
      </c>
      <c r="F7" s="12">
        <v>41031</v>
      </c>
      <c r="G7" s="27">
        <v>15</v>
      </c>
      <c r="H7" s="13" t="s">
        <v>16</v>
      </c>
      <c r="I7" s="12">
        <v>41016</v>
      </c>
      <c r="J7" s="12">
        <v>41016</v>
      </c>
      <c r="K7" s="12">
        <v>41016</v>
      </c>
      <c r="L7" s="14">
        <v>2500</v>
      </c>
      <c r="M7" s="28">
        <v>249104250</v>
      </c>
      <c r="N7" s="16">
        <v>99665.586668</v>
      </c>
      <c r="O7" s="17">
        <v>0.0875</v>
      </c>
      <c r="P7" s="25" t="s">
        <v>22</v>
      </c>
    </row>
    <row r="8" spans="1:16" ht="12.75">
      <c r="A8" s="6">
        <f t="shared" si="0"/>
        <v>7</v>
      </c>
      <c r="B8" s="26" t="s">
        <v>42</v>
      </c>
      <c r="C8" s="9" t="s">
        <v>43</v>
      </c>
      <c r="D8" s="9" t="s">
        <v>17</v>
      </c>
      <c r="E8" s="9" t="s">
        <v>23</v>
      </c>
      <c r="F8" s="12">
        <v>42783</v>
      </c>
      <c r="G8" s="27">
        <v>1767</v>
      </c>
      <c r="H8" s="13" t="s">
        <v>16</v>
      </c>
      <c r="I8" s="12">
        <v>41016</v>
      </c>
      <c r="J8" s="12">
        <v>41016</v>
      </c>
      <c r="K8" s="12">
        <v>41016</v>
      </c>
      <c r="L8" s="14">
        <v>100</v>
      </c>
      <c r="M8" s="28">
        <v>99642500</v>
      </c>
      <c r="N8" s="16">
        <v>998281.5006</v>
      </c>
      <c r="O8" s="17">
        <v>0.09355</v>
      </c>
      <c r="P8" s="25" t="s">
        <v>35</v>
      </c>
    </row>
    <row r="9" spans="1:16" ht="12.75">
      <c r="A9" s="6">
        <f t="shared" si="0"/>
        <v>8</v>
      </c>
      <c r="B9" s="26" t="s">
        <v>44</v>
      </c>
      <c r="C9" s="9" t="s">
        <v>45</v>
      </c>
      <c r="D9" s="9" t="s">
        <v>17</v>
      </c>
      <c r="E9" s="9" t="s">
        <v>20</v>
      </c>
      <c r="F9" s="12">
        <v>41074</v>
      </c>
      <c r="G9" s="27">
        <v>58</v>
      </c>
      <c r="H9" s="13" t="s">
        <v>16</v>
      </c>
      <c r="I9" s="12">
        <v>41016</v>
      </c>
      <c r="J9" s="12">
        <v>41016</v>
      </c>
      <c r="K9" s="12">
        <v>41016</v>
      </c>
      <c r="L9" s="14">
        <v>2500</v>
      </c>
      <c r="M9" s="28">
        <v>246340000</v>
      </c>
      <c r="N9" s="16">
        <v>98561.2414</v>
      </c>
      <c r="O9" s="17">
        <v>0.0935</v>
      </c>
      <c r="P9" s="25" t="s">
        <v>46</v>
      </c>
    </row>
    <row r="10" spans="1:16" ht="12.75">
      <c r="A10" s="6">
        <f t="shared" si="0"/>
        <v>9</v>
      </c>
      <c r="B10" s="26" t="s">
        <v>44</v>
      </c>
      <c r="C10" s="9" t="s">
        <v>45</v>
      </c>
      <c r="D10" s="9" t="s">
        <v>17</v>
      </c>
      <c r="E10" s="9" t="s">
        <v>19</v>
      </c>
      <c r="F10" s="12">
        <v>41074</v>
      </c>
      <c r="G10" s="27">
        <v>58</v>
      </c>
      <c r="H10" s="13" t="s">
        <v>16</v>
      </c>
      <c r="I10" s="12">
        <v>41016</v>
      </c>
      <c r="J10" s="12">
        <v>41016</v>
      </c>
      <c r="K10" s="12">
        <v>41016</v>
      </c>
      <c r="L10" s="14">
        <v>2500</v>
      </c>
      <c r="M10" s="28">
        <v>246340000</v>
      </c>
      <c r="N10" s="16">
        <v>98561.2414</v>
      </c>
      <c r="O10" s="17">
        <v>0.0935</v>
      </c>
      <c r="P10" s="25" t="s">
        <v>46</v>
      </c>
    </row>
    <row r="11" spans="1:16" ht="12.75">
      <c r="A11" s="6">
        <f t="shared" si="0"/>
        <v>10</v>
      </c>
      <c r="B11" s="26" t="s">
        <v>47</v>
      </c>
      <c r="C11" s="9" t="s">
        <v>48</v>
      </c>
      <c r="D11" s="9" t="s">
        <v>17</v>
      </c>
      <c r="E11" s="9" t="s">
        <v>19</v>
      </c>
      <c r="F11" s="12">
        <v>41064</v>
      </c>
      <c r="G11" s="27">
        <v>48</v>
      </c>
      <c r="H11" s="13" t="s">
        <v>16</v>
      </c>
      <c r="I11" s="12">
        <v>41016</v>
      </c>
      <c r="J11" s="12">
        <v>41016</v>
      </c>
      <c r="K11" s="12">
        <v>41016</v>
      </c>
      <c r="L11" s="14">
        <v>2500</v>
      </c>
      <c r="M11" s="28">
        <v>247018000</v>
      </c>
      <c r="N11" s="16">
        <v>98803.153704</v>
      </c>
      <c r="O11" s="17">
        <v>0.091797</v>
      </c>
      <c r="P11" s="25" t="s">
        <v>22</v>
      </c>
    </row>
    <row r="12" spans="1:16" ht="12.75">
      <c r="A12" s="6">
        <f t="shared" si="0"/>
        <v>11</v>
      </c>
      <c r="B12" s="26" t="s">
        <v>49</v>
      </c>
      <c r="C12" s="9" t="s">
        <v>50</v>
      </c>
      <c r="D12" s="9" t="s">
        <v>17</v>
      </c>
      <c r="E12" s="9" t="s">
        <v>19</v>
      </c>
      <c r="F12" s="12">
        <v>41061</v>
      </c>
      <c r="G12" s="27">
        <v>45</v>
      </c>
      <c r="H12" s="13" t="s">
        <v>16</v>
      </c>
      <c r="I12" s="12">
        <v>41016</v>
      </c>
      <c r="J12" s="12">
        <v>41016</v>
      </c>
      <c r="K12" s="12">
        <v>41016</v>
      </c>
      <c r="L12" s="14">
        <v>4000</v>
      </c>
      <c r="M12" s="28">
        <v>395538000</v>
      </c>
      <c r="N12" s="16">
        <v>98884.5</v>
      </c>
      <c r="O12" s="17">
        <v>0.0915</v>
      </c>
      <c r="P12" s="25" t="s">
        <v>22</v>
      </c>
    </row>
    <row r="13" spans="1:16" ht="12.75">
      <c r="A13" s="6">
        <f t="shared" si="0"/>
        <v>12</v>
      </c>
      <c r="B13" s="26" t="s">
        <v>49</v>
      </c>
      <c r="C13" s="9" t="s">
        <v>50</v>
      </c>
      <c r="D13" s="9" t="s">
        <v>17</v>
      </c>
      <c r="E13" s="9" t="s">
        <v>19</v>
      </c>
      <c r="F13" s="12">
        <v>41061</v>
      </c>
      <c r="G13" s="27">
        <v>45</v>
      </c>
      <c r="H13" s="13" t="s">
        <v>16</v>
      </c>
      <c r="I13" s="12">
        <v>41016</v>
      </c>
      <c r="J13" s="12">
        <v>41016</v>
      </c>
      <c r="K13" s="12">
        <v>41016</v>
      </c>
      <c r="L13" s="14">
        <v>6000</v>
      </c>
      <c r="M13" s="28">
        <v>593307000</v>
      </c>
      <c r="N13" s="16">
        <v>98884.5</v>
      </c>
      <c r="O13" s="17">
        <v>0.0915</v>
      </c>
      <c r="P13" s="25" t="s">
        <v>22</v>
      </c>
    </row>
    <row r="14" spans="1:16" ht="12.75">
      <c r="A14" s="6">
        <f t="shared" si="0"/>
        <v>13</v>
      </c>
      <c r="B14" s="26" t="s">
        <v>27</v>
      </c>
      <c r="C14" s="9" t="s">
        <v>28</v>
      </c>
      <c r="D14" s="9" t="s">
        <v>17</v>
      </c>
      <c r="E14" s="9" t="s">
        <v>19</v>
      </c>
      <c r="F14" s="12">
        <v>41079</v>
      </c>
      <c r="G14" s="27">
        <v>63</v>
      </c>
      <c r="H14" s="13" t="s">
        <v>16</v>
      </c>
      <c r="I14" s="12">
        <v>41016</v>
      </c>
      <c r="J14" s="12">
        <v>41016</v>
      </c>
      <c r="K14" s="12">
        <v>41016</v>
      </c>
      <c r="L14" s="14">
        <v>5000</v>
      </c>
      <c r="M14" s="28">
        <v>492226000</v>
      </c>
      <c r="N14" s="16">
        <v>98445.2</v>
      </c>
      <c r="O14" s="17">
        <v>0.091502</v>
      </c>
      <c r="P14" s="25" t="s">
        <v>22</v>
      </c>
    </row>
    <row r="15" spans="1:16" ht="12.75">
      <c r="A15" s="6">
        <f t="shared" si="0"/>
        <v>14</v>
      </c>
      <c r="B15" s="26" t="s">
        <v>51</v>
      </c>
      <c r="C15" s="9" t="s">
        <v>52</v>
      </c>
      <c r="D15" s="9" t="s">
        <v>17</v>
      </c>
      <c r="E15" s="9" t="s">
        <v>18</v>
      </c>
      <c r="F15" s="12">
        <v>41075</v>
      </c>
      <c r="G15" s="10">
        <v>59</v>
      </c>
      <c r="H15" s="10" t="s">
        <v>16</v>
      </c>
      <c r="I15" s="12">
        <v>41016</v>
      </c>
      <c r="J15" s="12">
        <v>41016</v>
      </c>
      <c r="K15" s="12">
        <v>41016</v>
      </c>
      <c r="L15" s="14">
        <v>2500</v>
      </c>
      <c r="M15" s="28">
        <v>246277750</v>
      </c>
      <c r="N15" s="16">
        <v>98510.515385</v>
      </c>
      <c r="O15" s="17">
        <v>0.09350199999999999</v>
      </c>
      <c r="P15" s="2" t="s">
        <v>22</v>
      </c>
    </row>
    <row r="16" spans="1:16" ht="12.75">
      <c r="A16" s="6">
        <f t="shared" si="0"/>
        <v>15</v>
      </c>
      <c r="B16" s="26" t="s">
        <v>53</v>
      </c>
      <c r="C16" s="9" t="s">
        <v>54</v>
      </c>
      <c r="D16" s="9" t="s">
        <v>17</v>
      </c>
      <c r="E16" s="9" t="s">
        <v>18</v>
      </c>
      <c r="F16" s="12">
        <v>41079</v>
      </c>
      <c r="G16" s="10">
        <v>63</v>
      </c>
      <c r="H16" s="10" t="s">
        <v>16</v>
      </c>
      <c r="I16" s="12">
        <v>41016</v>
      </c>
      <c r="J16" s="12">
        <v>41016</v>
      </c>
      <c r="K16" s="12">
        <v>41016</v>
      </c>
      <c r="L16" s="14">
        <v>2500</v>
      </c>
      <c r="M16" s="28">
        <v>246029500</v>
      </c>
      <c r="N16" s="16">
        <v>98437.99365</v>
      </c>
      <c r="O16" s="17">
        <v>0.0935</v>
      </c>
      <c r="P16" s="2" t="s">
        <v>22</v>
      </c>
    </row>
    <row r="17" spans="1:16" ht="12.75">
      <c r="A17" s="6">
        <f t="shared" si="0"/>
        <v>16</v>
      </c>
      <c r="B17" s="26" t="s">
        <v>53</v>
      </c>
      <c r="C17" s="9" t="s">
        <v>54</v>
      </c>
      <c r="D17" s="9" t="s">
        <v>17</v>
      </c>
      <c r="E17" s="9" t="s">
        <v>18</v>
      </c>
      <c r="F17" s="12">
        <v>41079</v>
      </c>
      <c r="G17" s="10">
        <v>63</v>
      </c>
      <c r="H17" s="10" t="s">
        <v>16</v>
      </c>
      <c r="I17" s="12">
        <v>41016</v>
      </c>
      <c r="J17" s="12">
        <v>41016</v>
      </c>
      <c r="K17" s="12">
        <v>41016</v>
      </c>
      <c r="L17" s="14">
        <v>2500</v>
      </c>
      <c r="M17" s="28">
        <v>246029500</v>
      </c>
      <c r="N17" s="16">
        <v>98437.99365</v>
      </c>
      <c r="O17" s="17">
        <v>0.0935</v>
      </c>
      <c r="P17" s="2" t="s">
        <v>22</v>
      </c>
    </row>
    <row r="18" spans="1:16" ht="12.75">
      <c r="A18" s="6">
        <f t="shared" si="0"/>
        <v>17</v>
      </c>
      <c r="B18" s="26" t="s">
        <v>31</v>
      </c>
      <c r="C18" s="9" t="s">
        <v>32</v>
      </c>
      <c r="D18" s="9" t="s">
        <v>17</v>
      </c>
      <c r="E18" s="9" t="s">
        <v>19</v>
      </c>
      <c r="F18" s="12">
        <v>41061</v>
      </c>
      <c r="G18" s="10">
        <v>45</v>
      </c>
      <c r="H18" s="10" t="s">
        <v>16</v>
      </c>
      <c r="I18" s="12">
        <v>41016</v>
      </c>
      <c r="J18" s="12">
        <v>41016</v>
      </c>
      <c r="K18" s="12">
        <v>41016</v>
      </c>
      <c r="L18" s="14">
        <v>2500</v>
      </c>
      <c r="M18" s="28">
        <v>247214250</v>
      </c>
      <c r="N18" s="16">
        <v>98805.511864</v>
      </c>
      <c r="O18" s="17">
        <v>0.09140100000000001</v>
      </c>
      <c r="P18" s="2" t="s">
        <v>22</v>
      </c>
    </row>
    <row r="19" spans="1:16" ht="12.75">
      <c r="A19" s="6">
        <f t="shared" si="0"/>
        <v>18</v>
      </c>
      <c r="B19" s="26" t="s">
        <v>31</v>
      </c>
      <c r="C19" s="9" t="s">
        <v>32</v>
      </c>
      <c r="D19" s="9" t="s">
        <v>17</v>
      </c>
      <c r="E19" s="9" t="s">
        <v>19</v>
      </c>
      <c r="F19" s="12">
        <v>41061</v>
      </c>
      <c r="G19" s="10">
        <v>45</v>
      </c>
      <c r="H19" s="10" t="s">
        <v>21</v>
      </c>
      <c r="I19" s="12">
        <v>41016</v>
      </c>
      <c r="J19" s="12">
        <v>41016</v>
      </c>
      <c r="K19" s="12">
        <v>41016</v>
      </c>
      <c r="L19" s="14">
        <v>2500</v>
      </c>
      <c r="M19" s="28">
        <v>247214250</v>
      </c>
      <c r="N19" s="16">
        <v>98805.511864</v>
      </c>
      <c r="O19" s="17">
        <v>0.09140100000000001</v>
      </c>
      <c r="P19" s="2" t="s">
        <v>22</v>
      </c>
    </row>
    <row r="20" spans="1:16" ht="12.75">
      <c r="A20" s="6">
        <f t="shared" si="0"/>
        <v>19</v>
      </c>
      <c r="B20" s="26" t="s">
        <v>55</v>
      </c>
      <c r="C20" s="9" t="s">
        <v>56</v>
      </c>
      <c r="D20" s="9" t="s">
        <v>17</v>
      </c>
      <c r="E20" s="9" t="s">
        <v>19</v>
      </c>
      <c r="F20" s="12">
        <v>41088</v>
      </c>
      <c r="G20" s="10">
        <v>72</v>
      </c>
      <c r="H20" s="10" t="s">
        <v>21</v>
      </c>
      <c r="I20" s="12">
        <v>41016</v>
      </c>
      <c r="J20" s="12">
        <v>41016</v>
      </c>
      <c r="K20" s="12">
        <v>41016</v>
      </c>
      <c r="L20" s="14">
        <v>500</v>
      </c>
      <c r="M20" s="28">
        <v>498038000</v>
      </c>
      <c r="N20" s="16">
        <v>996076</v>
      </c>
      <c r="O20" s="17">
        <v>0.09468199999999999</v>
      </c>
      <c r="P20" s="2" t="s">
        <v>35</v>
      </c>
    </row>
    <row r="21" spans="1:16" ht="12.75">
      <c r="A21" s="6">
        <f t="shared" si="0"/>
        <v>20</v>
      </c>
      <c r="B21" s="26" t="s">
        <v>57</v>
      </c>
      <c r="C21" s="9" t="s">
        <v>58</v>
      </c>
      <c r="D21" s="9" t="s">
        <v>17</v>
      </c>
      <c r="E21" s="9" t="s">
        <v>18</v>
      </c>
      <c r="F21" s="12">
        <v>41078</v>
      </c>
      <c r="G21" s="10">
        <v>62</v>
      </c>
      <c r="H21" s="10" t="s">
        <v>21</v>
      </c>
      <c r="I21" s="12">
        <v>41016</v>
      </c>
      <c r="J21" s="12">
        <v>41016</v>
      </c>
      <c r="K21" s="12">
        <v>41016</v>
      </c>
      <c r="L21" s="14">
        <v>2500</v>
      </c>
      <c r="M21" s="28">
        <v>246169750</v>
      </c>
      <c r="N21" s="16">
        <v>98493.398388</v>
      </c>
      <c r="O21" s="17">
        <v>0.0916</v>
      </c>
      <c r="P21" s="2" t="s">
        <v>22</v>
      </c>
    </row>
    <row r="22" spans="1:16" ht="12.75">
      <c r="A22" s="6">
        <f t="shared" si="0"/>
        <v>21</v>
      </c>
      <c r="B22" s="26" t="s">
        <v>59</v>
      </c>
      <c r="C22" s="9">
        <v>0</v>
      </c>
      <c r="D22" s="9" t="s">
        <v>17</v>
      </c>
      <c r="E22" s="9" t="s">
        <v>41</v>
      </c>
      <c r="F22" s="12">
        <v>41032</v>
      </c>
      <c r="G22" s="10">
        <v>16</v>
      </c>
      <c r="H22" s="10" t="s">
        <v>21</v>
      </c>
      <c r="I22" s="12">
        <v>41016</v>
      </c>
      <c r="J22" s="12">
        <v>41016</v>
      </c>
      <c r="K22" s="12">
        <v>41016</v>
      </c>
      <c r="L22" s="14">
        <v>25000000</v>
      </c>
      <c r="M22" s="28">
        <v>250000000</v>
      </c>
      <c r="N22" s="16">
        <v>10</v>
      </c>
      <c r="O22" s="17">
        <v>0.09050000000000001</v>
      </c>
      <c r="P22" s="2" t="s">
        <v>35</v>
      </c>
    </row>
    <row r="23" spans="1:16" ht="12.75">
      <c r="A23" s="6">
        <f t="shared" si="0"/>
        <v>22</v>
      </c>
      <c r="B23" s="26" t="s">
        <v>60</v>
      </c>
      <c r="C23" s="9" t="s">
        <v>61</v>
      </c>
      <c r="D23" s="9" t="s">
        <v>17</v>
      </c>
      <c r="E23" s="9" t="s">
        <v>26</v>
      </c>
      <c r="F23" s="12">
        <v>41361</v>
      </c>
      <c r="G23" s="10">
        <v>345</v>
      </c>
      <c r="H23" s="10" t="s">
        <v>21</v>
      </c>
      <c r="I23" s="12">
        <v>41016</v>
      </c>
      <c r="J23" s="12">
        <v>41016</v>
      </c>
      <c r="K23" s="12">
        <v>41016</v>
      </c>
      <c r="L23" s="14">
        <v>500</v>
      </c>
      <c r="M23" s="28">
        <v>226552000</v>
      </c>
      <c r="N23" s="16">
        <v>453682.3845</v>
      </c>
      <c r="O23" s="17">
        <v>0.108325</v>
      </c>
      <c r="P23" s="2" t="s">
        <v>22</v>
      </c>
    </row>
    <row r="24" spans="1:16" ht="13.5" thickBot="1">
      <c r="A24" s="7">
        <f t="shared" si="0"/>
        <v>23</v>
      </c>
      <c r="B24" s="31" t="s">
        <v>29</v>
      </c>
      <c r="C24" s="20" t="s">
        <v>30</v>
      </c>
      <c r="D24" s="20" t="s">
        <v>17</v>
      </c>
      <c r="E24" s="20" t="s">
        <v>19</v>
      </c>
      <c r="F24" s="21">
        <v>41088</v>
      </c>
      <c r="G24" s="11">
        <v>72</v>
      </c>
      <c r="H24" s="11" t="s">
        <v>21</v>
      </c>
      <c r="I24" s="21">
        <v>41016</v>
      </c>
      <c r="J24" s="21">
        <v>41016</v>
      </c>
      <c r="K24" s="21">
        <v>41016</v>
      </c>
      <c r="L24" s="22">
        <v>3000</v>
      </c>
      <c r="M24" s="30">
        <v>1469136000</v>
      </c>
      <c r="N24" s="23">
        <v>489854.88889</v>
      </c>
      <c r="O24" s="24">
        <v>0.1065</v>
      </c>
      <c r="P24" s="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2012-06-12T11:52:11Z</dcterms:modified>
  <cp:category/>
  <cp:version/>
  <cp:contentType/>
  <cp:contentStatus/>
</cp:coreProperties>
</file>