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<sst xmlns="http://schemas.openxmlformats.org/spreadsheetml/2006/main" count="144" uniqueCount="45">
  <si>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</si>
  <si>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</si>
  <si>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</si>
  <si>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</si>
  <si>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</si>
  <si>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</si>
  <si>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</si>
  <si>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</si>
  <si>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</si>
  <si>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</si>
  <si>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</si>
  <si>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</si>
  <si>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</si>
  <si>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</si>
  <si>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</si>
  <si>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</si>
  <si>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</si>
  <si>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</si>
  <si>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</si>
  <si>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T+1</t>
  </si>
  <si>
    <t>DWS TREASURY FUND CASH PLAN</t>
  </si>
  <si>
    <t>DWS MONEY PLUS FUND</t>
  </si>
  <si>
    <t/>
  </si>
  <si>
    <t>FEDERAL BANK LTD CD MAT - 03-Jun-2013</t>
  </si>
  <si>
    <t>INE171A16EK0</t>
  </si>
  <si>
    <t>0% TATA HOUSING DEVELOPMENT DC 151012 MAT - 15-Oct-2013</t>
  </si>
  <si>
    <t>INE582L07013</t>
  </si>
  <si>
    <t>DWS SHORT MATURITY FUND</t>
  </si>
  <si>
    <t>Market Trade</t>
  </si>
  <si>
    <t>EDELWEISS SECURITIES LTD CP MAT - 14-Feb-2013</t>
  </si>
  <si>
    <t>INE531F14984</t>
  </si>
  <si>
    <t>8.15% GSEC MAT - 11-Jun-2022</t>
  </si>
  <si>
    <t>IN0020120013</t>
  </si>
  <si>
    <t>HINDUSTAN PETROLEUM CORPORATION LTD CP MAT - 28-Jan-2013</t>
  </si>
  <si>
    <t>INE094A14AJ9</t>
  </si>
  <si>
    <t>ING VYSYA BANK LTD CD MAT - 19-Feb-2013</t>
  </si>
  <si>
    <t>INE166A16HA4</t>
  </si>
  <si>
    <t>YES BANK CD MAT - 01-Mar-2013</t>
  </si>
  <si>
    <t>INE528G16RX3</t>
  </si>
  <si>
    <t>SREI EQUIPMENT FINANCE PVT LTD CP MAT - 28-FEB-2013</t>
  </si>
  <si>
    <t>INE881J14CL2</t>
  </si>
  <si>
    <t>ORIENTAL BANK OF COMMERCE CD MAT - 16-Jan-2014</t>
  </si>
  <si>
    <t>INE141A16JL0</t>
  </si>
  <si>
    <t>ERICSSON INDIA PVT LTD CP MAT - 19-Mar-2013</t>
  </si>
  <si>
    <t>INE310I14532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</si>
</sst>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10" fontId="1" fillId="0" borderId="15" xfId="57" applyNumberFormat="1" applyFont="1" applyBorder="1" applyAlignment="1">
      <alignment horizontal="right"/>
    </xf>
    <xf numFmtId="0" fontId="0" fillId="0" borderId="17" xfId="0" applyFill="1" applyBorder="1" applyAlignment="1">
      <alignment/>
    </xf>
    <xf numFmtId="4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6" t="s">
        <v>5</v>
      </c>
      <c r="G1" s="26" t="s">
        <v>6</v>
      </c>
      <c r="H1" s="26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27" t="s">
        <v>12</v>
      </c>
      <c r="N1" s="26" t="s">
        <v>13</v>
      </c>
      <c r="O1" s="28" t="s">
        <v>14</v>
      </c>
      <c r="P1" s="4" t="s">
        <v>15</v>
      </c>
    </row>
    <row r="2" spans="1:18" ht="12.75">
      <c r="A2" s="17">
        <v>1</v>
      </c>
      <c r="B2" s="25" t="s">
        <v>25</v>
      </c>
      <c r="C2" s="16" t="s">
        <v>26</v>
      </c>
      <c r="D2" s="16" t="s">
        <v>17</v>
      </c>
      <c r="E2" s="25" t="s">
        <v>27</v>
      </c>
      <c r="F2" s="18">
        <v>41562</v>
      </c>
      <c r="G2" s="19">
        <v>270</v>
      </c>
      <c r="H2" s="14" t="s">
        <v>19</v>
      </c>
      <c r="I2" s="18">
        <v>41291</v>
      </c>
      <c r="J2" s="18">
        <v>41292</v>
      </c>
      <c r="K2" s="18">
        <v>41292</v>
      </c>
      <c r="L2" s="20">
        <v>143</v>
      </c>
      <c r="M2" s="21">
        <v>180311131</v>
      </c>
      <c r="N2" s="22">
        <v>1260226.337939</v>
      </c>
      <c r="O2" s="23">
        <v>9.50975</v>
      </c>
      <c r="P2" s="9" t="s">
        <v>28</v>
      </c>
      <c r="R2" s="41"/>
    </row>
    <row r="3" spans="1:18" ht="12.75">
      <c r="A3" s="3">
        <f aca="true" t="shared" si="0" ref="A3:A18">A2+1</f>
        <v>2</v>
      </c>
      <c r="B3" s="5" t="s">
        <v>29</v>
      </c>
      <c r="C3" s="5" t="s">
        <v>30</v>
      </c>
      <c r="D3" s="24" t="s">
        <v>17</v>
      </c>
      <c r="E3" s="24" t="s">
        <v>18</v>
      </c>
      <c r="F3" s="6">
        <v>41319</v>
      </c>
      <c r="G3" s="13">
        <v>27</v>
      </c>
      <c r="H3" s="14" t="s">
        <v>19</v>
      </c>
      <c r="I3" s="6">
        <v>41291</v>
      </c>
      <c r="J3" s="6">
        <v>41292</v>
      </c>
      <c r="K3" s="6">
        <v>41292</v>
      </c>
      <c r="L3" s="7">
        <v>600</v>
      </c>
      <c r="M3" s="12">
        <v>298132500</v>
      </c>
      <c r="N3" s="8">
        <v>497002.777778</v>
      </c>
      <c r="O3" s="15">
        <v>8.388</v>
      </c>
      <c r="P3" s="9" t="s">
        <v>28</v>
      </c>
      <c r="R3" s="41"/>
    </row>
    <row r="4" spans="1:18" ht="12.75">
      <c r="A4" s="3">
        <f t="shared" si="0"/>
        <v>3</v>
      </c>
      <c r="B4" s="5" t="s">
        <v>29</v>
      </c>
      <c r="C4" s="5" t="s">
        <v>30</v>
      </c>
      <c r="D4" s="24" t="s">
        <v>17</v>
      </c>
      <c r="E4" s="24" t="s">
        <v>20</v>
      </c>
      <c r="F4" s="6">
        <v>41319</v>
      </c>
      <c r="G4" s="13">
        <v>27</v>
      </c>
      <c r="H4" s="14" t="s">
        <v>19</v>
      </c>
      <c r="I4" s="6">
        <v>41291</v>
      </c>
      <c r="J4" s="6">
        <v>41292</v>
      </c>
      <c r="K4" s="6">
        <v>41292</v>
      </c>
      <c r="L4" s="7">
        <v>400</v>
      </c>
      <c r="M4" s="12">
        <v>198755000</v>
      </c>
      <c r="N4" s="8">
        <v>497002.777778</v>
      </c>
      <c r="O4" s="15">
        <v>8.388</v>
      </c>
      <c r="P4" s="9" t="s">
        <v>28</v>
      </c>
      <c r="R4" s="41"/>
    </row>
    <row r="5" spans="1:18" s="11" customFormat="1" ht="12.75">
      <c r="A5" s="3">
        <f t="shared" si="0"/>
        <v>4</v>
      </c>
      <c r="B5" s="5" t="s">
        <v>31</v>
      </c>
      <c r="C5" s="5" t="s">
        <v>32</v>
      </c>
      <c r="D5" s="24" t="s">
        <v>17</v>
      </c>
      <c r="E5" s="24" t="s">
        <v>27</v>
      </c>
      <c r="F5" s="6">
        <v>44723</v>
      </c>
      <c r="G5" s="13">
        <v>3431</v>
      </c>
      <c r="H5" s="14" t="s">
        <v>19</v>
      </c>
      <c r="I5" s="6">
        <v>41291</v>
      </c>
      <c r="J5" s="6">
        <v>41292</v>
      </c>
      <c r="K5" s="6">
        <v>41292</v>
      </c>
      <c r="L5" s="7">
        <v>3000000</v>
      </c>
      <c r="M5" s="12">
        <v>306090000</v>
      </c>
      <c r="N5" s="8">
        <v>101.875</v>
      </c>
      <c r="O5" s="15">
        <v>7.9907</v>
      </c>
      <c r="P5" s="9" t="s">
        <v>28</v>
      </c>
      <c r="R5" s="41"/>
    </row>
    <row r="6" spans="1:18" ht="12.75">
      <c r="A6" s="3">
        <f t="shared" si="0"/>
        <v>5</v>
      </c>
      <c r="B6" s="5" t="s">
        <v>31</v>
      </c>
      <c r="C6" s="5" t="s">
        <v>32</v>
      </c>
      <c r="D6" s="24" t="s">
        <v>17</v>
      </c>
      <c r="E6" s="24" t="s">
        <v>27</v>
      </c>
      <c r="F6" s="6">
        <v>44723</v>
      </c>
      <c r="G6" s="13">
        <v>3431</v>
      </c>
      <c r="H6" s="14" t="s">
        <v>19</v>
      </c>
      <c r="I6" s="6">
        <v>41291</v>
      </c>
      <c r="J6" s="6">
        <v>41292</v>
      </c>
      <c r="K6" s="6">
        <v>41292</v>
      </c>
      <c r="L6" s="7">
        <v>500000</v>
      </c>
      <c r="M6" s="12">
        <v>50895000</v>
      </c>
      <c r="N6" s="8">
        <v>101.875</v>
      </c>
      <c r="O6" s="15">
        <v>8.0282</v>
      </c>
      <c r="P6" s="9" t="s">
        <v>28</v>
      </c>
      <c r="R6" s="41"/>
    </row>
    <row r="7" spans="1:18" ht="12.75">
      <c r="A7" s="3">
        <f t="shared" si="0"/>
        <v>6</v>
      </c>
      <c r="B7" s="5" t="s">
        <v>31</v>
      </c>
      <c r="C7" s="5" t="s">
        <v>32</v>
      </c>
      <c r="D7" s="24" t="s">
        <v>17</v>
      </c>
      <c r="E7" s="24" t="s">
        <v>27</v>
      </c>
      <c r="F7" s="6">
        <v>44723</v>
      </c>
      <c r="G7" s="13">
        <v>3431</v>
      </c>
      <c r="H7" s="14" t="s">
        <v>19</v>
      </c>
      <c r="I7" s="6">
        <v>41291</v>
      </c>
      <c r="J7" s="6">
        <v>41292</v>
      </c>
      <c r="K7" s="6">
        <v>41292</v>
      </c>
      <c r="L7" s="7">
        <v>2500000</v>
      </c>
      <c r="M7" s="12">
        <v>254450000</v>
      </c>
      <c r="N7" s="8">
        <v>101.875</v>
      </c>
      <c r="O7" s="15">
        <v>8.0298</v>
      </c>
      <c r="P7" s="9" t="s">
        <v>28</v>
      </c>
      <c r="R7" s="41"/>
    </row>
    <row r="8" spans="1:18" ht="12.75">
      <c r="A8" s="3">
        <f t="shared" si="0"/>
        <v>7</v>
      </c>
      <c r="B8" s="5" t="s">
        <v>33</v>
      </c>
      <c r="C8" s="5" t="s">
        <v>34</v>
      </c>
      <c r="D8" s="24" t="s">
        <v>17</v>
      </c>
      <c r="E8" s="24" t="s">
        <v>18</v>
      </c>
      <c r="F8" s="6">
        <v>41302</v>
      </c>
      <c r="G8" s="13">
        <v>10</v>
      </c>
      <c r="H8" s="14" t="s">
        <v>16</v>
      </c>
      <c r="I8" s="6">
        <v>41292</v>
      </c>
      <c r="J8" s="6">
        <v>41292</v>
      </c>
      <c r="K8" s="6">
        <v>41292</v>
      </c>
      <c r="L8" s="7">
        <v>2000</v>
      </c>
      <c r="M8" s="12">
        <v>997772000</v>
      </c>
      <c r="N8" s="8">
        <v>498997.171536</v>
      </c>
      <c r="O8" s="15">
        <v>8.1504</v>
      </c>
      <c r="P8" s="9" t="s">
        <v>28</v>
      </c>
      <c r="R8" s="41"/>
    </row>
    <row r="9" spans="1:18" ht="12.75">
      <c r="A9" s="3">
        <f t="shared" si="0"/>
        <v>8</v>
      </c>
      <c r="B9" s="5" t="s">
        <v>35</v>
      </c>
      <c r="C9" s="5" t="s">
        <v>36</v>
      </c>
      <c r="D9" s="24" t="s">
        <v>17</v>
      </c>
      <c r="E9" s="24" t="s">
        <v>20</v>
      </c>
      <c r="F9" s="6">
        <v>41324</v>
      </c>
      <c r="G9" s="13">
        <v>32</v>
      </c>
      <c r="H9" s="14" t="s">
        <v>16</v>
      </c>
      <c r="I9" s="6">
        <v>41292</v>
      </c>
      <c r="J9" s="6">
        <v>41292</v>
      </c>
      <c r="K9" s="6">
        <v>41292</v>
      </c>
      <c r="L9" s="7">
        <v>5000</v>
      </c>
      <c r="M9" s="12">
        <v>496267000</v>
      </c>
      <c r="N9" s="8">
        <v>99276.559472</v>
      </c>
      <c r="O9" s="15">
        <v>8.58</v>
      </c>
      <c r="P9" s="9" t="s">
        <v>28</v>
      </c>
      <c r="R9" s="41"/>
    </row>
    <row r="10" spans="1:18" ht="12.75">
      <c r="A10" s="3">
        <f t="shared" si="0"/>
        <v>9</v>
      </c>
      <c r="B10" s="5" t="s">
        <v>35</v>
      </c>
      <c r="C10" s="5" t="s">
        <v>36</v>
      </c>
      <c r="D10" s="24" t="s">
        <v>17</v>
      </c>
      <c r="E10" s="24" t="s">
        <v>18</v>
      </c>
      <c r="F10" s="6">
        <v>41324</v>
      </c>
      <c r="G10" s="13">
        <v>32</v>
      </c>
      <c r="H10" s="14" t="s">
        <v>16</v>
      </c>
      <c r="I10" s="6">
        <v>41292</v>
      </c>
      <c r="J10" s="6">
        <v>41292</v>
      </c>
      <c r="K10" s="6">
        <v>41292</v>
      </c>
      <c r="L10" s="7">
        <v>5000</v>
      </c>
      <c r="M10" s="12">
        <v>496267000</v>
      </c>
      <c r="N10" s="8">
        <v>99276.559472</v>
      </c>
      <c r="O10" s="15">
        <v>8.58</v>
      </c>
      <c r="P10" s="9" t="s">
        <v>28</v>
      </c>
      <c r="R10" s="41"/>
    </row>
    <row r="11" spans="1:18" ht="12.75">
      <c r="A11" s="3">
        <f t="shared" si="0"/>
        <v>10</v>
      </c>
      <c r="B11" s="5" t="s">
        <v>37</v>
      </c>
      <c r="C11" s="5" t="s">
        <v>38</v>
      </c>
      <c r="D11" s="24" t="s">
        <v>17</v>
      </c>
      <c r="E11" s="24" t="s">
        <v>20</v>
      </c>
      <c r="F11" s="6">
        <v>41334</v>
      </c>
      <c r="G11" s="13">
        <v>42</v>
      </c>
      <c r="H11" s="14" t="s">
        <v>16</v>
      </c>
      <c r="I11" s="6">
        <v>41292</v>
      </c>
      <c r="J11" s="6">
        <v>41292</v>
      </c>
      <c r="K11" s="6">
        <v>41292</v>
      </c>
      <c r="L11" s="7">
        <v>2500</v>
      </c>
      <c r="M11" s="12">
        <v>247569000</v>
      </c>
      <c r="N11" s="8">
        <v>99050.532531</v>
      </c>
      <c r="O11" s="15">
        <v>8.5336</v>
      </c>
      <c r="P11" s="9" t="s">
        <v>28</v>
      </c>
      <c r="R11" s="41"/>
    </row>
    <row r="12" spans="1:18" ht="12.75">
      <c r="A12" s="3">
        <f t="shared" si="0"/>
        <v>11</v>
      </c>
      <c r="B12" s="5" t="s">
        <v>37</v>
      </c>
      <c r="C12" s="5" t="s">
        <v>38</v>
      </c>
      <c r="D12" s="24" t="s">
        <v>17</v>
      </c>
      <c r="E12" s="24" t="s">
        <v>18</v>
      </c>
      <c r="F12" s="6">
        <v>41334</v>
      </c>
      <c r="G12" s="13">
        <v>42</v>
      </c>
      <c r="H12" s="14" t="s">
        <v>16</v>
      </c>
      <c r="I12" s="6">
        <v>41292</v>
      </c>
      <c r="J12" s="6">
        <v>41292</v>
      </c>
      <c r="K12" s="6">
        <v>41292</v>
      </c>
      <c r="L12" s="7">
        <v>2500</v>
      </c>
      <c r="M12" s="12">
        <v>247569000</v>
      </c>
      <c r="N12" s="8">
        <v>99050.532531</v>
      </c>
      <c r="O12" s="15">
        <v>8.5336</v>
      </c>
      <c r="P12" s="9" t="s">
        <v>28</v>
      </c>
      <c r="R12" s="41"/>
    </row>
    <row r="13" spans="1:18" ht="12.75">
      <c r="A13" s="3">
        <f t="shared" si="0"/>
        <v>12</v>
      </c>
      <c r="B13" s="5" t="s">
        <v>39</v>
      </c>
      <c r="C13" s="5" t="s">
        <v>40</v>
      </c>
      <c r="D13" s="24" t="s">
        <v>17</v>
      </c>
      <c r="E13" s="24" t="s">
        <v>20</v>
      </c>
      <c r="F13" s="6">
        <v>41333</v>
      </c>
      <c r="G13" s="13">
        <v>41</v>
      </c>
      <c r="H13" s="14" t="s">
        <v>16</v>
      </c>
      <c r="I13" s="6">
        <v>41292</v>
      </c>
      <c r="J13" s="6">
        <v>41292</v>
      </c>
      <c r="K13" s="6">
        <v>41292</v>
      </c>
      <c r="L13" s="7">
        <v>500</v>
      </c>
      <c r="M13" s="12">
        <v>247384000</v>
      </c>
      <c r="N13" s="8">
        <v>494894.317691</v>
      </c>
      <c r="O13" s="15">
        <v>9.414</v>
      </c>
      <c r="P13" s="9" t="s">
        <v>28</v>
      </c>
      <c r="R13" s="41"/>
    </row>
    <row r="14" spans="1:18" ht="12.75">
      <c r="A14" s="3">
        <f t="shared" si="0"/>
        <v>13</v>
      </c>
      <c r="B14" s="5" t="s">
        <v>39</v>
      </c>
      <c r="C14" s="5" t="s">
        <v>40</v>
      </c>
      <c r="D14" s="24" t="s">
        <v>17</v>
      </c>
      <c r="E14" s="24" t="s">
        <v>18</v>
      </c>
      <c r="F14" s="6">
        <v>41333</v>
      </c>
      <c r="G14" s="13">
        <v>41</v>
      </c>
      <c r="H14" s="14" t="s">
        <v>16</v>
      </c>
      <c r="I14" s="6">
        <v>41292</v>
      </c>
      <c r="J14" s="6">
        <v>41292</v>
      </c>
      <c r="K14" s="6">
        <v>41292</v>
      </c>
      <c r="L14" s="7">
        <v>500</v>
      </c>
      <c r="M14" s="12">
        <v>247384000</v>
      </c>
      <c r="N14" s="8">
        <v>494894.317691</v>
      </c>
      <c r="O14" s="15">
        <v>9.414</v>
      </c>
      <c r="P14" s="9" t="s">
        <v>28</v>
      </c>
      <c r="R14" s="41"/>
    </row>
    <row r="15" spans="1:18" ht="12.75">
      <c r="A15" s="3">
        <f t="shared" si="0"/>
        <v>14</v>
      </c>
      <c r="B15" s="5" t="s">
        <v>23</v>
      </c>
      <c r="C15" s="5" t="s">
        <v>24</v>
      </c>
      <c r="D15" s="24" t="s">
        <v>17</v>
      </c>
      <c r="E15" s="24" t="s">
        <v>21</v>
      </c>
      <c r="F15" s="6">
        <v>41428</v>
      </c>
      <c r="G15" s="13">
        <v>136</v>
      </c>
      <c r="H15" s="14" t="s">
        <v>16</v>
      </c>
      <c r="I15" s="6">
        <v>41292</v>
      </c>
      <c r="J15" s="6">
        <v>41292</v>
      </c>
      <c r="K15" s="6">
        <v>41292</v>
      </c>
      <c r="L15" s="7">
        <v>2500</v>
      </c>
      <c r="M15" s="12">
        <v>242244250</v>
      </c>
      <c r="N15" s="8">
        <v>96919.806242</v>
      </c>
      <c r="O15" s="15">
        <v>8.592600000000001</v>
      </c>
      <c r="P15" s="9" t="s">
        <v>28</v>
      </c>
      <c r="R15" s="41"/>
    </row>
    <row r="16" spans="1:18" ht="12.75">
      <c r="A16" s="3">
        <f t="shared" si="0"/>
        <v>15</v>
      </c>
      <c r="B16" s="5" t="s">
        <v>23</v>
      </c>
      <c r="C16" s="5" t="s">
        <v>24</v>
      </c>
      <c r="D16" s="24" t="s">
        <v>17</v>
      </c>
      <c r="E16" s="24" t="s">
        <v>27</v>
      </c>
      <c r="F16" s="6">
        <v>41428</v>
      </c>
      <c r="G16" s="13">
        <v>136</v>
      </c>
      <c r="H16" s="14" t="s">
        <v>16</v>
      </c>
      <c r="I16" s="6">
        <v>41292</v>
      </c>
      <c r="J16" s="6">
        <v>41292</v>
      </c>
      <c r="K16" s="6">
        <v>41292</v>
      </c>
      <c r="L16" s="7">
        <v>2500</v>
      </c>
      <c r="M16" s="12">
        <v>242244250</v>
      </c>
      <c r="N16" s="8">
        <v>96919.806242</v>
      </c>
      <c r="O16" s="15">
        <v>8.592600000000001</v>
      </c>
      <c r="P16" s="9" t="s">
        <v>28</v>
      </c>
      <c r="R16" s="41"/>
    </row>
    <row r="17" spans="1:18" ht="12.75">
      <c r="A17" s="3">
        <f t="shared" si="0"/>
        <v>16</v>
      </c>
      <c r="B17" s="5" t="s">
        <v>41</v>
      </c>
      <c r="C17" s="5" t="s">
        <v>42</v>
      </c>
      <c r="D17" s="24" t="s">
        <v>17</v>
      </c>
      <c r="E17" s="24" t="s">
        <v>21</v>
      </c>
      <c r="F17" s="6">
        <v>41655</v>
      </c>
      <c r="G17" s="13">
        <v>363</v>
      </c>
      <c r="H17" s="14" t="s">
        <v>16</v>
      </c>
      <c r="I17" s="6">
        <v>41292</v>
      </c>
      <c r="J17" s="6">
        <v>41292</v>
      </c>
      <c r="K17" s="6">
        <v>41292</v>
      </c>
      <c r="L17" s="7">
        <v>2500</v>
      </c>
      <c r="M17" s="12">
        <v>230186500</v>
      </c>
      <c r="N17" s="8">
        <v>92094.715757</v>
      </c>
      <c r="O17" s="15">
        <v>8.655</v>
      </c>
      <c r="P17" s="9" t="s">
        <v>28</v>
      </c>
      <c r="R17" s="41"/>
    </row>
    <row r="18" spans="1:18" ht="12.75">
      <c r="A18" s="3">
        <f t="shared" si="0"/>
        <v>17</v>
      </c>
      <c r="B18" s="5" t="s">
        <v>43</v>
      </c>
      <c r="C18" s="5" t="s">
        <v>44</v>
      </c>
      <c r="D18" s="24" t="s">
        <v>17</v>
      </c>
      <c r="E18" s="24" t="s">
        <v>20</v>
      </c>
      <c r="F18" s="6">
        <v>41352</v>
      </c>
      <c r="G18" s="13">
        <v>60</v>
      </c>
      <c r="H18" s="14" t="s">
        <v>16</v>
      </c>
      <c r="I18" s="6">
        <v>41292</v>
      </c>
      <c r="J18" s="6">
        <v>41292</v>
      </c>
      <c r="K18" s="6">
        <v>41292</v>
      </c>
      <c r="L18" s="7">
        <v>500</v>
      </c>
      <c r="M18" s="12">
        <v>246567000</v>
      </c>
      <c r="N18" s="8">
        <v>493246.921266</v>
      </c>
      <c r="O18" s="15">
        <v>8.469899999999999</v>
      </c>
      <c r="P18" s="9" t="s">
        <v>28</v>
      </c>
      <c r="R18" s="41"/>
    </row>
    <row r="19" spans="1:16" s="40" customFormat="1" ht="12.75">
      <c r="A19" s="29"/>
      <c r="B19" s="30" t="s">
        <v>22</v>
      </c>
      <c r="C19" s="30"/>
      <c r="D19" s="31"/>
      <c r="E19" s="31"/>
      <c r="F19" s="32"/>
      <c r="G19" s="33"/>
      <c r="H19" s="34"/>
      <c r="I19" s="32"/>
      <c r="J19" s="32"/>
      <c r="K19" s="32"/>
      <c r="L19" s="35"/>
      <c r="M19" s="36"/>
      <c r="N19" s="37"/>
      <c r="O19" s="38"/>
      <c r="P19" s="39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2013-01-29T12:33:48Z</dcterms:modified>
  <cp:category/>
  <cp:version/>
  <cp:contentType/>
  <cp:contentStatus/>
</cp:coreProperties>
</file>