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<sst xmlns="http://schemas.openxmlformats.org/spreadsheetml/2006/main" count="127" uniqueCount="53">
  <si>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</si>
  <si>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</si>
  <si>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</si>
  <si>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</si>
  <si>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</si>
  <si>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</si>
  <si>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</si>
  <si>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</si>
  <si>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</si>
  <si>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</si>
  <si>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</si>
  <si>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</si>
  <si>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</si>
  <si>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</si>
  <si>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</si>
  <si>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</si>
  <si>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</si>
  <si>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</si>
  <si>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</si>
  <si>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</si>
  <si>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</si>
  <si>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</si>
  <si>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DWS PREMIER BOND FUND</t>
  </si>
  <si>
    <t>Interscheme</t>
  </si>
  <si>
    <t>DWS CASH OPPORTUNITIES FUND</t>
  </si>
  <si>
    <t>DWS TREASURY FUND INVESTMENT PLAN</t>
  </si>
  <si>
    <t>EDELWEISS FINANCIAL SERVICES CP MAT - 15-May-2012</t>
  </si>
  <si>
    <t>INE532F14GV9</t>
  </si>
  <si>
    <t>9.55% POWER FINANCE CORPORATION SR83 MAT - 13-Jan-2015</t>
  </si>
  <si>
    <t>INE134E08EC4</t>
  </si>
  <si>
    <t>DWS SHORT MATURITY FUND</t>
  </si>
  <si>
    <t>Market trade</t>
  </si>
  <si>
    <t>IDBI BANK CD MAT- 05-Jun-2012</t>
  </si>
  <si>
    <t>INE008A16GX2</t>
  </si>
  <si>
    <t>Off Market trade</t>
  </si>
  <si>
    <t>9.05% SBI BOND CALL 20-JAN-2020 MAT - 27-Jan-2099</t>
  </si>
  <si>
    <t>INE062A09221</t>
  </si>
  <si>
    <t>NATIONAL HOUSING BANK CP MAT - 25-Jun-2012</t>
  </si>
  <si>
    <t>INE557F14AP1</t>
  </si>
  <si>
    <t>STATE BANK OF PATIALA CD MAT - 25-Jun-2012</t>
  </si>
  <si>
    <t>INE652A16DD6</t>
  </si>
  <si>
    <t>ECL FINANCE LTD CP MAT - 15-May-2012</t>
  </si>
  <si>
    <t>INE804I14BV7</t>
  </si>
  <si>
    <t>STATE BANK OF TRAVANCORE CD MAT - 13-Aug-2012</t>
  </si>
  <si>
    <t>INE654A16BB0</t>
  </si>
  <si>
    <t>BANK OF INDIA CD MAT- 07-Jun-2012</t>
  </si>
  <si>
    <t>INE084A16691</t>
  </si>
  <si>
    <t>PUNJAB NATIONAL BANK CD MAT 15-Mar-2013</t>
  </si>
  <si>
    <t>CORPORATION BANK CD MAT - 01-Jun-2012</t>
  </si>
  <si>
    <t>INE112A16BR5</t>
  </si>
  <si>
    <t>8.75% YESBANK FD MAT - 02-May-2012</t>
  </si>
  <si>
    <t>INDIAN OIL CORPORATION CP MAT - 26-Jun-2012</t>
  </si>
  <si>
    <t>INE242A14BX3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</si>
</sst>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28</v>
      </c>
      <c r="C2" s="5" t="s">
        <v>29</v>
      </c>
      <c r="D2" s="5" t="s">
        <v>17</v>
      </c>
      <c r="E2" s="5" t="s">
        <v>30</v>
      </c>
      <c r="F2" s="6">
        <v>42017</v>
      </c>
      <c r="G2" s="22">
        <v>994</v>
      </c>
      <c r="H2" s="23" t="s">
        <v>16</v>
      </c>
      <c r="I2" s="6">
        <v>41023</v>
      </c>
      <c r="J2" s="6">
        <v>41023</v>
      </c>
      <c r="K2" s="6">
        <v>41023</v>
      </c>
      <c r="L2" s="7">
        <v>100</v>
      </c>
      <c r="M2" s="20">
        <v>99940800</v>
      </c>
      <c r="N2" s="8">
        <v>999408</v>
      </c>
      <c r="O2" s="10">
        <v>0.09515</v>
      </c>
      <c r="P2" s="10" t="s">
        <v>31</v>
      </c>
    </row>
    <row r="3" spans="1:16" ht="12.75">
      <c r="A3" s="3">
        <f>A2+1</f>
        <v>2</v>
      </c>
      <c r="B3" s="5" t="s">
        <v>32</v>
      </c>
      <c r="C3" s="5" t="s">
        <v>33</v>
      </c>
      <c r="D3" s="5" t="s">
        <v>17</v>
      </c>
      <c r="E3" s="5" t="s">
        <v>22</v>
      </c>
      <c r="F3" s="6">
        <v>41065</v>
      </c>
      <c r="G3" s="22">
        <v>42</v>
      </c>
      <c r="H3" s="23" t="s">
        <v>16</v>
      </c>
      <c r="I3" s="6">
        <v>41023</v>
      </c>
      <c r="J3" s="6">
        <v>41023</v>
      </c>
      <c r="K3" s="6">
        <v>41023</v>
      </c>
      <c r="L3" s="7">
        <v>2500</v>
      </c>
      <c r="M3" s="20">
        <v>247353000</v>
      </c>
      <c r="N3" s="8">
        <v>98941.2</v>
      </c>
      <c r="O3" s="10">
        <v>0.092999</v>
      </c>
      <c r="P3" s="10" t="s">
        <v>34</v>
      </c>
    </row>
    <row r="4" spans="1:16" s="12" customFormat="1" ht="12.75">
      <c r="A4" s="3">
        <f aca="true" t="shared" si="0" ref="A4:A20">A3+1</f>
        <v>3</v>
      </c>
      <c r="B4" s="5" t="s">
        <v>32</v>
      </c>
      <c r="C4" s="5" t="s">
        <v>33</v>
      </c>
      <c r="D4" s="5" t="s">
        <v>17</v>
      </c>
      <c r="E4" s="5" t="s">
        <v>19</v>
      </c>
      <c r="F4" s="6">
        <v>41065</v>
      </c>
      <c r="G4" s="22">
        <v>42</v>
      </c>
      <c r="H4" s="23" t="s">
        <v>16</v>
      </c>
      <c r="I4" s="6">
        <v>41023</v>
      </c>
      <c r="J4" s="6">
        <v>41023</v>
      </c>
      <c r="K4" s="6">
        <v>41023</v>
      </c>
      <c r="L4" s="7">
        <v>2500</v>
      </c>
      <c r="M4" s="20">
        <v>247353000</v>
      </c>
      <c r="N4" s="8">
        <v>98941.2</v>
      </c>
      <c r="O4" s="10">
        <v>0.092999</v>
      </c>
      <c r="P4" s="10" t="s">
        <v>34</v>
      </c>
    </row>
    <row r="5" spans="1:16" ht="12.75">
      <c r="A5" s="3">
        <f t="shared" si="0"/>
        <v>4</v>
      </c>
      <c r="B5" s="5" t="s">
        <v>35</v>
      </c>
      <c r="C5" s="5" t="s">
        <v>36</v>
      </c>
      <c r="D5" s="5" t="s">
        <v>17</v>
      </c>
      <c r="E5" s="5" t="s">
        <v>22</v>
      </c>
      <c r="F5" s="6">
        <v>72712</v>
      </c>
      <c r="G5" s="22">
        <v>31689</v>
      </c>
      <c r="H5" s="23" t="s">
        <v>16</v>
      </c>
      <c r="I5" s="6">
        <v>41023</v>
      </c>
      <c r="J5" s="6">
        <v>41023</v>
      </c>
      <c r="K5" s="6">
        <v>41023</v>
      </c>
      <c r="L5" s="7">
        <v>200</v>
      </c>
      <c r="M5" s="20">
        <v>196976000</v>
      </c>
      <c r="N5" s="8">
        <v>984880</v>
      </c>
      <c r="O5" s="10">
        <v>0.09475</v>
      </c>
      <c r="P5" s="10" t="s">
        <v>31</v>
      </c>
    </row>
    <row r="6" spans="1:16" ht="12.75">
      <c r="A6" s="3">
        <f t="shared" si="0"/>
        <v>5</v>
      </c>
      <c r="B6" s="5" t="s">
        <v>35</v>
      </c>
      <c r="C6" s="5" t="s">
        <v>36</v>
      </c>
      <c r="D6" s="5" t="s">
        <v>17</v>
      </c>
      <c r="E6" s="5" t="s">
        <v>22</v>
      </c>
      <c r="F6" s="6">
        <v>72712</v>
      </c>
      <c r="G6" s="22">
        <v>31689</v>
      </c>
      <c r="H6" s="23" t="s">
        <v>21</v>
      </c>
      <c r="I6" s="6">
        <v>41023</v>
      </c>
      <c r="J6" s="6">
        <v>41023</v>
      </c>
      <c r="K6" s="6">
        <v>41023</v>
      </c>
      <c r="L6" s="7">
        <v>200</v>
      </c>
      <c r="M6" s="20">
        <v>196976000</v>
      </c>
      <c r="N6" s="8">
        <v>984880</v>
      </c>
      <c r="O6" s="10">
        <v>0.09475</v>
      </c>
      <c r="P6" s="10" t="s">
        <v>31</v>
      </c>
    </row>
    <row r="7" spans="1:16" ht="12.75">
      <c r="A7" s="3">
        <f t="shared" si="0"/>
        <v>6</v>
      </c>
      <c r="B7" s="5" t="s">
        <v>37</v>
      </c>
      <c r="C7" s="5" t="s">
        <v>38</v>
      </c>
      <c r="D7" s="5" t="s">
        <v>17</v>
      </c>
      <c r="E7" s="5" t="s">
        <v>19</v>
      </c>
      <c r="F7" s="6">
        <v>41085</v>
      </c>
      <c r="G7" s="22">
        <v>62</v>
      </c>
      <c r="H7" s="23" t="s">
        <v>16</v>
      </c>
      <c r="I7" s="6">
        <v>41023</v>
      </c>
      <c r="J7" s="6">
        <v>41023</v>
      </c>
      <c r="K7" s="6">
        <v>41023</v>
      </c>
      <c r="L7" s="7">
        <v>1000</v>
      </c>
      <c r="M7" s="20">
        <v>492183000</v>
      </c>
      <c r="N7" s="9">
        <v>492309.08065</v>
      </c>
      <c r="O7" s="10">
        <v>0.093501</v>
      </c>
      <c r="P7" s="10" t="s">
        <v>34</v>
      </c>
    </row>
    <row r="8" spans="1:16" ht="12.75">
      <c r="A8" s="3">
        <f t="shared" si="0"/>
        <v>7</v>
      </c>
      <c r="B8" s="5" t="s">
        <v>39</v>
      </c>
      <c r="C8" s="5" t="s">
        <v>40</v>
      </c>
      <c r="D8" s="5" t="s">
        <v>17</v>
      </c>
      <c r="E8" s="5" t="s">
        <v>19</v>
      </c>
      <c r="F8" s="6">
        <v>41085</v>
      </c>
      <c r="G8" s="22">
        <v>62</v>
      </c>
      <c r="H8" s="23" t="s">
        <v>16</v>
      </c>
      <c r="I8" s="6">
        <v>41023</v>
      </c>
      <c r="J8" s="6">
        <v>41023</v>
      </c>
      <c r="K8" s="6">
        <v>41023</v>
      </c>
      <c r="L8" s="7">
        <v>5000</v>
      </c>
      <c r="M8" s="20">
        <v>492265500</v>
      </c>
      <c r="N8" s="9">
        <v>98478.8370968</v>
      </c>
      <c r="O8" s="10">
        <v>0.09249800000000001</v>
      </c>
      <c r="P8" s="10" t="s">
        <v>34</v>
      </c>
    </row>
    <row r="9" spans="1:16" ht="12.75">
      <c r="A9" s="3">
        <f t="shared" si="0"/>
        <v>8</v>
      </c>
      <c r="B9" s="5" t="s">
        <v>39</v>
      </c>
      <c r="C9" s="5" t="s">
        <v>40</v>
      </c>
      <c r="D9" s="5" t="s">
        <v>17</v>
      </c>
      <c r="E9" s="5" t="s">
        <v>19</v>
      </c>
      <c r="F9" s="6">
        <v>41085</v>
      </c>
      <c r="G9" s="22">
        <v>62</v>
      </c>
      <c r="H9" s="23" t="s">
        <v>16</v>
      </c>
      <c r="I9" s="6">
        <v>41023</v>
      </c>
      <c r="J9" s="6">
        <v>41023</v>
      </c>
      <c r="K9" s="6">
        <v>41023</v>
      </c>
      <c r="L9" s="7">
        <v>7500</v>
      </c>
      <c r="M9" s="20">
        <v>738398250</v>
      </c>
      <c r="N9" s="9">
        <v>98478.8370968</v>
      </c>
      <c r="O9" s="10">
        <v>0.09249800000000001</v>
      </c>
      <c r="P9" s="10" t="s">
        <v>34</v>
      </c>
    </row>
    <row r="10" spans="1:16" ht="12.75">
      <c r="A10" s="3">
        <f t="shared" si="0"/>
        <v>9</v>
      </c>
      <c r="B10" s="5" t="s">
        <v>41</v>
      </c>
      <c r="C10" s="5" t="s">
        <v>42</v>
      </c>
      <c r="D10" s="5" t="s">
        <v>17</v>
      </c>
      <c r="E10" s="5" t="s">
        <v>20</v>
      </c>
      <c r="F10" s="6">
        <v>41044</v>
      </c>
      <c r="G10" s="22">
        <v>21</v>
      </c>
      <c r="H10" s="23" t="s">
        <v>16</v>
      </c>
      <c r="I10" s="6">
        <v>41023</v>
      </c>
      <c r="J10" s="6">
        <v>41023</v>
      </c>
      <c r="K10" s="6">
        <v>41023</v>
      </c>
      <c r="L10" s="7">
        <v>200</v>
      </c>
      <c r="M10" s="20">
        <v>99499100</v>
      </c>
      <c r="N10" s="9">
        <v>497614.7619</v>
      </c>
      <c r="O10" s="10">
        <v>0.08749900000000001</v>
      </c>
      <c r="P10" s="10" t="s">
        <v>34</v>
      </c>
    </row>
    <row r="11" spans="1:16" ht="12.75">
      <c r="A11" s="3">
        <f t="shared" si="0"/>
        <v>10</v>
      </c>
      <c r="B11" s="5" t="s">
        <v>41</v>
      </c>
      <c r="C11" s="5" t="s">
        <v>42</v>
      </c>
      <c r="D11" s="5" t="s">
        <v>17</v>
      </c>
      <c r="E11" s="5" t="s">
        <v>19</v>
      </c>
      <c r="F11" s="6">
        <v>41044</v>
      </c>
      <c r="G11" s="22">
        <v>21</v>
      </c>
      <c r="H11" s="23" t="s">
        <v>16</v>
      </c>
      <c r="I11" s="6">
        <v>41023</v>
      </c>
      <c r="J11" s="6">
        <v>41023</v>
      </c>
      <c r="K11" s="6">
        <v>41023</v>
      </c>
      <c r="L11" s="7">
        <v>800</v>
      </c>
      <c r="M11" s="20">
        <v>397996400</v>
      </c>
      <c r="N11" s="9">
        <v>497614.7619</v>
      </c>
      <c r="O11" s="10">
        <v>0.08749900000000001</v>
      </c>
      <c r="P11" s="10" t="s">
        <v>34</v>
      </c>
    </row>
    <row r="12" spans="1:16" ht="12.75">
      <c r="A12" s="3">
        <f t="shared" si="0"/>
        <v>11</v>
      </c>
      <c r="B12" s="5" t="s">
        <v>43</v>
      </c>
      <c r="C12" s="5" t="s">
        <v>44</v>
      </c>
      <c r="D12" s="5" t="s">
        <v>17</v>
      </c>
      <c r="E12" s="5" t="s">
        <v>22</v>
      </c>
      <c r="F12" s="6">
        <v>41134</v>
      </c>
      <c r="G12" s="22">
        <v>111</v>
      </c>
      <c r="H12" s="23" t="s">
        <v>16</v>
      </c>
      <c r="I12" s="6">
        <v>41023</v>
      </c>
      <c r="J12" s="6">
        <v>41023</v>
      </c>
      <c r="K12" s="6">
        <v>41023</v>
      </c>
      <c r="L12" s="7">
        <v>2500</v>
      </c>
      <c r="M12" s="20">
        <v>242908500</v>
      </c>
      <c r="N12" s="9">
        <v>97163.4</v>
      </c>
      <c r="O12" s="10">
        <v>0.095675</v>
      </c>
      <c r="P12" s="10" t="s">
        <v>34</v>
      </c>
    </row>
    <row r="13" spans="1:16" ht="12.75">
      <c r="A13" s="3">
        <f t="shared" si="0"/>
        <v>12</v>
      </c>
      <c r="B13" s="5" t="s">
        <v>45</v>
      </c>
      <c r="C13" s="5" t="s">
        <v>46</v>
      </c>
      <c r="D13" s="5" t="s">
        <v>17</v>
      </c>
      <c r="E13" s="5" t="s">
        <v>24</v>
      </c>
      <c r="F13" s="6">
        <v>41067</v>
      </c>
      <c r="G13" s="22">
        <v>44</v>
      </c>
      <c r="H13" s="23" t="s">
        <v>16</v>
      </c>
      <c r="I13" s="6">
        <v>41023</v>
      </c>
      <c r="J13" s="6">
        <v>41023</v>
      </c>
      <c r="K13" s="6">
        <v>41023</v>
      </c>
      <c r="L13" s="7">
        <v>500</v>
      </c>
      <c r="M13" s="20">
        <v>49445650</v>
      </c>
      <c r="N13" s="9">
        <v>98748.07682</v>
      </c>
      <c r="O13" s="10">
        <v>0.093003</v>
      </c>
      <c r="P13" s="10" t="s">
        <v>34</v>
      </c>
    </row>
    <row r="14" spans="1:16" ht="12.75">
      <c r="A14" s="3">
        <f t="shared" si="0"/>
        <v>13</v>
      </c>
      <c r="B14" s="5" t="s">
        <v>47</v>
      </c>
      <c r="C14" s="5">
        <v>0</v>
      </c>
      <c r="D14" s="5" t="s">
        <v>17</v>
      </c>
      <c r="E14" s="5" t="s">
        <v>25</v>
      </c>
      <c r="F14" s="6">
        <v>41348</v>
      </c>
      <c r="G14" s="22">
        <v>325</v>
      </c>
      <c r="H14" s="23" t="s">
        <v>16</v>
      </c>
      <c r="I14" s="6">
        <v>41023</v>
      </c>
      <c r="J14" s="6">
        <v>41023</v>
      </c>
      <c r="K14" s="6">
        <v>41023</v>
      </c>
      <c r="L14" s="7">
        <v>500</v>
      </c>
      <c r="M14" s="20">
        <v>45979600</v>
      </c>
      <c r="N14" s="9">
        <v>91968.8515</v>
      </c>
      <c r="O14" s="10">
        <v>0.098375</v>
      </c>
      <c r="P14" s="10" t="s">
        <v>34</v>
      </c>
    </row>
    <row r="15" spans="1:16" ht="12.75">
      <c r="A15" s="3">
        <f t="shared" si="0"/>
        <v>14</v>
      </c>
      <c r="B15" s="5" t="s">
        <v>26</v>
      </c>
      <c r="C15" s="5" t="s">
        <v>27</v>
      </c>
      <c r="D15" s="5" t="s">
        <v>17</v>
      </c>
      <c r="E15" s="5" t="s">
        <v>19</v>
      </c>
      <c r="F15" s="6">
        <v>41044</v>
      </c>
      <c r="G15" s="23">
        <v>21</v>
      </c>
      <c r="H15" s="23" t="s">
        <v>16</v>
      </c>
      <c r="I15" s="6">
        <v>41023</v>
      </c>
      <c r="J15" s="6">
        <v>41023</v>
      </c>
      <c r="K15" s="6">
        <v>41023</v>
      </c>
      <c r="L15" s="7">
        <v>500</v>
      </c>
      <c r="M15" s="20">
        <v>248747750</v>
      </c>
      <c r="N15" s="9">
        <v>497615.223666667</v>
      </c>
      <c r="O15" s="10">
        <v>0.08749900000000001</v>
      </c>
      <c r="P15" s="10" t="s">
        <v>34</v>
      </c>
    </row>
    <row r="16" spans="1:16" ht="12.75">
      <c r="A16" s="3">
        <f t="shared" si="0"/>
        <v>15</v>
      </c>
      <c r="B16" s="5" t="s">
        <v>48</v>
      </c>
      <c r="C16" s="5" t="s">
        <v>49</v>
      </c>
      <c r="D16" s="5" t="s">
        <v>17</v>
      </c>
      <c r="E16" s="5" t="s">
        <v>18</v>
      </c>
      <c r="F16" s="6">
        <v>41061</v>
      </c>
      <c r="G16" s="23">
        <v>38</v>
      </c>
      <c r="H16" s="23" t="s">
        <v>16</v>
      </c>
      <c r="I16" s="6">
        <v>41023</v>
      </c>
      <c r="J16" s="6">
        <v>41023</v>
      </c>
      <c r="K16" s="6">
        <v>41023</v>
      </c>
      <c r="L16" s="7">
        <v>2500</v>
      </c>
      <c r="M16" s="20">
        <v>247602750</v>
      </c>
      <c r="N16" s="9">
        <v>99066.3342</v>
      </c>
      <c r="O16" s="10">
        <v>0.092997</v>
      </c>
      <c r="P16" s="10" t="s">
        <v>23</v>
      </c>
    </row>
    <row r="17" spans="1:16" ht="12.75">
      <c r="A17" s="3">
        <f t="shared" si="0"/>
        <v>16</v>
      </c>
      <c r="B17" s="5" t="s">
        <v>48</v>
      </c>
      <c r="C17" s="5" t="s">
        <v>49</v>
      </c>
      <c r="D17" s="5" t="s">
        <v>17</v>
      </c>
      <c r="E17" s="5" t="s">
        <v>22</v>
      </c>
      <c r="F17" s="6">
        <v>41061</v>
      </c>
      <c r="G17" s="23">
        <v>38</v>
      </c>
      <c r="H17" s="23" t="s">
        <v>16</v>
      </c>
      <c r="I17" s="6">
        <v>41023</v>
      </c>
      <c r="J17" s="6">
        <v>41023</v>
      </c>
      <c r="K17" s="6">
        <v>41023</v>
      </c>
      <c r="L17" s="7">
        <v>2500</v>
      </c>
      <c r="M17" s="20">
        <v>247602750</v>
      </c>
      <c r="N17" s="9">
        <v>99066.3342</v>
      </c>
      <c r="O17" s="10">
        <v>0.092997</v>
      </c>
      <c r="P17" s="10" t="s">
        <v>23</v>
      </c>
    </row>
    <row r="18" spans="1:16" ht="12.75">
      <c r="A18" s="3">
        <f t="shared" si="0"/>
        <v>17</v>
      </c>
      <c r="B18" s="5" t="s">
        <v>50</v>
      </c>
      <c r="C18" s="5">
        <v>0</v>
      </c>
      <c r="D18" s="5" t="s">
        <v>17</v>
      </c>
      <c r="E18" s="5" t="s">
        <v>18</v>
      </c>
      <c r="F18" s="6">
        <v>41031</v>
      </c>
      <c r="G18" s="23">
        <v>8</v>
      </c>
      <c r="H18" s="23" t="s">
        <v>16</v>
      </c>
      <c r="I18" s="6">
        <v>41023</v>
      </c>
      <c r="J18" s="6">
        <v>41023</v>
      </c>
      <c r="K18" s="6">
        <v>41023</v>
      </c>
      <c r="L18" s="7">
        <v>5000000</v>
      </c>
      <c r="M18" s="20">
        <v>50000000</v>
      </c>
      <c r="N18" s="9">
        <v>10</v>
      </c>
      <c r="O18" s="10">
        <v>0.0875</v>
      </c>
      <c r="P18" s="10" t="s">
        <v>34</v>
      </c>
    </row>
    <row r="19" spans="1:16" ht="12.75">
      <c r="A19" s="3">
        <f t="shared" si="0"/>
        <v>18</v>
      </c>
      <c r="B19" s="5" t="s">
        <v>50</v>
      </c>
      <c r="C19" s="5">
        <v>0</v>
      </c>
      <c r="D19" s="5" t="s">
        <v>17</v>
      </c>
      <c r="E19" s="5" t="s">
        <v>24</v>
      </c>
      <c r="F19" s="6">
        <v>41031</v>
      </c>
      <c r="G19" s="23">
        <v>8</v>
      </c>
      <c r="H19" s="23" t="s">
        <v>16</v>
      </c>
      <c r="I19" s="6">
        <v>41023</v>
      </c>
      <c r="J19" s="6">
        <v>41023</v>
      </c>
      <c r="K19" s="6">
        <v>41023</v>
      </c>
      <c r="L19" s="7">
        <v>5000000</v>
      </c>
      <c r="M19" s="20">
        <v>50000000</v>
      </c>
      <c r="N19" s="9">
        <v>10</v>
      </c>
      <c r="O19" s="10">
        <v>0.0875</v>
      </c>
      <c r="P19" s="10" t="s">
        <v>34</v>
      </c>
    </row>
    <row r="20" spans="1:16" ht="13.5" thickBot="1">
      <c r="A20" s="18">
        <f t="shared" si="0"/>
        <v>19</v>
      </c>
      <c r="B20" s="13" t="s">
        <v>51</v>
      </c>
      <c r="C20" s="13" t="s">
        <v>52</v>
      </c>
      <c r="D20" s="13" t="s">
        <v>17</v>
      </c>
      <c r="E20" s="13" t="s">
        <v>19</v>
      </c>
      <c r="F20" s="14">
        <v>41086</v>
      </c>
      <c r="G20" s="24">
        <v>63</v>
      </c>
      <c r="H20" s="24" t="s">
        <v>16</v>
      </c>
      <c r="I20" s="14">
        <v>41023</v>
      </c>
      <c r="J20" s="14">
        <v>41023</v>
      </c>
      <c r="K20" s="14">
        <v>41023</v>
      </c>
      <c r="L20" s="15">
        <v>500</v>
      </c>
      <c r="M20" s="21">
        <v>246121500</v>
      </c>
      <c r="N20" s="16">
        <v>492366.12698</v>
      </c>
      <c r="O20" s="17">
        <v>0.09129899999999999</v>
      </c>
      <c r="P20" s="17" t="s">
        <v>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2012-06-12T11:55:35Z</dcterms:modified>
  <cp:category/>
  <cp:version/>
  <cp:contentType/>
  <cp:contentStatus/>
</cp:coreProperties>
</file>