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<sst xmlns="http://schemas.openxmlformats.org/spreadsheetml/2006/main" count="119" uniqueCount="44">
  <si>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</si>
  <si>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</si>
  <si>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</si>
  <si>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</si>
  <si>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</si>
  <si>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</si>
  <si>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</si>
  <si>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</si>
  <si>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</si>
  <si>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</si>
  <si>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</si>
  <si>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</si>
  <si>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</si>
  <si>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</si>
  <si>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</si>
  <si>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</si>
  <si>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</si>
  <si>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</si>
  <si>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</si>
  <si>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</si>
  <si>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>DWS ULTRA SHORT TERM FUND</t>
  </si>
  <si>
    <t/>
  </si>
  <si>
    <t>T+1</t>
  </si>
  <si>
    <t>8.92% KERALA SDL MAT - 08-Aug-2022</t>
  </si>
  <si>
    <t>IN2020120043</t>
  </si>
  <si>
    <t>DWS TREASURY FUND CASH PLAN</t>
  </si>
  <si>
    <t>Market trade</t>
  </si>
  <si>
    <t>8.67% KARNATAKA SDL GOI MAT - 18-Jul-2017</t>
  </si>
  <si>
    <t>DWS PREMIER BOND FUND</t>
  </si>
  <si>
    <t>DWS GILT FUND</t>
  </si>
  <si>
    <t>INDIAN BANK CD MAT - 30-Oct-2012</t>
  </si>
  <si>
    <t>INE562A16BX9</t>
  </si>
  <si>
    <t>9.40% NABARD BOND MAT - 24-May-2017</t>
  </si>
  <si>
    <t>INE261F09HK6</t>
  </si>
  <si>
    <t>INDIAN OIL CORPORATION LTD CP MAT - 30-Nov-2012</t>
  </si>
  <si>
    <t>INE242A14CZ6</t>
  </si>
  <si>
    <t>STATE BANK OF HYDERABAD CD MAT - 07-Nov-2012</t>
  </si>
  <si>
    <t>INE649A16BR6</t>
  </si>
  <si>
    <t>9.18% NABARD BOND MAT - 07-Feb-2017</t>
  </si>
  <si>
    <t>INE261F09HE9</t>
  </si>
  <si>
    <t>ORIENTAL BANK OF COMMERCE CD MAT - 30-Nov-2012</t>
  </si>
  <si>
    <t>INE141A16FJ2</t>
  </si>
  <si>
    <t>SUPREME INDUSTRIES LTD CP MAT - 24-Dec-2012</t>
  </si>
  <si>
    <t>INE195A14864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</si>
</sst>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E1">
      <selection activeCell="N15" sqref="N15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23</v>
      </c>
      <c r="C2" s="16" t="s">
        <v>24</v>
      </c>
      <c r="D2" s="16" t="s">
        <v>17</v>
      </c>
      <c r="E2" s="25" t="s">
        <v>19</v>
      </c>
      <c r="F2" s="18">
        <v>44781</v>
      </c>
      <c r="G2" s="19">
        <v>3574</v>
      </c>
      <c r="H2" s="14" t="s">
        <v>22</v>
      </c>
      <c r="I2" s="18">
        <v>41205</v>
      </c>
      <c r="J2" s="18">
        <v>41207</v>
      </c>
      <c r="K2" s="18">
        <v>41207</v>
      </c>
      <c r="L2" s="20">
        <v>500000</v>
      </c>
      <c r="M2" s="21">
        <v>50370000</v>
      </c>
      <c r="N2" s="22">
        <v>100.74</v>
      </c>
      <c r="O2" s="23">
        <v>8.802</v>
      </c>
      <c r="P2" s="9" t="s">
        <v>26</v>
      </c>
    </row>
    <row r="3" spans="1:16" ht="12.75">
      <c r="A3" s="3">
        <f aca="true" t="shared" si="0" ref="A3:A14">A2+1</f>
        <v>2</v>
      </c>
      <c r="B3" s="5" t="s">
        <v>23</v>
      </c>
      <c r="C3" s="5" t="s">
        <v>24</v>
      </c>
      <c r="D3" s="24" t="s">
        <v>17</v>
      </c>
      <c r="E3" s="24" t="s">
        <v>19</v>
      </c>
      <c r="F3" s="6">
        <v>44781</v>
      </c>
      <c r="G3" s="13">
        <v>3574</v>
      </c>
      <c r="H3" s="14" t="s">
        <v>22</v>
      </c>
      <c r="I3" s="6">
        <v>41205</v>
      </c>
      <c r="J3" s="6">
        <v>41207</v>
      </c>
      <c r="K3" s="6">
        <v>41207</v>
      </c>
      <c r="L3" s="7">
        <v>500000</v>
      </c>
      <c r="M3" s="12">
        <v>50370000</v>
      </c>
      <c r="N3" s="8">
        <v>100.74</v>
      </c>
      <c r="O3" s="15">
        <v>8.802</v>
      </c>
      <c r="P3" s="9" t="s">
        <v>26</v>
      </c>
    </row>
    <row r="4" spans="1:16" ht="12.75">
      <c r="A4" s="3">
        <f t="shared" si="0"/>
        <v>3</v>
      </c>
      <c r="B4" s="5" t="s">
        <v>23</v>
      </c>
      <c r="C4" s="5" t="s">
        <v>24</v>
      </c>
      <c r="D4" s="24" t="s">
        <v>17</v>
      </c>
      <c r="E4" s="24" t="s">
        <v>19</v>
      </c>
      <c r="F4" s="6">
        <v>44781</v>
      </c>
      <c r="G4" s="13">
        <v>3574</v>
      </c>
      <c r="H4" s="14" t="s">
        <v>22</v>
      </c>
      <c r="I4" s="6">
        <v>41205</v>
      </c>
      <c r="J4" s="6">
        <v>41207</v>
      </c>
      <c r="K4" s="6">
        <v>41207</v>
      </c>
      <c r="L4" s="7">
        <v>2500000</v>
      </c>
      <c r="M4" s="12">
        <v>251837500</v>
      </c>
      <c r="N4" s="8">
        <v>100.74</v>
      </c>
      <c r="O4" s="15">
        <v>8.8028</v>
      </c>
      <c r="P4" s="9" t="s">
        <v>26</v>
      </c>
    </row>
    <row r="5" spans="1:17" s="11" customFormat="1" ht="12.75">
      <c r="A5" s="3">
        <f t="shared" si="0"/>
        <v>4</v>
      </c>
      <c r="B5" s="5" t="s">
        <v>23</v>
      </c>
      <c r="C5" s="5" t="s">
        <v>24</v>
      </c>
      <c r="D5" s="24" t="s">
        <v>17</v>
      </c>
      <c r="E5" s="24" t="s">
        <v>29</v>
      </c>
      <c r="F5" s="6">
        <v>44781</v>
      </c>
      <c r="G5" s="13">
        <v>3574</v>
      </c>
      <c r="H5" s="14" t="s">
        <v>22</v>
      </c>
      <c r="I5" s="6">
        <v>41205</v>
      </c>
      <c r="J5" s="6">
        <v>41207</v>
      </c>
      <c r="K5" s="6">
        <v>41207</v>
      </c>
      <c r="L5" s="7">
        <v>500000</v>
      </c>
      <c r="M5" s="12">
        <v>50370000</v>
      </c>
      <c r="N5" s="8">
        <v>100.74</v>
      </c>
      <c r="O5" s="15">
        <v>8.802</v>
      </c>
      <c r="P5" s="9" t="s">
        <v>26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24" t="s">
        <v>17</v>
      </c>
      <c r="E6" s="24" t="s">
        <v>18</v>
      </c>
      <c r="F6" s="6">
        <v>41212</v>
      </c>
      <c r="G6" s="13">
        <v>5</v>
      </c>
      <c r="H6" s="14" t="s">
        <v>16</v>
      </c>
      <c r="I6" s="6">
        <v>41207</v>
      </c>
      <c r="J6" s="6">
        <v>41207</v>
      </c>
      <c r="K6" s="6">
        <v>41207</v>
      </c>
      <c r="L6" s="7">
        <v>5000</v>
      </c>
      <c r="M6" s="12">
        <v>499437000</v>
      </c>
      <c r="N6" s="8">
        <v>99909.8993</v>
      </c>
      <c r="O6" s="15">
        <v>8.2291</v>
      </c>
      <c r="P6" s="9" t="s">
        <v>26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24" t="s">
        <v>17</v>
      </c>
      <c r="E7" s="24" t="s">
        <v>28</v>
      </c>
      <c r="F7" s="6">
        <v>42879</v>
      </c>
      <c r="G7" s="13">
        <v>1672</v>
      </c>
      <c r="H7" s="14" t="s">
        <v>16</v>
      </c>
      <c r="I7" s="6">
        <v>41207</v>
      </c>
      <c r="J7" s="6">
        <v>41207</v>
      </c>
      <c r="K7" s="6">
        <v>41207</v>
      </c>
      <c r="L7" s="7">
        <v>100</v>
      </c>
      <c r="M7" s="12">
        <v>101957600</v>
      </c>
      <c r="N7" s="8">
        <v>1019576</v>
      </c>
      <c r="O7" s="15">
        <v>8.83</v>
      </c>
      <c r="P7" s="9" t="s">
        <v>26</v>
      </c>
    </row>
    <row r="8" spans="1:16" ht="12.75">
      <c r="A8" s="3">
        <f t="shared" si="0"/>
        <v>7</v>
      </c>
      <c r="B8" s="5" t="s">
        <v>34</v>
      </c>
      <c r="C8" s="5" t="s">
        <v>35</v>
      </c>
      <c r="D8" s="24" t="s">
        <v>17</v>
      </c>
      <c r="E8" s="24" t="s">
        <v>18</v>
      </c>
      <c r="F8" s="6">
        <v>41243</v>
      </c>
      <c r="G8" s="13">
        <v>36</v>
      </c>
      <c r="H8" s="14" t="s">
        <v>16</v>
      </c>
      <c r="I8" s="6">
        <v>41207</v>
      </c>
      <c r="J8" s="6">
        <v>41207</v>
      </c>
      <c r="K8" s="6">
        <v>41207</v>
      </c>
      <c r="L8" s="7">
        <v>500</v>
      </c>
      <c r="M8" s="12">
        <v>247955500</v>
      </c>
      <c r="N8" s="8">
        <v>496023.6569</v>
      </c>
      <c r="O8" s="15">
        <v>8.36</v>
      </c>
      <c r="P8" s="9" t="s">
        <v>26</v>
      </c>
    </row>
    <row r="9" spans="1:16" ht="12.75">
      <c r="A9" s="3">
        <f t="shared" si="0"/>
        <v>8</v>
      </c>
      <c r="B9" s="5" t="s">
        <v>27</v>
      </c>
      <c r="C9" s="5">
        <v>0</v>
      </c>
      <c r="D9" s="24" t="s">
        <v>17</v>
      </c>
      <c r="E9" s="24" t="s">
        <v>28</v>
      </c>
      <c r="F9" s="6">
        <v>42934</v>
      </c>
      <c r="G9" s="13">
        <v>1727</v>
      </c>
      <c r="H9" s="14" t="s">
        <v>22</v>
      </c>
      <c r="I9" s="6">
        <v>41205</v>
      </c>
      <c r="J9" s="6">
        <v>41207</v>
      </c>
      <c r="K9" s="6">
        <v>41207</v>
      </c>
      <c r="L9" s="7">
        <v>500000</v>
      </c>
      <c r="M9" s="12">
        <v>50210000</v>
      </c>
      <c r="N9" s="8">
        <v>100.432</v>
      </c>
      <c r="O9" s="15">
        <v>8.5543</v>
      </c>
      <c r="P9" s="9" t="s">
        <v>26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24" t="s">
        <v>17</v>
      </c>
      <c r="E10" s="24" t="s">
        <v>25</v>
      </c>
      <c r="F10" s="6">
        <v>41220</v>
      </c>
      <c r="G10" s="13">
        <v>13</v>
      </c>
      <c r="H10" s="14" t="s">
        <v>16</v>
      </c>
      <c r="I10" s="6">
        <v>41207</v>
      </c>
      <c r="J10" s="6">
        <v>41207</v>
      </c>
      <c r="K10" s="6">
        <v>41207</v>
      </c>
      <c r="L10" s="7">
        <v>2500</v>
      </c>
      <c r="M10" s="12">
        <v>249272000</v>
      </c>
      <c r="N10" s="8">
        <v>99731.1391</v>
      </c>
      <c r="O10" s="15">
        <v>8.67</v>
      </c>
      <c r="P10" s="9" t="s">
        <v>26</v>
      </c>
    </row>
    <row r="11" spans="1:16" ht="12.75">
      <c r="A11" s="3">
        <f t="shared" si="0"/>
        <v>10</v>
      </c>
      <c r="B11" s="5" t="s">
        <v>36</v>
      </c>
      <c r="C11" s="5" t="s">
        <v>37</v>
      </c>
      <c r="D11" s="24" t="s">
        <v>17</v>
      </c>
      <c r="E11" s="24" t="s">
        <v>18</v>
      </c>
      <c r="F11" s="6">
        <v>41220</v>
      </c>
      <c r="G11" s="13">
        <v>13</v>
      </c>
      <c r="H11" s="14" t="s">
        <v>16</v>
      </c>
      <c r="I11" s="6">
        <v>41207</v>
      </c>
      <c r="J11" s="6">
        <v>41207</v>
      </c>
      <c r="K11" s="6">
        <v>41207</v>
      </c>
      <c r="L11" s="7">
        <v>2500</v>
      </c>
      <c r="M11" s="12">
        <v>249272000</v>
      </c>
      <c r="N11" s="8">
        <v>99731.1391</v>
      </c>
      <c r="O11" s="15">
        <v>8.67</v>
      </c>
      <c r="P11" s="9" t="s">
        <v>26</v>
      </c>
    </row>
    <row r="12" spans="1:16" ht="12.75">
      <c r="A12" s="3">
        <f t="shared" si="0"/>
        <v>11</v>
      </c>
      <c r="B12" s="5" t="s">
        <v>38</v>
      </c>
      <c r="C12" s="5" t="s">
        <v>39</v>
      </c>
      <c r="D12" s="24" t="s">
        <v>17</v>
      </c>
      <c r="E12" s="24" t="s">
        <v>28</v>
      </c>
      <c r="F12" s="6">
        <v>42773</v>
      </c>
      <c r="G12" s="13">
        <v>1566</v>
      </c>
      <c r="H12" s="14" t="s">
        <v>16</v>
      </c>
      <c r="I12" s="6">
        <v>41207</v>
      </c>
      <c r="J12" s="6">
        <v>41207</v>
      </c>
      <c r="K12" s="6">
        <v>41207</v>
      </c>
      <c r="L12" s="7">
        <v>300</v>
      </c>
      <c r="M12" s="12">
        <v>303303600</v>
      </c>
      <c r="N12" s="8">
        <v>1011150</v>
      </c>
      <c r="O12" s="15">
        <v>8.83</v>
      </c>
      <c r="P12" s="9" t="s">
        <v>26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24" t="s">
        <v>17</v>
      </c>
      <c r="E13" s="24" t="s">
        <v>20</v>
      </c>
      <c r="F13" s="6">
        <v>41243</v>
      </c>
      <c r="G13" s="13">
        <v>36</v>
      </c>
      <c r="H13" s="14" t="s">
        <v>16</v>
      </c>
      <c r="I13" s="6">
        <v>41207</v>
      </c>
      <c r="J13" s="6">
        <v>41207</v>
      </c>
      <c r="K13" s="6">
        <v>41207</v>
      </c>
      <c r="L13" s="7">
        <v>10000</v>
      </c>
      <c r="M13" s="12">
        <v>991880000</v>
      </c>
      <c r="N13" s="8">
        <v>99210.3751</v>
      </c>
      <c r="O13" s="15">
        <v>8.3002</v>
      </c>
      <c r="P13" s="9" t="s">
        <v>26</v>
      </c>
    </row>
    <row r="14" spans="1:16" ht="12.75">
      <c r="A14" s="3">
        <f t="shared" si="0"/>
        <v>13</v>
      </c>
      <c r="B14" s="5" t="s">
        <v>42</v>
      </c>
      <c r="C14" s="5" t="s">
        <v>43</v>
      </c>
      <c r="D14" s="24" t="s">
        <v>17</v>
      </c>
      <c r="E14" s="24" t="s">
        <v>25</v>
      </c>
      <c r="F14" s="6">
        <v>41267</v>
      </c>
      <c r="G14" s="13">
        <v>60</v>
      </c>
      <c r="H14" s="14" t="s">
        <v>16</v>
      </c>
      <c r="I14" s="6">
        <v>41207</v>
      </c>
      <c r="J14" s="6">
        <v>41207</v>
      </c>
      <c r="K14" s="6">
        <v>41207</v>
      </c>
      <c r="L14" s="7">
        <v>500</v>
      </c>
      <c r="M14" s="12">
        <v>246475000</v>
      </c>
      <c r="N14" s="8">
        <v>492950</v>
      </c>
      <c r="O14" s="15">
        <v>8.7002</v>
      </c>
      <c r="P14" s="9" t="s">
        <v>26</v>
      </c>
    </row>
    <row r="15" spans="1:16" s="40" customFormat="1" ht="12.75">
      <c r="A15" s="29"/>
      <c r="B15" s="30" t="s">
        <v>21</v>
      </c>
      <c r="C15" s="30"/>
      <c r="D15" s="31"/>
      <c r="E15" s="31"/>
      <c r="F15" s="32"/>
      <c r="G15" s="33"/>
      <c r="H15" s="34"/>
      <c r="I15" s="32"/>
      <c r="J15" s="32"/>
      <c r="K15" s="32"/>
      <c r="L15" s="35"/>
      <c r="M15" s="36"/>
      <c r="N15" s="37"/>
      <c r="O15" s="38"/>
      <c r="P15" s="39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2012-11-16T04:33:52Z</dcterms:modified>
  <cp:category/>
  <cp:version/>
  <cp:contentType/>
  <cp:contentStatus/>
</cp:coreProperties>
</file>