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<sst xmlns="http://schemas.openxmlformats.org/spreadsheetml/2006/main" count="155" uniqueCount="50">
  <si>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</si>
  <si>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</si>
  <si>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</si>
  <si>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</si>
  <si>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</si>
  <si>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</si>
  <si>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</si>
  <si>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</si>
  <si>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</si>
  <si>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</si>
  <si>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</si>
  <si>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</si>
  <si>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</si>
  <si>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</si>
  <si>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</si>
  <si>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</si>
  <si>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</si>
  <si>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</si>
  <si>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</si>
  <si>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/>
  </si>
  <si>
    <t>Market Trade</t>
  </si>
  <si>
    <t>CANARA BANK CD MAT 26-Mar-2013</t>
  </si>
  <si>
    <t>INE476A16HF6</t>
  </si>
  <si>
    <t>DWS FIXED MATURITY PLAN - SERIES 6</t>
  </si>
  <si>
    <t>T+1</t>
  </si>
  <si>
    <t>DWS FIXED MATURITY PLAN - SERIES 7</t>
  </si>
  <si>
    <t>ALLAHABAD BANK CD MAT - 30-Jan-2013</t>
  </si>
  <si>
    <t>INE428A16IB4</t>
  </si>
  <si>
    <t>STATE BANK OF MYSORE CD MAT- 24-Jan-2013</t>
  </si>
  <si>
    <t>INE651A16DS6</t>
  </si>
  <si>
    <t>STATE BANK OF PATIALA CD MAT - 24-Jan-2013</t>
  </si>
  <si>
    <t>INE652A16EL7</t>
  </si>
  <si>
    <t>SYNDICATE BANK CD MAT - 21-Jan-2013</t>
  </si>
  <si>
    <t>INE667A16941</t>
  </si>
  <si>
    <t>GRUH FINANCE LTD CP MAT - 30-Nov-2012</t>
  </si>
  <si>
    <t>INE580B14857</t>
  </si>
  <si>
    <t>CENTRAL BANK OF INDIA CD MAT - 30-Nov-2012</t>
  </si>
  <si>
    <t>INE483A16DR6</t>
  </si>
  <si>
    <t>DWS TREASURY FUND CASH PLAN</t>
  </si>
  <si>
    <t>ANDHRA BANK CD MAT 25-Mar-2013</t>
  </si>
  <si>
    <t>INE434A16BN2</t>
  </si>
  <si>
    <t>DWS TREASURY FUND INVESTMENT PLAN</t>
  </si>
  <si>
    <t>DWS FIXED MATURITY PLAN - SERIES 9</t>
  </si>
  <si>
    <t>PUNJAB NATIONAL BANK CD MATURITY 15-Mar-2013</t>
  </si>
  <si>
    <t>INE160A16HI0</t>
  </si>
  <si>
    <t>DWS FIXED MATURITY PLAN - SERIES 12</t>
  </si>
  <si>
    <t>ORIENTAL BANK OF COMMERCE CD MAT - 30-Nov-2012</t>
  </si>
  <si>
    <t>INE141A16FJ2</t>
  </si>
  <si>
    <t>HINDUSTAN PETROLEUM CORPORATION LTD CP MAT - 28-Jan-2013</t>
  </si>
  <si>
    <t>INE094A14AJ9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</si>
</sst>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F1">
      <selection activeCell="B2" sqref="B2:P20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s="28" customFormat="1" ht="12.75">
      <c r="A2" s="14">
        <v>1</v>
      </c>
      <c r="B2" s="21" t="s">
        <v>21</v>
      </c>
      <c r="C2" s="42" t="s">
        <v>22</v>
      </c>
      <c r="D2" s="25" t="s">
        <v>17</v>
      </c>
      <c r="E2" s="21" t="s">
        <v>23</v>
      </c>
      <c r="F2" s="15">
        <v>41359</v>
      </c>
      <c r="G2" s="16">
        <v>120</v>
      </c>
      <c r="H2" s="26" t="s">
        <v>24</v>
      </c>
      <c r="I2" s="15">
        <v>41236</v>
      </c>
      <c r="J2" s="15">
        <v>41239</v>
      </c>
      <c r="K2" s="15">
        <v>41239</v>
      </c>
      <c r="L2" s="17">
        <v>2500</v>
      </c>
      <c r="M2" s="18">
        <v>243211500</v>
      </c>
      <c r="N2" s="44">
        <v>97302.7528</v>
      </c>
      <c r="O2" s="19">
        <v>8.5024</v>
      </c>
      <c r="P2" s="27" t="s">
        <v>20</v>
      </c>
    </row>
    <row r="3" spans="1:16" ht="12.75">
      <c r="A3" s="2">
        <f aca="true" t="shared" si="0" ref="A3:A20">A2+1</f>
        <v>2</v>
      </c>
      <c r="B3" s="20" t="s">
        <v>21</v>
      </c>
      <c r="C3" s="3" t="s">
        <v>22</v>
      </c>
      <c r="D3" s="13" t="s">
        <v>17</v>
      </c>
      <c r="E3" s="20" t="s">
        <v>25</v>
      </c>
      <c r="F3" s="4">
        <v>41359</v>
      </c>
      <c r="G3" s="10">
        <v>120</v>
      </c>
      <c r="H3" s="11" t="s">
        <v>24</v>
      </c>
      <c r="I3" s="4">
        <v>41236</v>
      </c>
      <c r="J3" s="4">
        <v>41239</v>
      </c>
      <c r="K3" s="4">
        <v>41239</v>
      </c>
      <c r="L3" s="5">
        <v>2500</v>
      </c>
      <c r="M3" s="9">
        <v>243211500</v>
      </c>
      <c r="N3" s="43">
        <v>97302.7528</v>
      </c>
      <c r="O3" s="12">
        <v>8.5024</v>
      </c>
      <c r="P3" s="6" t="s">
        <v>20</v>
      </c>
    </row>
    <row r="4" spans="1:16" ht="12.75">
      <c r="A4" s="2">
        <f t="shared" si="0"/>
        <v>3</v>
      </c>
      <c r="B4" s="20" t="s">
        <v>26</v>
      </c>
      <c r="C4" s="3" t="s">
        <v>27</v>
      </c>
      <c r="D4" s="13" t="s">
        <v>17</v>
      </c>
      <c r="E4" s="20" t="s">
        <v>18</v>
      </c>
      <c r="F4" s="4">
        <v>41304</v>
      </c>
      <c r="G4" s="10">
        <v>65</v>
      </c>
      <c r="H4" s="11" t="s">
        <v>16</v>
      </c>
      <c r="I4" s="4">
        <v>41239</v>
      </c>
      <c r="J4" s="4">
        <v>41239</v>
      </c>
      <c r="K4" s="4">
        <v>41239</v>
      </c>
      <c r="L4" s="5">
        <v>2500</v>
      </c>
      <c r="M4" s="9">
        <v>246330500</v>
      </c>
      <c r="N4" s="43">
        <v>98554.156</v>
      </c>
      <c r="O4" s="12">
        <v>8.366800000000001</v>
      </c>
      <c r="P4" s="6" t="s">
        <v>20</v>
      </c>
    </row>
    <row r="5" spans="1:17" s="8" customFormat="1" ht="12.75">
      <c r="A5" s="2">
        <f t="shared" si="0"/>
        <v>4</v>
      </c>
      <c r="B5" s="20" t="s">
        <v>26</v>
      </c>
      <c r="C5" s="3" t="s">
        <v>27</v>
      </c>
      <c r="D5" s="13" t="s">
        <v>17</v>
      </c>
      <c r="E5" s="20" t="s">
        <v>18</v>
      </c>
      <c r="F5" s="4">
        <v>41304</v>
      </c>
      <c r="G5" s="10">
        <v>65</v>
      </c>
      <c r="H5" s="11" t="s">
        <v>16</v>
      </c>
      <c r="I5" s="4">
        <v>41239</v>
      </c>
      <c r="J5" s="4">
        <v>41239</v>
      </c>
      <c r="K5" s="4">
        <v>41239</v>
      </c>
      <c r="L5" s="5">
        <v>2500</v>
      </c>
      <c r="M5" s="9">
        <v>246330500</v>
      </c>
      <c r="N5" s="43">
        <v>98554.156</v>
      </c>
      <c r="O5" s="12">
        <v>8.366800000000001</v>
      </c>
      <c r="P5" s="6" t="s">
        <v>20</v>
      </c>
      <c r="Q5" s="7"/>
    </row>
    <row r="6" spans="1:16" ht="12.75">
      <c r="A6" s="2">
        <f t="shared" si="0"/>
        <v>5</v>
      </c>
      <c r="B6" s="20" t="s">
        <v>28</v>
      </c>
      <c r="C6" s="3" t="s">
        <v>29</v>
      </c>
      <c r="D6" s="13" t="s">
        <v>17</v>
      </c>
      <c r="E6" s="20" t="s">
        <v>18</v>
      </c>
      <c r="F6" s="4">
        <v>41298</v>
      </c>
      <c r="G6" s="10">
        <v>59</v>
      </c>
      <c r="H6" s="11" t="s">
        <v>16</v>
      </c>
      <c r="I6" s="4">
        <v>41239</v>
      </c>
      <c r="J6" s="4">
        <v>41239</v>
      </c>
      <c r="K6" s="4">
        <v>41239</v>
      </c>
      <c r="L6" s="5">
        <v>2500</v>
      </c>
      <c r="M6" s="9">
        <v>246675500</v>
      </c>
      <c r="N6" s="43">
        <v>98692.4446</v>
      </c>
      <c r="O6" s="12">
        <v>8.3376</v>
      </c>
      <c r="P6" s="6" t="s">
        <v>20</v>
      </c>
    </row>
    <row r="7" spans="1:16" ht="12.75">
      <c r="A7" s="2">
        <f t="shared" si="0"/>
        <v>6</v>
      </c>
      <c r="B7" s="20" t="s">
        <v>28</v>
      </c>
      <c r="C7" s="3" t="s">
        <v>29</v>
      </c>
      <c r="D7" s="13" t="s">
        <v>17</v>
      </c>
      <c r="E7" s="20" t="s">
        <v>18</v>
      </c>
      <c r="F7" s="4">
        <v>41298</v>
      </c>
      <c r="G7" s="10">
        <v>59</v>
      </c>
      <c r="H7" s="11" t="s">
        <v>16</v>
      </c>
      <c r="I7" s="4">
        <v>41239</v>
      </c>
      <c r="J7" s="4">
        <v>41239</v>
      </c>
      <c r="K7" s="4">
        <v>41239</v>
      </c>
      <c r="L7" s="5">
        <v>2500</v>
      </c>
      <c r="M7" s="9">
        <v>246675500</v>
      </c>
      <c r="N7" s="43">
        <v>98692.4446</v>
      </c>
      <c r="O7" s="12">
        <v>8.3376</v>
      </c>
      <c r="P7" s="6" t="s">
        <v>20</v>
      </c>
    </row>
    <row r="8" spans="1:16" ht="12.75">
      <c r="A8" s="2">
        <f t="shared" si="0"/>
        <v>7</v>
      </c>
      <c r="B8" s="20" t="s">
        <v>30</v>
      </c>
      <c r="C8" s="3" t="s">
        <v>31</v>
      </c>
      <c r="D8" s="13" t="s">
        <v>17</v>
      </c>
      <c r="E8" s="20" t="s">
        <v>18</v>
      </c>
      <c r="F8" s="4">
        <v>41298</v>
      </c>
      <c r="G8" s="10">
        <v>59</v>
      </c>
      <c r="H8" s="11" t="s">
        <v>16</v>
      </c>
      <c r="I8" s="4">
        <v>41239</v>
      </c>
      <c r="J8" s="4">
        <v>41239</v>
      </c>
      <c r="K8" s="4">
        <v>41239</v>
      </c>
      <c r="L8" s="5">
        <v>2500</v>
      </c>
      <c r="M8" s="9">
        <v>246675500</v>
      </c>
      <c r="N8" s="43">
        <v>98692.4446</v>
      </c>
      <c r="O8" s="12">
        <v>8.3376</v>
      </c>
      <c r="P8" s="6" t="s">
        <v>20</v>
      </c>
    </row>
    <row r="9" spans="1:16" ht="12.75">
      <c r="A9" s="2">
        <f t="shared" si="0"/>
        <v>8</v>
      </c>
      <c r="B9" s="20" t="s">
        <v>30</v>
      </c>
      <c r="C9" s="3" t="s">
        <v>31</v>
      </c>
      <c r="D9" s="13" t="s">
        <v>17</v>
      </c>
      <c r="E9" s="20" t="s">
        <v>18</v>
      </c>
      <c r="F9" s="4">
        <v>41298</v>
      </c>
      <c r="G9" s="10">
        <v>59</v>
      </c>
      <c r="H9" s="11" t="s">
        <v>16</v>
      </c>
      <c r="I9" s="4">
        <v>41239</v>
      </c>
      <c r="J9" s="4">
        <v>41239</v>
      </c>
      <c r="K9" s="4">
        <v>41239</v>
      </c>
      <c r="L9" s="5">
        <v>2500</v>
      </c>
      <c r="M9" s="9">
        <v>246675500</v>
      </c>
      <c r="N9" s="43">
        <v>98692.4446</v>
      </c>
      <c r="O9" s="12">
        <v>8.3376</v>
      </c>
      <c r="P9" s="6" t="s">
        <v>20</v>
      </c>
    </row>
    <row r="10" spans="1:16" ht="12.75">
      <c r="A10" s="2">
        <f t="shared" si="0"/>
        <v>9</v>
      </c>
      <c r="B10" s="20" t="s">
        <v>32</v>
      </c>
      <c r="C10" s="3" t="s">
        <v>33</v>
      </c>
      <c r="D10" s="13" t="s">
        <v>17</v>
      </c>
      <c r="E10" s="20" t="s">
        <v>18</v>
      </c>
      <c r="F10" s="4">
        <v>41295</v>
      </c>
      <c r="G10" s="10">
        <v>56</v>
      </c>
      <c r="H10" s="11" t="s">
        <v>16</v>
      </c>
      <c r="I10" s="4">
        <v>41239</v>
      </c>
      <c r="J10" s="4">
        <v>41239</v>
      </c>
      <c r="K10" s="4">
        <v>41239</v>
      </c>
      <c r="L10" s="5">
        <v>2500</v>
      </c>
      <c r="M10" s="9">
        <v>246845250</v>
      </c>
      <c r="N10" s="43">
        <v>98760.3546</v>
      </c>
      <c r="O10" s="12">
        <v>8.34</v>
      </c>
      <c r="P10" s="6" t="s">
        <v>20</v>
      </c>
    </row>
    <row r="11" spans="1:16" ht="12.75">
      <c r="A11" s="2">
        <f t="shared" si="0"/>
        <v>10</v>
      </c>
      <c r="B11" s="20" t="s">
        <v>34</v>
      </c>
      <c r="C11" s="3" t="s">
        <v>35</v>
      </c>
      <c r="D11" s="13" t="s">
        <v>17</v>
      </c>
      <c r="E11" s="20" t="s">
        <v>18</v>
      </c>
      <c r="F11" s="4">
        <v>41243</v>
      </c>
      <c r="G11" s="10">
        <v>4</v>
      </c>
      <c r="H11" s="11" t="s">
        <v>16</v>
      </c>
      <c r="I11" s="4">
        <v>41239</v>
      </c>
      <c r="J11" s="4">
        <v>41239</v>
      </c>
      <c r="K11" s="4">
        <v>41239</v>
      </c>
      <c r="L11" s="5">
        <v>1700</v>
      </c>
      <c r="M11" s="9">
        <v>849227350</v>
      </c>
      <c r="N11" s="43">
        <v>499659.0464</v>
      </c>
      <c r="O11" s="12">
        <v>8.3022</v>
      </c>
      <c r="P11" s="6" t="s">
        <v>20</v>
      </c>
    </row>
    <row r="12" spans="1:16" ht="12.75">
      <c r="A12" s="2">
        <f t="shared" si="0"/>
        <v>11</v>
      </c>
      <c r="B12" s="20" t="s">
        <v>36</v>
      </c>
      <c r="C12" s="3" t="s">
        <v>37</v>
      </c>
      <c r="D12" s="13" t="s">
        <v>17</v>
      </c>
      <c r="E12" s="20" t="s">
        <v>18</v>
      </c>
      <c r="F12" s="4">
        <v>41243</v>
      </c>
      <c r="G12" s="10">
        <v>4</v>
      </c>
      <c r="H12" s="11" t="s">
        <v>16</v>
      </c>
      <c r="I12" s="4">
        <v>41239</v>
      </c>
      <c r="J12" s="4">
        <v>41239</v>
      </c>
      <c r="K12" s="4">
        <v>41239</v>
      </c>
      <c r="L12" s="5">
        <v>5000</v>
      </c>
      <c r="M12" s="9">
        <v>499556500</v>
      </c>
      <c r="N12" s="43">
        <v>99933.4599</v>
      </c>
      <c r="O12" s="12">
        <v>8.1011</v>
      </c>
      <c r="P12" s="6" t="s">
        <v>20</v>
      </c>
    </row>
    <row r="13" spans="1:16" ht="12.75">
      <c r="A13" s="2">
        <f t="shared" si="0"/>
        <v>12</v>
      </c>
      <c r="B13" s="20" t="s">
        <v>36</v>
      </c>
      <c r="C13" s="3" t="s">
        <v>37</v>
      </c>
      <c r="D13" s="13" t="s">
        <v>17</v>
      </c>
      <c r="E13" s="20" t="s">
        <v>38</v>
      </c>
      <c r="F13" s="4">
        <v>41243</v>
      </c>
      <c r="G13" s="10">
        <v>4</v>
      </c>
      <c r="H13" s="11" t="s">
        <v>16</v>
      </c>
      <c r="I13" s="4">
        <v>41239</v>
      </c>
      <c r="J13" s="4">
        <v>41239</v>
      </c>
      <c r="K13" s="4">
        <v>41239</v>
      </c>
      <c r="L13" s="5">
        <v>2500</v>
      </c>
      <c r="M13" s="9">
        <v>249778250</v>
      </c>
      <c r="N13" s="43">
        <v>99933.4599</v>
      </c>
      <c r="O13" s="12">
        <v>8.1011</v>
      </c>
      <c r="P13" s="6" t="s">
        <v>20</v>
      </c>
    </row>
    <row r="14" spans="1:16" ht="12.75">
      <c r="A14" s="2">
        <f t="shared" si="0"/>
        <v>13</v>
      </c>
      <c r="B14" s="20" t="s">
        <v>39</v>
      </c>
      <c r="C14" s="3" t="s">
        <v>40</v>
      </c>
      <c r="D14" s="13" t="s">
        <v>17</v>
      </c>
      <c r="E14" s="20" t="s">
        <v>41</v>
      </c>
      <c r="F14" s="4">
        <v>41358</v>
      </c>
      <c r="G14" s="10">
        <v>119</v>
      </c>
      <c r="H14" s="11" t="s">
        <v>24</v>
      </c>
      <c r="I14" s="4">
        <v>41236</v>
      </c>
      <c r="J14" s="4">
        <v>41239</v>
      </c>
      <c r="K14" s="4">
        <v>41239</v>
      </c>
      <c r="L14" s="5">
        <v>500</v>
      </c>
      <c r="M14" s="9">
        <v>48651750</v>
      </c>
      <c r="N14" s="43">
        <v>97321.7196</v>
      </c>
      <c r="O14" s="12">
        <v>8.512500000000001</v>
      </c>
      <c r="P14" s="6" t="s">
        <v>20</v>
      </c>
    </row>
    <row r="15" spans="1:16" ht="12.75">
      <c r="A15" s="2">
        <f t="shared" si="0"/>
        <v>14</v>
      </c>
      <c r="B15" s="20" t="s">
        <v>39</v>
      </c>
      <c r="C15" s="3" t="s">
        <v>40</v>
      </c>
      <c r="D15" s="13" t="s">
        <v>17</v>
      </c>
      <c r="E15" s="20" t="s">
        <v>25</v>
      </c>
      <c r="F15" s="4">
        <v>41358</v>
      </c>
      <c r="G15" s="10">
        <v>119</v>
      </c>
      <c r="H15" s="11" t="s">
        <v>24</v>
      </c>
      <c r="I15" s="4">
        <v>41236</v>
      </c>
      <c r="J15" s="4">
        <v>41239</v>
      </c>
      <c r="K15" s="4">
        <v>41239</v>
      </c>
      <c r="L15" s="5">
        <v>2500</v>
      </c>
      <c r="M15" s="9">
        <v>243258750</v>
      </c>
      <c r="N15" s="43">
        <v>97321.7196</v>
      </c>
      <c r="O15" s="12">
        <v>8.512500000000001</v>
      </c>
      <c r="P15" s="6" t="s">
        <v>20</v>
      </c>
    </row>
    <row r="16" spans="1:16" ht="12.75">
      <c r="A16" s="2">
        <f t="shared" si="0"/>
        <v>15</v>
      </c>
      <c r="B16" s="20" t="s">
        <v>39</v>
      </c>
      <c r="C16" s="3" t="s">
        <v>40</v>
      </c>
      <c r="D16" s="13" t="s">
        <v>17</v>
      </c>
      <c r="E16" s="20" t="s">
        <v>42</v>
      </c>
      <c r="F16" s="4">
        <v>41358</v>
      </c>
      <c r="G16" s="10">
        <v>119</v>
      </c>
      <c r="H16" s="11" t="s">
        <v>24</v>
      </c>
      <c r="I16" s="4">
        <v>41236</v>
      </c>
      <c r="J16" s="4">
        <v>41239</v>
      </c>
      <c r="K16" s="4">
        <v>41239</v>
      </c>
      <c r="L16" s="5">
        <v>2000</v>
      </c>
      <c r="M16" s="9">
        <v>194607000</v>
      </c>
      <c r="N16" s="43">
        <v>97321.7196</v>
      </c>
      <c r="O16" s="12">
        <v>8.512500000000001</v>
      </c>
      <c r="P16" s="6" t="s">
        <v>20</v>
      </c>
    </row>
    <row r="17" spans="1:16" ht="12.75">
      <c r="A17" s="2">
        <f t="shared" si="0"/>
        <v>16</v>
      </c>
      <c r="B17" s="20" t="s">
        <v>43</v>
      </c>
      <c r="C17" s="3" t="s">
        <v>44</v>
      </c>
      <c r="D17" s="13" t="s">
        <v>17</v>
      </c>
      <c r="E17" s="20" t="s">
        <v>41</v>
      </c>
      <c r="F17" s="4">
        <v>41348</v>
      </c>
      <c r="G17" s="10">
        <v>109</v>
      </c>
      <c r="H17" s="11" t="s">
        <v>16</v>
      </c>
      <c r="I17" s="4">
        <v>41239</v>
      </c>
      <c r="J17" s="4">
        <v>41239</v>
      </c>
      <c r="K17" s="4">
        <v>41239</v>
      </c>
      <c r="L17" s="5">
        <v>1500</v>
      </c>
      <c r="M17" s="9">
        <v>146290950</v>
      </c>
      <c r="N17" s="43">
        <v>97549.4227</v>
      </c>
      <c r="O17" s="12">
        <v>8.4901</v>
      </c>
      <c r="P17" s="6" t="s">
        <v>20</v>
      </c>
    </row>
    <row r="18" spans="1:16" ht="12.75">
      <c r="A18" s="2">
        <f t="shared" si="0"/>
        <v>17</v>
      </c>
      <c r="B18" s="20" t="s">
        <v>43</v>
      </c>
      <c r="C18" s="3" t="s">
        <v>44</v>
      </c>
      <c r="D18" s="13" t="s">
        <v>17</v>
      </c>
      <c r="E18" s="20" t="s">
        <v>45</v>
      </c>
      <c r="F18" s="4">
        <v>41348</v>
      </c>
      <c r="G18" s="10">
        <v>109</v>
      </c>
      <c r="H18" s="11" t="s">
        <v>16</v>
      </c>
      <c r="I18" s="4">
        <v>41239</v>
      </c>
      <c r="J18" s="4">
        <v>41239</v>
      </c>
      <c r="K18" s="4">
        <v>41239</v>
      </c>
      <c r="L18" s="5">
        <v>1000</v>
      </c>
      <c r="M18" s="9">
        <v>97527300</v>
      </c>
      <c r="N18" s="43">
        <v>97549.4227</v>
      </c>
      <c r="O18" s="12">
        <v>8.4901</v>
      </c>
      <c r="P18" s="6" t="s">
        <v>20</v>
      </c>
    </row>
    <row r="19" spans="1:16" ht="12.75">
      <c r="A19" s="2">
        <f t="shared" si="0"/>
        <v>18</v>
      </c>
      <c r="B19" s="20" t="s">
        <v>46</v>
      </c>
      <c r="C19" s="3" t="s">
        <v>47</v>
      </c>
      <c r="D19" s="13" t="s">
        <v>17</v>
      </c>
      <c r="E19" s="20" t="s">
        <v>38</v>
      </c>
      <c r="F19" s="4">
        <v>41243</v>
      </c>
      <c r="G19" s="10">
        <v>4</v>
      </c>
      <c r="H19" s="11" t="s">
        <v>16</v>
      </c>
      <c r="I19" s="4">
        <v>41239</v>
      </c>
      <c r="J19" s="4">
        <v>41239</v>
      </c>
      <c r="K19" s="4">
        <v>41239</v>
      </c>
      <c r="L19" s="5">
        <v>2500</v>
      </c>
      <c r="M19" s="9">
        <v>249777750</v>
      </c>
      <c r="N19" s="43">
        <v>99933.3105</v>
      </c>
      <c r="O19" s="12">
        <v>0</v>
      </c>
      <c r="P19" s="6" t="s">
        <v>20</v>
      </c>
    </row>
    <row r="20" spans="1:16" ht="12.75">
      <c r="A20" s="2">
        <f t="shared" si="0"/>
        <v>19</v>
      </c>
      <c r="B20" s="20" t="s">
        <v>48</v>
      </c>
      <c r="C20" s="3" t="s">
        <v>49</v>
      </c>
      <c r="D20" s="13" t="s">
        <v>17</v>
      </c>
      <c r="E20" s="20" t="s">
        <v>18</v>
      </c>
      <c r="F20" s="4">
        <v>41302</v>
      </c>
      <c r="G20" s="10">
        <v>63</v>
      </c>
      <c r="H20" s="11" t="s">
        <v>16</v>
      </c>
      <c r="I20" s="4">
        <v>41239</v>
      </c>
      <c r="J20" s="4">
        <v>41239</v>
      </c>
      <c r="K20" s="4">
        <v>41239</v>
      </c>
      <c r="L20" s="5">
        <v>1000</v>
      </c>
      <c r="M20" s="9">
        <v>492804000</v>
      </c>
      <c r="N20" s="43">
        <v>492916.5861</v>
      </c>
      <c r="O20" s="12">
        <v>8.459999999999999</v>
      </c>
      <c r="P20" s="6" t="s">
        <v>20</v>
      </c>
    </row>
    <row r="21" spans="1:16" ht="12.75">
      <c r="A21" s="2"/>
      <c r="B21" s="20"/>
      <c r="C21" s="3"/>
      <c r="D21" s="13"/>
      <c r="E21" s="20"/>
      <c r="F21" s="4"/>
      <c r="G21" s="10"/>
      <c r="H21" s="11"/>
      <c r="I21" s="4"/>
      <c r="J21" s="4"/>
      <c r="K21" s="4"/>
      <c r="L21" s="5"/>
      <c r="M21" s="9"/>
      <c r="N21" s="43"/>
      <c r="O21" s="12"/>
      <c r="P21" s="6"/>
    </row>
    <row r="22" spans="1:16" s="40" customFormat="1" ht="13.5" thickBot="1">
      <c r="A22" s="29"/>
      <c r="B22" s="31"/>
      <c r="C22" s="30"/>
      <c r="D22" s="41"/>
      <c r="E22" s="31"/>
      <c r="F22" s="32"/>
      <c r="G22" s="33"/>
      <c r="H22" s="34"/>
      <c r="I22" s="32"/>
      <c r="J22" s="32"/>
      <c r="K22" s="32"/>
      <c r="L22" s="35"/>
      <c r="M22" s="36"/>
      <c r="N22" s="37"/>
      <c r="O22" s="38"/>
      <c r="P22" s="39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2012-12-12T11:32:43Z</dcterms:modified>
  <cp:category/>
  <cp:version/>
  <cp:contentType/>
  <cp:contentStatus/>
</cp:coreProperties>
</file>