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<sst xmlns="http://schemas.openxmlformats.org/spreadsheetml/2006/main" count="171" uniqueCount="59">
  <si>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</si>
  <si>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</si>
  <si>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</si>
  <si>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</si>
  <si>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</si>
  <si>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</si>
  <si>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</si>
  <si>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</si>
  <si>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</si>
  <si>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</si>
  <si>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</si>
  <si>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</si>
  <si>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</si>
  <si>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</si>
  <si>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</si>
  <si>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</si>
  <si>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</si>
  <si>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</si>
  <si>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</si>
  <si>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TREASURY FUND CASH PLAN</t>
  </si>
  <si>
    <t>T+1</t>
  </si>
  <si>
    <t>DWS MONEY PLUS FUND</t>
  </si>
  <si>
    <t>Off Market trade</t>
  </si>
  <si>
    <t>DWS CASH OPPORTUNITIES FUND</t>
  </si>
  <si>
    <t>INDIAN OVERSEAS BANK CD MAT - 08-Jun-2012</t>
  </si>
  <si>
    <t>INE565A16491</t>
  </si>
  <si>
    <t>ORIENTAL BANK OF COMMERCE CD MAT - 25-Feb-2013</t>
  </si>
  <si>
    <t>INE141A16GN2</t>
  </si>
  <si>
    <t>DWS FIXED MATURITY PLAN - SERIES 12</t>
  </si>
  <si>
    <t>Interscheme</t>
  </si>
  <si>
    <t>DWS TREASURY FUND INVESTMENT PLAN</t>
  </si>
  <si>
    <t>ANDHRA BANK CD MAT - 01-Jun-2012</t>
  </si>
  <si>
    <t>INE434A16BE1</t>
  </si>
  <si>
    <t>BANK OF BARODA CD MAT - 08-Jun-2012</t>
  </si>
  <si>
    <t>INE028A16417</t>
  </si>
  <si>
    <t>CORPORATION BANK CD MAT - 08-Jun-2012</t>
  </si>
  <si>
    <t>INE112A16BJ2</t>
  </si>
  <si>
    <t>SYNDICATE BANK CD MAT - 24-Aug-2012</t>
  </si>
  <si>
    <t>INE667A16AJ7</t>
  </si>
  <si>
    <t>PUNJAB &amp; SINDH BANK CD MAT - 27-Aug-2012</t>
  </si>
  <si>
    <t>INE608A16DF3</t>
  </si>
  <si>
    <t>CENTRAL BANK OF INDIA CD MAT- 01-Jun-2012</t>
  </si>
  <si>
    <t>INE483A16CH9</t>
  </si>
  <si>
    <t>BANK OF INDIA CD MAT- 07-Jun-2012</t>
  </si>
  <si>
    <t>INE084A16691</t>
  </si>
  <si>
    <t>CANARA BANK CD MAT - 27-Aug-2012</t>
  </si>
  <si>
    <t>INE476A16HX9</t>
  </si>
  <si>
    <t>SYNDICATE BANK CD MAT - 11-Jun-2012</t>
  </si>
  <si>
    <t>INE667A16AE8</t>
  </si>
  <si>
    <t>UNITED BANK OF INDIA CD MAT - 08-Jun-2012</t>
  </si>
  <si>
    <t>INE695A16ER3</t>
  </si>
  <si>
    <t>PUNJAB &amp; SINDH BANK CD MAT - 01-Jun-2012</t>
  </si>
  <si>
    <t>INE608A16CD0</t>
  </si>
  <si>
    <t>BANK OF MAHARASHTRA CD MAT - 04-Jun-2012</t>
  </si>
  <si>
    <t>INE457A16AA2</t>
  </si>
  <si>
    <t>9.75% YESBANK FD MAT- 03-Jul-2012</t>
  </si>
  <si>
    <t>DWS FIXED TERM FUND SERIES 85</t>
  </si>
  <si>
    <t>RELIANCE CAPITAL LTD CP MAT - 24-Aug-2012</t>
  </si>
  <si>
    <t>INE013A14IP9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</si>
</sst>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24</v>
      </c>
      <c r="C2" s="5" t="s">
        <v>25</v>
      </c>
      <c r="D2" s="5" t="s">
        <v>17</v>
      </c>
      <c r="E2" s="5" t="s">
        <v>19</v>
      </c>
      <c r="F2" s="6">
        <v>41068</v>
      </c>
      <c r="G2" s="21">
        <v>11</v>
      </c>
      <c r="H2" s="22" t="s">
        <v>16</v>
      </c>
      <c r="I2" s="6">
        <v>41057</v>
      </c>
      <c r="J2" s="6">
        <v>41057</v>
      </c>
      <c r="K2" s="6">
        <v>41057</v>
      </c>
      <c r="L2" s="7">
        <v>2500</v>
      </c>
      <c r="M2" s="19">
        <v>249357500</v>
      </c>
      <c r="N2" s="8">
        <v>99766.363636</v>
      </c>
      <c r="O2" s="10">
        <v>0.08549699999999999</v>
      </c>
      <c r="P2" s="10" t="s">
        <v>22</v>
      </c>
    </row>
    <row r="3" spans="1:16" ht="12.75">
      <c r="A3" s="3">
        <f>A2+1</f>
        <v>2</v>
      </c>
      <c r="B3" s="5" t="s">
        <v>26</v>
      </c>
      <c r="C3" s="5" t="s">
        <v>27</v>
      </c>
      <c r="D3" s="5" t="s">
        <v>17</v>
      </c>
      <c r="E3" s="5" t="s">
        <v>28</v>
      </c>
      <c r="F3" s="6">
        <v>41330</v>
      </c>
      <c r="G3" s="21">
        <v>273</v>
      </c>
      <c r="H3" s="22" t="s">
        <v>16</v>
      </c>
      <c r="I3" s="6">
        <v>41057</v>
      </c>
      <c r="J3" s="6">
        <v>41057</v>
      </c>
      <c r="K3" s="6">
        <v>41057</v>
      </c>
      <c r="L3" s="7">
        <v>100</v>
      </c>
      <c r="M3" s="19">
        <v>9305900</v>
      </c>
      <c r="N3" s="8">
        <v>93084.4249</v>
      </c>
      <c r="O3" s="10">
        <v>0.099585</v>
      </c>
      <c r="P3" s="10" t="s">
        <v>29</v>
      </c>
    </row>
    <row r="4" spans="1:16" s="12" customFormat="1" ht="12.75">
      <c r="A4" s="3">
        <f aca="true" t="shared" si="0" ref="A4:A17">A3+1</f>
        <v>3</v>
      </c>
      <c r="B4" s="5" t="s">
        <v>26</v>
      </c>
      <c r="C4" s="5" t="s">
        <v>27</v>
      </c>
      <c r="D4" s="5" t="s">
        <v>17</v>
      </c>
      <c r="E4" s="5" t="s">
        <v>30</v>
      </c>
      <c r="F4" s="6">
        <v>41330</v>
      </c>
      <c r="G4" s="21">
        <v>273</v>
      </c>
      <c r="H4" s="22" t="s">
        <v>16</v>
      </c>
      <c r="I4" s="6">
        <v>41057</v>
      </c>
      <c r="J4" s="6">
        <v>41057</v>
      </c>
      <c r="K4" s="6">
        <v>41057</v>
      </c>
      <c r="L4" s="7">
        <v>100</v>
      </c>
      <c r="M4" s="19">
        <v>9305900</v>
      </c>
      <c r="N4" s="8">
        <v>93084.4249</v>
      </c>
      <c r="O4" s="10">
        <v>0.099585</v>
      </c>
      <c r="P4" s="10" t="s">
        <v>29</v>
      </c>
    </row>
    <row r="5" spans="1:16" ht="12.75">
      <c r="A5" s="3">
        <f t="shared" si="0"/>
        <v>4</v>
      </c>
      <c r="B5" s="5" t="s">
        <v>31</v>
      </c>
      <c r="C5" s="5" t="s">
        <v>32</v>
      </c>
      <c r="D5" s="5" t="s">
        <v>17</v>
      </c>
      <c r="E5" s="5" t="s">
        <v>18</v>
      </c>
      <c r="F5" s="6">
        <v>41061</v>
      </c>
      <c r="G5" s="21">
        <v>4</v>
      </c>
      <c r="H5" s="22" t="s">
        <v>16</v>
      </c>
      <c r="I5" s="6">
        <v>41054</v>
      </c>
      <c r="J5" s="6">
        <v>41054</v>
      </c>
      <c r="K5" s="6">
        <v>41057</v>
      </c>
      <c r="L5" s="7">
        <v>5000</v>
      </c>
      <c r="M5" s="19">
        <v>499534500</v>
      </c>
      <c r="N5" s="8">
        <v>99930.175</v>
      </c>
      <c r="O5" s="10">
        <v>0.085033</v>
      </c>
      <c r="P5" s="10" t="s">
        <v>22</v>
      </c>
    </row>
    <row r="6" spans="1:16" ht="12.75">
      <c r="A6" s="3">
        <f t="shared" si="0"/>
        <v>5</v>
      </c>
      <c r="B6" s="5" t="s">
        <v>33</v>
      </c>
      <c r="C6" s="5" t="s">
        <v>34</v>
      </c>
      <c r="D6" s="5" t="s">
        <v>17</v>
      </c>
      <c r="E6" s="5" t="s">
        <v>18</v>
      </c>
      <c r="F6" s="6">
        <v>41068</v>
      </c>
      <c r="G6" s="21">
        <v>11</v>
      </c>
      <c r="H6" s="22" t="s">
        <v>20</v>
      </c>
      <c r="I6" s="6">
        <v>41057</v>
      </c>
      <c r="J6" s="6">
        <v>41057</v>
      </c>
      <c r="K6" s="6">
        <v>41057</v>
      </c>
      <c r="L6" s="7">
        <v>10000</v>
      </c>
      <c r="M6" s="19">
        <v>997460000</v>
      </c>
      <c r="N6" s="8">
        <v>99717.515152</v>
      </c>
      <c r="O6" s="10">
        <v>0.084496</v>
      </c>
      <c r="P6" s="10" t="s">
        <v>22</v>
      </c>
    </row>
    <row r="7" spans="1:16" ht="12.75">
      <c r="A7" s="3">
        <f t="shared" si="0"/>
        <v>6</v>
      </c>
      <c r="B7" s="5" t="s">
        <v>35</v>
      </c>
      <c r="C7" s="5" t="s">
        <v>36</v>
      </c>
      <c r="D7" s="5" t="s">
        <v>17</v>
      </c>
      <c r="E7" s="5" t="s">
        <v>19</v>
      </c>
      <c r="F7" s="6">
        <v>41068</v>
      </c>
      <c r="G7" s="21">
        <v>11</v>
      </c>
      <c r="H7" s="22" t="s">
        <v>16</v>
      </c>
      <c r="I7" s="6">
        <v>41057</v>
      </c>
      <c r="J7" s="6">
        <v>41057</v>
      </c>
      <c r="K7" s="6">
        <v>41057</v>
      </c>
      <c r="L7" s="7">
        <v>2500</v>
      </c>
      <c r="M7" s="19">
        <v>249357500</v>
      </c>
      <c r="N7" s="9">
        <v>99766.363636</v>
      </c>
      <c r="O7" s="10">
        <v>0.08549699999999999</v>
      </c>
      <c r="P7" s="10" t="s">
        <v>22</v>
      </c>
    </row>
    <row r="8" spans="1:16" ht="12.75">
      <c r="A8" s="3">
        <f t="shared" si="0"/>
        <v>7</v>
      </c>
      <c r="B8" s="5" t="s">
        <v>35</v>
      </c>
      <c r="C8" s="5" t="s">
        <v>36</v>
      </c>
      <c r="D8" s="5" t="s">
        <v>17</v>
      </c>
      <c r="E8" s="5" t="s">
        <v>18</v>
      </c>
      <c r="F8" s="6">
        <v>41068</v>
      </c>
      <c r="G8" s="21">
        <v>11</v>
      </c>
      <c r="H8" s="22" t="s">
        <v>16</v>
      </c>
      <c r="I8" s="6">
        <v>41057</v>
      </c>
      <c r="J8" s="6">
        <v>41057</v>
      </c>
      <c r="K8" s="6">
        <v>41057</v>
      </c>
      <c r="L8" s="7">
        <v>2500</v>
      </c>
      <c r="M8" s="19">
        <v>249357500</v>
      </c>
      <c r="N8" s="9">
        <v>99766.363636</v>
      </c>
      <c r="O8" s="10">
        <v>0.08549699999999999</v>
      </c>
      <c r="P8" s="10" t="s">
        <v>22</v>
      </c>
    </row>
    <row r="9" spans="1:16" ht="12.75">
      <c r="A9" s="3">
        <f t="shared" si="0"/>
        <v>8</v>
      </c>
      <c r="B9" s="5" t="s">
        <v>35</v>
      </c>
      <c r="C9" s="5" t="s">
        <v>36</v>
      </c>
      <c r="D9" s="5" t="s">
        <v>17</v>
      </c>
      <c r="E9" s="5" t="s">
        <v>23</v>
      </c>
      <c r="F9" s="6">
        <v>41068</v>
      </c>
      <c r="G9" s="21">
        <v>11</v>
      </c>
      <c r="H9" s="22" t="s">
        <v>16</v>
      </c>
      <c r="I9" s="6">
        <v>41057</v>
      </c>
      <c r="J9" s="6">
        <v>41057</v>
      </c>
      <c r="K9" s="6">
        <v>41057</v>
      </c>
      <c r="L9" s="7">
        <v>1000</v>
      </c>
      <c r="M9" s="19">
        <v>99740000</v>
      </c>
      <c r="N9" s="9">
        <v>99766.363636</v>
      </c>
      <c r="O9" s="10">
        <v>0.086498</v>
      </c>
      <c r="P9" s="10" t="s">
        <v>22</v>
      </c>
    </row>
    <row r="10" spans="1:16" ht="12.75">
      <c r="A10" s="3">
        <f t="shared" si="0"/>
        <v>9</v>
      </c>
      <c r="B10" s="5" t="s">
        <v>37</v>
      </c>
      <c r="C10" s="5" t="s">
        <v>38</v>
      </c>
      <c r="D10" s="5" t="s">
        <v>17</v>
      </c>
      <c r="E10" s="5" t="s">
        <v>21</v>
      </c>
      <c r="F10" s="6">
        <v>41145</v>
      </c>
      <c r="G10" s="21">
        <v>88</v>
      </c>
      <c r="H10" s="22" t="s">
        <v>16</v>
      </c>
      <c r="I10" s="6">
        <v>41057</v>
      </c>
      <c r="J10" s="6">
        <v>41057</v>
      </c>
      <c r="K10" s="6">
        <v>41057</v>
      </c>
      <c r="L10" s="7">
        <v>2500</v>
      </c>
      <c r="M10" s="19">
        <v>244321500</v>
      </c>
      <c r="N10" s="9">
        <v>97755.597728</v>
      </c>
      <c r="O10" s="10">
        <v>0.096401</v>
      </c>
      <c r="P10" s="10" t="s">
        <v>22</v>
      </c>
    </row>
    <row r="11" spans="1:16" ht="12.75">
      <c r="A11" s="3">
        <f t="shared" si="0"/>
        <v>10</v>
      </c>
      <c r="B11" s="5" t="s">
        <v>37</v>
      </c>
      <c r="C11" s="5" t="s">
        <v>38</v>
      </c>
      <c r="D11" s="5" t="s">
        <v>17</v>
      </c>
      <c r="E11" s="5" t="s">
        <v>21</v>
      </c>
      <c r="F11" s="6">
        <v>41145</v>
      </c>
      <c r="G11" s="21">
        <v>88</v>
      </c>
      <c r="H11" s="22" t="s">
        <v>16</v>
      </c>
      <c r="I11" s="6">
        <v>41057</v>
      </c>
      <c r="J11" s="6">
        <v>41057</v>
      </c>
      <c r="K11" s="6">
        <v>41057</v>
      </c>
      <c r="L11" s="7">
        <v>2500</v>
      </c>
      <c r="M11" s="19">
        <v>244321500</v>
      </c>
      <c r="N11" s="9">
        <v>97755.597728</v>
      </c>
      <c r="O11" s="10">
        <v>0.096401</v>
      </c>
      <c r="P11" s="10" t="s">
        <v>22</v>
      </c>
    </row>
    <row r="12" spans="1:16" ht="12.75">
      <c r="A12" s="3">
        <f t="shared" si="0"/>
        <v>11</v>
      </c>
      <c r="B12" s="5" t="s">
        <v>39</v>
      </c>
      <c r="C12" s="5" t="s">
        <v>40</v>
      </c>
      <c r="D12" s="5" t="s">
        <v>17</v>
      </c>
      <c r="E12" s="5" t="s">
        <v>21</v>
      </c>
      <c r="F12" s="6">
        <v>41148</v>
      </c>
      <c r="G12" s="21">
        <v>91</v>
      </c>
      <c r="H12" s="22" t="s">
        <v>16</v>
      </c>
      <c r="I12" s="6">
        <v>41057</v>
      </c>
      <c r="J12" s="6">
        <v>41057</v>
      </c>
      <c r="K12" s="6">
        <v>41057</v>
      </c>
      <c r="L12" s="7">
        <v>2500</v>
      </c>
      <c r="M12" s="19">
        <v>244013750</v>
      </c>
      <c r="N12" s="9">
        <v>97633.131868</v>
      </c>
      <c r="O12" s="10">
        <v>0.098399</v>
      </c>
      <c r="P12" s="10" t="s">
        <v>22</v>
      </c>
    </row>
    <row r="13" spans="1:16" ht="12.75">
      <c r="A13" s="3">
        <f t="shared" si="0"/>
        <v>12</v>
      </c>
      <c r="B13" s="5" t="s">
        <v>39</v>
      </c>
      <c r="C13" s="5" t="s">
        <v>40</v>
      </c>
      <c r="D13" s="5" t="s">
        <v>17</v>
      </c>
      <c r="E13" s="5" t="s">
        <v>21</v>
      </c>
      <c r="F13" s="6">
        <v>41148</v>
      </c>
      <c r="G13" s="21">
        <v>91</v>
      </c>
      <c r="H13" s="22" t="s">
        <v>16</v>
      </c>
      <c r="I13" s="6">
        <v>41057</v>
      </c>
      <c r="J13" s="6">
        <v>41057</v>
      </c>
      <c r="K13" s="6">
        <v>41057</v>
      </c>
      <c r="L13" s="7">
        <v>5000</v>
      </c>
      <c r="M13" s="19">
        <v>488027500</v>
      </c>
      <c r="N13" s="9">
        <v>97633.131868</v>
      </c>
      <c r="O13" s="10">
        <v>0.098399</v>
      </c>
      <c r="P13" s="10" t="s">
        <v>22</v>
      </c>
    </row>
    <row r="14" spans="1:16" ht="12.75">
      <c r="A14" s="3">
        <f t="shared" si="0"/>
        <v>13</v>
      </c>
      <c r="B14" s="5" t="s">
        <v>41</v>
      </c>
      <c r="C14" s="5" t="s">
        <v>42</v>
      </c>
      <c r="D14" s="5" t="s">
        <v>17</v>
      </c>
      <c r="E14" s="5" t="s">
        <v>18</v>
      </c>
      <c r="F14" s="6">
        <v>41061</v>
      </c>
      <c r="G14" s="21">
        <v>4</v>
      </c>
      <c r="H14" s="22" t="s">
        <v>16</v>
      </c>
      <c r="I14" s="6">
        <v>41057</v>
      </c>
      <c r="J14" s="6">
        <v>41057</v>
      </c>
      <c r="K14" s="6">
        <v>41057</v>
      </c>
      <c r="L14" s="7">
        <v>5000</v>
      </c>
      <c r="M14" s="19">
        <v>499534500</v>
      </c>
      <c r="N14" s="9">
        <v>99906.9</v>
      </c>
      <c r="O14" s="10">
        <v>0.085033</v>
      </c>
      <c r="P14" s="10" t="s">
        <v>22</v>
      </c>
    </row>
    <row r="15" spans="1:16" ht="12.75">
      <c r="A15" s="3">
        <f t="shared" si="0"/>
        <v>14</v>
      </c>
      <c r="B15" s="5" t="s">
        <v>43</v>
      </c>
      <c r="C15" s="5" t="s">
        <v>44</v>
      </c>
      <c r="D15" s="5" t="s">
        <v>17</v>
      </c>
      <c r="E15" s="5" t="s">
        <v>18</v>
      </c>
      <c r="F15" s="6">
        <v>41067</v>
      </c>
      <c r="G15" s="21">
        <v>10</v>
      </c>
      <c r="H15" s="22" t="s">
        <v>16</v>
      </c>
      <c r="I15" s="6">
        <v>41057</v>
      </c>
      <c r="J15" s="6">
        <v>41057</v>
      </c>
      <c r="K15" s="6">
        <v>41057</v>
      </c>
      <c r="L15" s="7">
        <v>5000</v>
      </c>
      <c r="M15" s="19">
        <v>498845000</v>
      </c>
      <c r="N15" s="9">
        <v>99780.0607466667</v>
      </c>
      <c r="O15" s="10">
        <v>0.08451</v>
      </c>
      <c r="P15" s="10" t="s">
        <v>22</v>
      </c>
    </row>
    <row r="16" spans="1:16" ht="12.75">
      <c r="A16" s="3">
        <f t="shared" si="0"/>
        <v>15</v>
      </c>
      <c r="B16" s="5" t="s">
        <v>43</v>
      </c>
      <c r="C16" s="5" t="s">
        <v>44</v>
      </c>
      <c r="D16" s="5" t="s">
        <v>17</v>
      </c>
      <c r="E16" s="5" t="s">
        <v>19</v>
      </c>
      <c r="F16" s="6">
        <v>41067</v>
      </c>
      <c r="G16" s="21">
        <v>10</v>
      </c>
      <c r="H16" s="22" t="s">
        <v>16</v>
      </c>
      <c r="I16" s="6">
        <v>41057</v>
      </c>
      <c r="J16" s="6">
        <v>41057</v>
      </c>
      <c r="K16" s="6">
        <v>41057</v>
      </c>
      <c r="L16" s="7">
        <v>2500</v>
      </c>
      <c r="M16" s="19">
        <v>249419250</v>
      </c>
      <c r="N16" s="9">
        <v>99780.0607466667</v>
      </c>
      <c r="O16" s="10">
        <v>0.084987</v>
      </c>
      <c r="P16" s="10" t="s">
        <v>22</v>
      </c>
    </row>
    <row r="17" spans="1:16" ht="12.75">
      <c r="A17" s="3">
        <f t="shared" si="0"/>
        <v>16</v>
      </c>
      <c r="B17" s="5" t="s">
        <v>43</v>
      </c>
      <c r="C17" s="5" t="s">
        <v>44</v>
      </c>
      <c r="D17" s="5" t="s">
        <v>17</v>
      </c>
      <c r="E17" s="5" t="s">
        <v>18</v>
      </c>
      <c r="F17" s="6">
        <v>41067</v>
      </c>
      <c r="G17" s="21">
        <v>10</v>
      </c>
      <c r="H17" s="22" t="s">
        <v>16</v>
      </c>
      <c r="I17" s="6">
        <v>41057</v>
      </c>
      <c r="J17" s="6">
        <v>41057</v>
      </c>
      <c r="K17" s="6">
        <v>41057</v>
      </c>
      <c r="L17" s="7">
        <v>2500</v>
      </c>
      <c r="M17" s="19">
        <v>249417750</v>
      </c>
      <c r="N17" s="9">
        <v>99780.0607466667</v>
      </c>
      <c r="O17" s="10">
        <v>0.08520699999999999</v>
      </c>
      <c r="P17" s="10" t="s">
        <v>22</v>
      </c>
    </row>
    <row r="18" spans="1:16" ht="12.75">
      <c r="A18" s="3">
        <f>A17+1</f>
        <v>17</v>
      </c>
      <c r="B18" s="5" t="s">
        <v>45</v>
      </c>
      <c r="C18" s="5" t="s">
        <v>46</v>
      </c>
      <c r="D18" s="5" t="s">
        <v>17</v>
      </c>
      <c r="E18" s="5" t="s">
        <v>21</v>
      </c>
      <c r="F18" s="6">
        <v>41148</v>
      </c>
      <c r="G18" s="21">
        <v>91</v>
      </c>
      <c r="H18" s="22" t="s">
        <v>16</v>
      </c>
      <c r="I18" s="6">
        <v>41057</v>
      </c>
      <c r="J18" s="6">
        <v>41057</v>
      </c>
      <c r="K18" s="6">
        <v>41057</v>
      </c>
      <c r="L18" s="7">
        <v>2500</v>
      </c>
      <c r="M18" s="19">
        <v>244163750</v>
      </c>
      <c r="N18" s="9">
        <v>97692.2087906667</v>
      </c>
      <c r="O18" s="10">
        <v>0.095875</v>
      </c>
      <c r="P18" s="10" t="s">
        <v>22</v>
      </c>
    </row>
    <row r="19" spans="1:16" ht="12.75">
      <c r="A19" s="3">
        <f aca="true" t="shared" si="1" ref="A19:A27">A18+1</f>
        <v>18</v>
      </c>
      <c r="B19" s="5" t="s">
        <v>45</v>
      </c>
      <c r="C19" s="5" t="s">
        <v>46</v>
      </c>
      <c r="D19" s="5" t="s">
        <v>17</v>
      </c>
      <c r="E19" s="5" t="s">
        <v>21</v>
      </c>
      <c r="F19" s="6">
        <v>41148</v>
      </c>
      <c r="G19" s="21">
        <v>91</v>
      </c>
      <c r="H19" s="22" t="s">
        <v>16</v>
      </c>
      <c r="I19" s="6">
        <v>41057</v>
      </c>
      <c r="J19" s="6">
        <v>41057</v>
      </c>
      <c r="K19" s="6">
        <v>41057</v>
      </c>
      <c r="L19" s="7">
        <v>5000</v>
      </c>
      <c r="M19" s="19">
        <v>488327500</v>
      </c>
      <c r="N19" s="9">
        <v>97692.2087906667</v>
      </c>
      <c r="O19" s="10">
        <v>0.095875</v>
      </c>
      <c r="P19" s="10" t="s">
        <v>22</v>
      </c>
    </row>
    <row r="20" spans="1:16" ht="12.75">
      <c r="A20" s="3">
        <f t="shared" si="1"/>
        <v>19</v>
      </c>
      <c r="B20" s="5" t="s">
        <v>47</v>
      </c>
      <c r="C20" s="5" t="s">
        <v>48</v>
      </c>
      <c r="D20" s="5" t="s">
        <v>17</v>
      </c>
      <c r="E20" s="5" t="s">
        <v>19</v>
      </c>
      <c r="F20" s="6">
        <v>41071</v>
      </c>
      <c r="G20" s="21">
        <v>14</v>
      </c>
      <c r="H20" s="22" t="s">
        <v>16</v>
      </c>
      <c r="I20" s="6">
        <v>41057</v>
      </c>
      <c r="J20" s="6">
        <v>41057</v>
      </c>
      <c r="K20" s="6">
        <v>41057</v>
      </c>
      <c r="L20" s="7">
        <v>3000</v>
      </c>
      <c r="M20" s="19">
        <v>299019300</v>
      </c>
      <c r="N20" s="9">
        <v>99696.45</v>
      </c>
      <c r="O20" s="10">
        <v>0.08550700000000001</v>
      </c>
      <c r="P20" s="10" t="s">
        <v>22</v>
      </c>
    </row>
    <row r="21" spans="1:16" ht="12.75">
      <c r="A21" s="3">
        <f t="shared" si="1"/>
        <v>20</v>
      </c>
      <c r="B21" s="5" t="s">
        <v>47</v>
      </c>
      <c r="C21" s="5" t="s">
        <v>48</v>
      </c>
      <c r="D21" s="5" t="s">
        <v>17</v>
      </c>
      <c r="E21" s="5" t="s">
        <v>18</v>
      </c>
      <c r="F21" s="6">
        <v>41071</v>
      </c>
      <c r="G21" s="21">
        <v>14</v>
      </c>
      <c r="H21" s="22" t="s">
        <v>16</v>
      </c>
      <c r="I21" s="6">
        <v>41057</v>
      </c>
      <c r="J21" s="6">
        <v>41057</v>
      </c>
      <c r="K21" s="6">
        <v>41057</v>
      </c>
      <c r="L21" s="7">
        <v>2000</v>
      </c>
      <c r="M21" s="19">
        <v>199346200</v>
      </c>
      <c r="N21" s="9">
        <v>99696.45</v>
      </c>
      <c r="O21" s="10">
        <v>0.08550700000000001</v>
      </c>
      <c r="P21" s="10" t="s">
        <v>22</v>
      </c>
    </row>
    <row r="22" spans="1:16" ht="12.75">
      <c r="A22" s="3">
        <f t="shared" si="1"/>
        <v>21</v>
      </c>
      <c r="B22" s="5" t="s">
        <v>49</v>
      </c>
      <c r="C22" s="5" t="s">
        <v>50</v>
      </c>
      <c r="D22" s="5" t="s">
        <v>17</v>
      </c>
      <c r="E22" s="5" t="s">
        <v>18</v>
      </c>
      <c r="F22" s="6">
        <v>41068</v>
      </c>
      <c r="G22" s="21">
        <v>11</v>
      </c>
      <c r="H22" s="22" t="s">
        <v>16</v>
      </c>
      <c r="I22" s="6">
        <v>41057</v>
      </c>
      <c r="J22" s="6">
        <v>41057</v>
      </c>
      <c r="K22" s="6">
        <v>41057</v>
      </c>
      <c r="L22" s="7">
        <v>2500</v>
      </c>
      <c r="M22" s="19">
        <v>249357500</v>
      </c>
      <c r="N22" s="9">
        <v>99766.363636</v>
      </c>
      <c r="O22" s="10">
        <v>0.08549699999999999</v>
      </c>
      <c r="P22" s="10" t="s">
        <v>22</v>
      </c>
    </row>
    <row r="23" spans="1:16" ht="12.75">
      <c r="A23" s="3">
        <f t="shared" si="1"/>
        <v>22</v>
      </c>
      <c r="B23" s="5" t="s">
        <v>51</v>
      </c>
      <c r="C23" s="5" t="s">
        <v>52</v>
      </c>
      <c r="D23" s="5" t="s">
        <v>17</v>
      </c>
      <c r="E23" s="5" t="s">
        <v>19</v>
      </c>
      <c r="F23" s="6">
        <v>41061</v>
      </c>
      <c r="G23" s="21">
        <v>4</v>
      </c>
      <c r="H23" s="22" t="s">
        <v>16</v>
      </c>
      <c r="I23" s="6">
        <v>41057</v>
      </c>
      <c r="J23" s="6">
        <v>41057</v>
      </c>
      <c r="K23" s="6">
        <v>41057</v>
      </c>
      <c r="L23" s="7">
        <v>4000</v>
      </c>
      <c r="M23" s="19">
        <v>399630000</v>
      </c>
      <c r="N23" s="9">
        <v>99930.625</v>
      </c>
      <c r="O23" s="10">
        <v>0.08448399999999999</v>
      </c>
      <c r="P23" s="10" t="s">
        <v>22</v>
      </c>
    </row>
    <row r="24" spans="1:16" ht="12.75">
      <c r="A24" s="3">
        <f t="shared" si="1"/>
        <v>23</v>
      </c>
      <c r="B24" s="5" t="s">
        <v>51</v>
      </c>
      <c r="C24" s="5" t="s">
        <v>52</v>
      </c>
      <c r="D24" s="5" t="s">
        <v>17</v>
      </c>
      <c r="E24" s="5" t="s">
        <v>18</v>
      </c>
      <c r="F24" s="6">
        <v>41061</v>
      </c>
      <c r="G24" s="21">
        <v>4</v>
      </c>
      <c r="H24" s="22" t="s">
        <v>16</v>
      </c>
      <c r="I24" s="6">
        <v>41057</v>
      </c>
      <c r="J24" s="6">
        <v>41057</v>
      </c>
      <c r="K24" s="6">
        <v>41057</v>
      </c>
      <c r="L24" s="7">
        <v>1000</v>
      </c>
      <c r="M24" s="19">
        <v>99907500</v>
      </c>
      <c r="N24" s="9">
        <v>99930.625</v>
      </c>
      <c r="O24" s="10">
        <v>0.08448399999999999</v>
      </c>
      <c r="P24" s="10" t="s">
        <v>22</v>
      </c>
    </row>
    <row r="25" spans="1:16" ht="12.75">
      <c r="A25" s="3">
        <f t="shared" si="1"/>
        <v>24</v>
      </c>
      <c r="B25" s="5" t="s">
        <v>53</v>
      </c>
      <c r="C25" s="5" t="s">
        <v>54</v>
      </c>
      <c r="D25" s="5" t="s">
        <v>17</v>
      </c>
      <c r="E25" s="5" t="s">
        <v>18</v>
      </c>
      <c r="F25" s="6">
        <v>41064</v>
      </c>
      <c r="G25" s="21">
        <v>7</v>
      </c>
      <c r="H25" s="22" t="s">
        <v>16</v>
      </c>
      <c r="I25" s="6">
        <v>41054</v>
      </c>
      <c r="J25" s="6">
        <v>41054</v>
      </c>
      <c r="K25" s="6">
        <v>41057</v>
      </c>
      <c r="L25" s="7">
        <v>5000</v>
      </c>
      <c r="M25" s="19">
        <v>499186500</v>
      </c>
      <c r="N25" s="9">
        <v>99837.3</v>
      </c>
      <c r="O25" s="10">
        <v>0.08497500000000001</v>
      </c>
      <c r="P25" s="10" t="s">
        <v>22</v>
      </c>
    </row>
    <row r="26" spans="1:16" ht="12.75">
      <c r="A26" s="3">
        <f t="shared" si="1"/>
        <v>25</v>
      </c>
      <c r="B26" s="5" t="s">
        <v>55</v>
      </c>
      <c r="C26" s="5">
        <v>0</v>
      </c>
      <c r="D26" s="5" t="s">
        <v>17</v>
      </c>
      <c r="E26" s="5" t="s">
        <v>56</v>
      </c>
      <c r="F26" s="6">
        <v>41093</v>
      </c>
      <c r="G26" s="21">
        <v>36</v>
      </c>
      <c r="H26" s="22" t="s">
        <v>16</v>
      </c>
      <c r="I26" s="6">
        <v>41057</v>
      </c>
      <c r="J26" s="6">
        <v>41057</v>
      </c>
      <c r="K26" s="6">
        <v>41057</v>
      </c>
      <c r="L26" s="7">
        <v>5500000</v>
      </c>
      <c r="M26" s="19">
        <v>55000000</v>
      </c>
      <c r="N26" s="9">
        <v>10</v>
      </c>
      <c r="O26" s="10">
        <v>0.0975</v>
      </c>
      <c r="P26" s="10" t="s">
        <v>22</v>
      </c>
    </row>
    <row r="27" spans="1:16" ht="13.5" thickBot="1">
      <c r="A27" s="25">
        <f t="shared" si="1"/>
        <v>26</v>
      </c>
      <c r="B27" s="13" t="s">
        <v>57</v>
      </c>
      <c r="C27" s="13" t="s">
        <v>58</v>
      </c>
      <c r="D27" s="13" t="s">
        <v>17</v>
      </c>
      <c r="E27" s="13" t="s">
        <v>23</v>
      </c>
      <c r="F27" s="14">
        <v>41145</v>
      </c>
      <c r="G27" s="24">
        <v>88</v>
      </c>
      <c r="H27" s="23" t="s">
        <v>16</v>
      </c>
      <c r="I27" s="14">
        <v>41057</v>
      </c>
      <c r="J27" s="14">
        <v>41057</v>
      </c>
      <c r="K27" s="14">
        <v>41057</v>
      </c>
      <c r="L27" s="15">
        <v>200</v>
      </c>
      <c r="M27" s="20">
        <v>97531000</v>
      </c>
      <c r="N27" s="16">
        <v>487795.2841</v>
      </c>
      <c r="O27" s="17">
        <v>0.105</v>
      </c>
      <c r="P27" s="17" t="s">
        <v>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2012-06-15T05:39:54Z</dcterms:modified>
  <cp:category/>
  <cp:version/>
  <cp:contentType/>
  <cp:contentStatus/>
</cp:coreProperties>
</file>