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<sst xmlns="http://schemas.openxmlformats.org/spreadsheetml/2006/main" count="76" uniqueCount="42">
  <si>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</si>
  <si>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</si>
  <si>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</si>
  <si>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</si>
  <si>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</si>
  <si>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</si>
  <si>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</si>
  <si>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</si>
  <si>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</si>
  <si>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</si>
  <si>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</si>
  <si>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</si>
  <si>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</si>
  <si>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</si>
  <si>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</si>
  <si>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</si>
  <si>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</si>
  <si>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</si>
  <si>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DWS INSTA CASH PLUS FUND</t>
  </si>
  <si>
    <t>Market Trade</t>
  </si>
  <si>
    <t>DWS TREASURY FUND CASH PLAN</t>
  </si>
  <si>
    <t>DWS SHORT MATURITY FUND</t>
  </si>
  <si>
    <t>Off Market Trade</t>
  </si>
  <si>
    <t>PUNJAB &amp; SINDH BANK CD MAT - 31-Aug-2012</t>
  </si>
  <si>
    <t>INE608A16DH9</t>
  </si>
  <si>
    <t>9.00% NABARD BOND P/C 14-AUG-2013 MAT - 13-Aug-2015</t>
  </si>
  <si>
    <t>INE261F09HV3</t>
  </si>
  <si>
    <t>8.92% TAMILNADU SDL GOI MAT - 08-Aug-2022</t>
  </si>
  <si>
    <t>-</t>
  </si>
  <si>
    <t>PUNJAB NATIONAL BANK CD MAT - 24-Sep-2012</t>
  </si>
  <si>
    <t>INE160A16GI2</t>
  </si>
  <si>
    <t>10.35% KOTAK MAHINDRA PRIME NCD MAT - 08-Aug-2014</t>
  </si>
  <si>
    <t>INE916D073L6</t>
  </si>
  <si>
    <t>DWS HYBRID FIXED TERM FUND - SERIES 3</t>
  </si>
  <si>
    <t>DWS TWIN ADVANTAGE FUND</t>
  </si>
  <si>
    <t>10.90% RURAL ELECTRIFICATION COR MAT 30-Sep-2013</t>
  </si>
  <si>
    <t>INE020B07DX1</t>
  </si>
  <si>
    <t>HINDUSTAN PETROLEUM CORPORATION LTD CP MAT - 26-Nov-2012</t>
  </si>
  <si>
    <t>INE094A14950</t>
  </si>
  <si>
    <t>ICICI BANK LTD. CD MAT - 27-Aug-2013</t>
  </si>
  <si>
    <t>INE090A16WA5</t>
  </si>
  <si>
    <t>DWS MONEY PLUS FUND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</si>
</sst>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00_);_(* \(#,##0.000\);_(* &quot;-&quot;??_);_(@_)"/>
    <numFmt numFmtId="166" formatCode="[$-409]dddd\,\ mmmm\ dd\,\ yyyy"/>
    <numFmt numFmtId="167" formatCode="[$-409]d\-mmm\-yyyy;@"/>
    <numFmt numFmtId="168" formatCode="#,##0.000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7" fontId="1" fillId="0" borderId="11" xfId="0" applyNumberFormat="1" applyFont="1" applyBorder="1" applyAlignment="1">
      <alignment/>
    </xf>
    <xf numFmtId="3" fontId="1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10" fontId="1" fillId="0" borderId="11" xfId="57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4" fontId="1" fillId="0" borderId="11" xfId="0" applyNumberFormat="1" applyFont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" fontId="1" fillId="0" borderId="11" xfId="57" applyNumberFormat="1" applyFont="1" applyBorder="1" applyAlignment="1">
      <alignment horizontal="right"/>
    </xf>
    <xf numFmtId="0" fontId="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67" fontId="1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4" fontId="1" fillId="0" borderId="12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13" xfId="0" applyFont="1" applyBorder="1" applyAlignment="1">
      <alignment horizontal="center"/>
    </xf>
    <xf numFmtId="167" fontId="1" fillId="0" borderId="13" xfId="0" applyNumberFormat="1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right"/>
    </xf>
    <xf numFmtId="4" fontId="1" fillId="0" borderId="13" xfId="57" applyNumberFormat="1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1" bestFit="1" customWidth="1"/>
    <col min="14" max="14" width="18.7109375" style="0" bestFit="1" customWidth="1"/>
    <col min="15" max="15" width="18.57421875" style="0" bestFit="1" customWidth="1"/>
    <col min="16" max="16" width="20.00390625" style="0" bestFit="1" customWidth="1"/>
    <col min="17" max="16384" width="9.140625" style="10" customWidth="1"/>
  </cols>
  <sheetData>
    <row r="1" spans="1:16" ht="13.5" thickBot="1">
      <c r="A1" s="2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8" t="s">
        <v>5</v>
      </c>
      <c r="G1" s="38" t="s">
        <v>6</v>
      </c>
      <c r="H1" s="38" t="s">
        <v>7</v>
      </c>
      <c r="I1" s="38" t="s">
        <v>8</v>
      </c>
      <c r="J1" s="38" t="s">
        <v>9</v>
      </c>
      <c r="K1" s="38" t="s">
        <v>10</v>
      </c>
      <c r="L1" s="38" t="s">
        <v>11</v>
      </c>
      <c r="M1" s="39" t="s">
        <v>12</v>
      </c>
      <c r="N1" s="38" t="s">
        <v>13</v>
      </c>
      <c r="O1" s="40" t="s">
        <v>14</v>
      </c>
      <c r="P1" s="4" t="s">
        <v>15</v>
      </c>
    </row>
    <row r="2" spans="1:16" ht="12.75">
      <c r="A2" s="27">
        <v>1</v>
      </c>
      <c r="B2" s="37" t="s">
        <v>23</v>
      </c>
      <c r="C2" s="26" t="s">
        <v>24</v>
      </c>
      <c r="D2" s="26" t="s">
        <v>17</v>
      </c>
      <c r="E2" s="37" t="s">
        <v>20</v>
      </c>
      <c r="F2" s="28">
        <v>41152</v>
      </c>
      <c r="G2" s="29">
        <v>3</v>
      </c>
      <c r="H2" s="30" t="s">
        <v>16</v>
      </c>
      <c r="I2" s="28">
        <v>41149</v>
      </c>
      <c r="J2" s="28">
        <v>41149</v>
      </c>
      <c r="K2" s="28">
        <v>41149</v>
      </c>
      <c r="L2" s="31">
        <v>2500</v>
      </c>
      <c r="M2" s="32">
        <v>249835750</v>
      </c>
      <c r="N2" s="33">
        <v>99934.3</v>
      </c>
      <c r="O2" s="34">
        <v>8.0011</v>
      </c>
      <c r="P2" s="9" t="s">
        <v>19</v>
      </c>
    </row>
    <row r="3" spans="1:16" ht="12.75">
      <c r="A3" s="3">
        <f aca="true" t="shared" si="0" ref="A3:A11">A2+1</f>
        <v>2</v>
      </c>
      <c r="B3" s="5" t="s">
        <v>29</v>
      </c>
      <c r="C3" s="5" t="s">
        <v>30</v>
      </c>
      <c r="D3" s="35" t="s">
        <v>17</v>
      </c>
      <c r="E3" s="35" t="s">
        <v>18</v>
      </c>
      <c r="F3" s="6">
        <v>41176</v>
      </c>
      <c r="G3" s="13">
        <v>27</v>
      </c>
      <c r="H3" s="14" t="s">
        <v>16</v>
      </c>
      <c r="I3" s="6">
        <v>41149</v>
      </c>
      <c r="J3" s="6">
        <v>41149</v>
      </c>
      <c r="K3" s="6">
        <v>41149</v>
      </c>
      <c r="L3" s="7">
        <v>15000</v>
      </c>
      <c r="M3" s="12">
        <v>1490934000</v>
      </c>
      <c r="N3" s="8">
        <v>99417.8532</v>
      </c>
      <c r="O3" s="15">
        <v>8.2203</v>
      </c>
      <c r="P3" s="9" t="s">
        <v>19</v>
      </c>
    </row>
    <row r="4" spans="1:16" ht="12.75">
      <c r="A4" s="3">
        <f t="shared" si="0"/>
        <v>3</v>
      </c>
      <c r="B4" s="5" t="s">
        <v>31</v>
      </c>
      <c r="C4" s="5" t="s">
        <v>32</v>
      </c>
      <c r="D4" s="35" t="s">
        <v>17</v>
      </c>
      <c r="E4" s="35" t="s">
        <v>33</v>
      </c>
      <c r="F4" s="6">
        <v>41859</v>
      </c>
      <c r="G4" s="13">
        <v>710</v>
      </c>
      <c r="H4" s="14" t="s">
        <v>16</v>
      </c>
      <c r="I4" s="6">
        <v>41149</v>
      </c>
      <c r="J4" s="6">
        <v>41149</v>
      </c>
      <c r="K4" s="6">
        <v>41149</v>
      </c>
      <c r="L4" s="7">
        <v>10</v>
      </c>
      <c r="M4" s="12">
        <v>10035470</v>
      </c>
      <c r="N4" s="8">
        <v>1003190.8138</v>
      </c>
      <c r="O4" s="15">
        <v>10.145</v>
      </c>
      <c r="P4" s="9" t="s">
        <v>22</v>
      </c>
    </row>
    <row r="5" spans="1:17" s="11" customFormat="1" ht="12.75">
      <c r="A5" s="3">
        <f t="shared" si="0"/>
        <v>4</v>
      </c>
      <c r="B5" s="5" t="s">
        <v>31</v>
      </c>
      <c r="C5" s="5" t="s">
        <v>32</v>
      </c>
      <c r="D5" s="35" t="s">
        <v>17</v>
      </c>
      <c r="E5" s="35" t="s">
        <v>34</v>
      </c>
      <c r="F5" s="6">
        <v>41859</v>
      </c>
      <c r="G5" s="13">
        <v>710</v>
      </c>
      <c r="H5" s="14" t="s">
        <v>16</v>
      </c>
      <c r="I5" s="6">
        <v>41149</v>
      </c>
      <c r="J5" s="6">
        <v>41149</v>
      </c>
      <c r="K5" s="6">
        <v>41149</v>
      </c>
      <c r="L5" s="7">
        <v>10</v>
      </c>
      <c r="M5" s="12">
        <v>10035470</v>
      </c>
      <c r="N5" s="8">
        <v>1003190.8138</v>
      </c>
      <c r="O5" s="15">
        <v>10.145</v>
      </c>
      <c r="P5" s="9" t="s">
        <v>22</v>
      </c>
      <c r="Q5" s="10"/>
    </row>
    <row r="6" spans="1:16" ht="12.75">
      <c r="A6" s="3">
        <f t="shared" si="0"/>
        <v>5</v>
      </c>
      <c r="B6" s="5" t="s">
        <v>35</v>
      </c>
      <c r="C6" s="5" t="s">
        <v>36</v>
      </c>
      <c r="D6" s="35" t="s">
        <v>17</v>
      </c>
      <c r="E6" s="35" t="s">
        <v>21</v>
      </c>
      <c r="F6" s="6">
        <v>41547</v>
      </c>
      <c r="G6" s="13">
        <v>398</v>
      </c>
      <c r="H6" s="14" t="s">
        <v>16</v>
      </c>
      <c r="I6" s="6">
        <v>41149</v>
      </c>
      <c r="J6" s="6">
        <v>41149</v>
      </c>
      <c r="K6" s="6">
        <v>41149</v>
      </c>
      <c r="L6" s="7">
        <v>1000000</v>
      </c>
      <c r="M6" s="12">
        <v>101663700</v>
      </c>
      <c r="N6" s="8">
        <v>101.6637</v>
      </c>
      <c r="O6" s="15">
        <v>9.114849999999999</v>
      </c>
      <c r="P6" s="9" t="s">
        <v>19</v>
      </c>
    </row>
    <row r="7" spans="1:16" ht="12.75">
      <c r="A7" s="3">
        <f t="shared" si="0"/>
        <v>6</v>
      </c>
      <c r="B7" s="5" t="s">
        <v>25</v>
      </c>
      <c r="C7" s="5" t="s">
        <v>26</v>
      </c>
      <c r="D7" s="35" t="s">
        <v>17</v>
      </c>
      <c r="E7" s="35" t="s">
        <v>21</v>
      </c>
      <c r="F7" s="6">
        <v>42229</v>
      </c>
      <c r="G7" s="13">
        <v>1080</v>
      </c>
      <c r="H7" s="14" t="s">
        <v>16</v>
      </c>
      <c r="I7" s="6">
        <v>41148</v>
      </c>
      <c r="J7" s="6">
        <v>41149</v>
      </c>
      <c r="K7" s="6">
        <v>41149</v>
      </c>
      <c r="L7" s="7">
        <v>500</v>
      </c>
      <c r="M7" s="12">
        <v>499675000</v>
      </c>
      <c r="N7" s="8">
        <v>999350</v>
      </c>
      <c r="O7" s="15">
        <v>9.084</v>
      </c>
      <c r="P7" s="9" t="s">
        <v>19</v>
      </c>
    </row>
    <row r="8" spans="1:16" ht="12.75">
      <c r="A8" s="3">
        <f t="shared" si="0"/>
        <v>7</v>
      </c>
      <c r="B8" s="5" t="s">
        <v>27</v>
      </c>
      <c r="C8" s="5" t="s">
        <v>28</v>
      </c>
      <c r="D8" s="35" t="s">
        <v>17</v>
      </c>
      <c r="E8" s="35" t="s">
        <v>21</v>
      </c>
      <c r="F8" s="6">
        <v>44781</v>
      </c>
      <c r="G8" s="13">
        <v>3632</v>
      </c>
      <c r="H8" s="14" t="s">
        <v>16</v>
      </c>
      <c r="I8" s="6">
        <v>41148</v>
      </c>
      <c r="J8" s="6">
        <v>41149</v>
      </c>
      <c r="K8" s="6">
        <v>41149</v>
      </c>
      <c r="L8" s="7">
        <v>500000</v>
      </c>
      <c r="M8" s="12">
        <v>50130000</v>
      </c>
      <c r="N8" s="8">
        <v>100.26</v>
      </c>
      <c r="O8" s="15">
        <v>8.8786</v>
      </c>
      <c r="P8" s="9" t="s">
        <v>22</v>
      </c>
    </row>
    <row r="9" spans="1:16" ht="12.75">
      <c r="A9" s="3">
        <f t="shared" si="0"/>
        <v>8</v>
      </c>
      <c r="B9" s="5" t="s">
        <v>37</v>
      </c>
      <c r="C9" s="5" t="s">
        <v>38</v>
      </c>
      <c r="D9" s="35" t="s">
        <v>17</v>
      </c>
      <c r="E9" s="35" t="s">
        <v>20</v>
      </c>
      <c r="F9" s="6">
        <v>41239</v>
      </c>
      <c r="G9" s="13">
        <v>90</v>
      </c>
      <c r="H9" s="14" t="s">
        <v>16</v>
      </c>
      <c r="I9" s="6">
        <v>41149</v>
      </c>
      <c r="J9" s="6">
        <v>41149</v>
      </c>
      <c r="K9" s="6">
        <v>41149</v>
      </c>
      <c r="L9" s="7">
        <v>500</v>
      </c>
      <c r="M9" s="12">
        <v>244844250</v>
      </c>
      <c r="N9" s="8">
        <v>489800.7239</v>
      </c>
      <c r="O9" s="15">
        <v>8.5399</v>
      </c>
      <c r="P9" s="9" t="s">
        <v>19</v>
      </c>
    </row>
    <row r="10" spans="1:16" ht="12.75">
      <c r="A10" s="3">
        <f t="shared" si="0"/>
        <v>9</v>
      </c>
      <c r="B10" s="5" t="s">
        <v>37</v>
      </c>
      <c r="C10" s="5" t="s">
        <v>38</v>
      </c>
      <c r="D10" s="35" t="s">
        <v>17</v>
      </c>
      <c r="E10" s="35" t="s">
        <v>18</v>
      </c>
      <c r="F10" s="6">
        <v>41239</v>
      </c>
      <c r="G10" s="13">
        <v>90</v>
      </c>
      <c r="H10" s="14" t="s">
        <v>16</v>
      </c>
      <c r="I10" s="6">
        <v>41149</v>
      </c>
      <c r="J10" s="6">
        <v>41149</v>
      </c>
      <c r="K10" s="6">
        <v>41149</v>
      </c>
      <c r="L10" s="7">
        <v>500</v>
      </c>
      <c r="M10" s="12">
        <v>244844250</v>
      </c>
      <c r="N10" s="8">
        <v>489800.7239</v>
      </c>
      <c r="O10" s="15">
        <v>8.5399</v>
      </c>
      <c r="P10" s="9" t="s">
        <v>19</v>
      </c>
    </row>
    <row r="11" spans="1:16" ht="13.5" thickBot="1">
      <c r="A11" s="16">
        <f t="shared" si="0"/>
        <v>10</v>
      </c>
      <c r="B11" s="17" t="s">
        <v>39</v>
      </c>
      <c r="C11" s="17" t="s">
        <v>40</v>
      </c>
      <c r="D11" s="36" t="s">
        <v>17</v>
      </c>
      <c r="E11" s="36" t="s">
        <v>41</v>
      </c>
      <c r="F11" s="18">
        <v>41513</v>
      </c>
      <c r="G11" s="19">
        <v>364</v>
      </c>
      <c r="H11" s="20" t="s">
        <v>16</v>
      </c>
      <c r="I11" s="18">
        <v>41149</v>
      </c>
      <c r="J11" s="18">
        <v>41149</v>
      </c>
      <c r="K11" s="18">
        <v>41149</v>
      </c>
      <c r="L11" s="21">
        <v>1500</v>
      </c>
      <c r="M11" s="22">
        <v>137520000</v>
      </c>
      <c r="N11" s="23">
        <v>91700.9394</v>
      </c>
      <c r="O11" s="24">
        <v>9.1</v>
      </c>
      <c r="P11" s="25" t="s">
        <v>19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rojarani.boddu</cp:lastModifiedBy>
  <dcterms:created xsi:type="dcterms:W3CDTF">2012-03-26T13:14:59Z</dcterms:created>
  <dcterms:modified xsi:type="dcterms:W3CDTF">2012-09-24T05:33:32Z</dcterms:modified>
  <cp:category/>
  <cp:version/>
  <cp:contentType/>
  <cp:contentStatus/>
</cp:coreProperties>
</file>