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<sst xmlns="http://schemas.openxmlformats.org/spreadsheetml/2006/main" count="237" uniqueCount="73">
  <si>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</si>
  <si>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</si>
  <si>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</si>
  <si>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</si>
  <si>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</si>
  <si>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</si>
  <si>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</si>
  <si>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</si>
  <si>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</si>
  <si>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</si>
  <si>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</si>
  <si>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</si>
  <si>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</si>
  <si>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</si>
  <si>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</si>
  <si>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</si>
  <si>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</si>
  <si>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</si>
  <si>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</si>
  <si>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</si>
  <si>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</si>
  <si>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</si>
  <si>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DWS PREMIER BOND FUND</t>
  </si>
  <si>
    <t>DWS SHORT MATURITY FUND</t>
  </si>
  <si>
    <t>EDELWEISS SECURITIES LTD CP MAT - 15-May-2012</t>
  </si>
  <si>
    <t>INE531F14786</t>
  </si>
  <si>
    <t>Market Trade</t>
  </si>
  <si>
    <t>RANBAXY LABORATORIES CP MAT - 22-Oct-2012</t>
  </si>
  <si>
    <t>INE015A14021</t>
  </si>
  <si>
    <t>DWS CASH OPPORTUNITIES FUND</t>
  </si>
  <si>
    <t>CENTURY TEXTILE &amp; INUSTRIES LTD CP MAT - 27-Jun-2012</t>
  </si>
  <si>
    <t>INE055A14522</t>
  </si>
  <si>
    <t>INDIAN OVERSEAS BANK CD MAT - 08-Jun-2012</t>
  </si>
  <si>
    <t>INE565A16491</t>
  </si>
  <si>
    <t>Off market trade</t>
  </si>
  <si>
    <t>Inter Scheme</t>
  </si>
  <si>
    <t>SBBJ CD MAT - 24-May-2012</t>
  </si>
  <si>
    <t>INE648A16DT0</t>
  </si>
  <si>
    <t>CANARA BANK CD MAT - 01-Jun-2012</t>
  </si>
  <si>
    <t>INE476A16GH4</t>
  </si>
  <si>
    <t>9.35% POWER GRID CORPORATION BOND MAT - 29-Aug-2017</t>
  </si>
  <si>
    <t>INE752E07IN3</t>
  </si>
  <si>
    <t>THOMAS COOK (INDIA) CP MAT- 15-Jun-2012</t>
  </si>
  <si>
    <t>INE332A14368</t>
  </si>
  <si>
    <t>11.10% SHRIRAM TRANSPORT FINANCE COMPANY OPTION II SER NP NCD MAT 11-Jul-2014</t>
  </si>
  <si>
    <t>INE721A07AZ7</t>
  </si>
  <si>
    <t>DWS HYBRID FIXED TERM FUND - SERIES 6</t>
  </si>
  <si>
    <t>INDUSIND BANK LTD. CD MAT - 14-Jun-2012</t>
  </si>
  <si>
    <t>INE095A16EX4</t>
  </si>
  <si>
    <t>TELCO CONSTRUCTION EQUIPMENT CP MAT - 29-Jun-2012</t>
  </si>
  <si>
    <t>INE742E14469</t>
  </si>
  <si>
    <t>INDIAN OIL CORPORATION CP MAT - 20-Jun-2012</t>
  </si>
  <si>
    <t>INE242A14BR5</t>
  </si>
  <si>
    <t>NATIONAL HOUSING BANK CP MAT - 28-Jun-2012</t>
  </si>
  <si>
    <t>INE557F14AQ9</t>
  </si>
  <si>
    <t>10.50% KOTAK MAHINDRA INVESTMENT NCD MAT - 23-Oct-2014</t>
  </si>
  <si>
    <t>INE975F07CC3</t>
  </si>
  <si>
    <t>10.25% BAJAJ FINANCE LTD NCD ISSD 111111 MAT 11- NOV- 2013</t>
  </si>
  <si>
    <t>INE296A07435</t>
  </si>
  <si>
    <t>INDIAN OVERSEAS BANK CD MAT - 12-Jun-2012</t>
  </si>
  <si>
    <t>INE565A16582</t>
  </si>
  <si>
    <t>10.30% HDB FINANCIAL SERVICES LTD NCD MAT - 09-Dec-2014</t>
  </si>
  <si>
    <t>INE756I07027</t>
  </si>
  <si>
    <t>VIJAYA BANK CD MAT - 29-Nov-2012</t>
  </si>
  <si>
    <t>BANK OF INDIA CD MAT 25-Jun-2012</t>
  </si>
  <si>
    <t>INE084A16717</t>
  </si>
  <si>
    <t>CORPORATION BANK CD MAT - 01-Jun-2012</t>
  </si>
  <si>
    <t>INE112A16BR5</t>
  </si>
  <si>
    <t>BLUE STAR LTD CP MAT - 29-Jun-2012</t>
  </si>
  <si>
    <t>INE472A14AE8</t>
  </si>
  <si>
    <t>10.4% ORIENTAL HOTELS LTD. - 10-Jan-2015</t>
  </si>
  <si>
    <t>INE750A07019</t>
  </si>
  <si>
    <t>8.80% YES BANK FD MAT - 07-May-2012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</si>
</sst>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32</v>
      </c>
      <c r="C2" s="5" t="s">
        <v>33</v>
      </c>
      <c r="D2" s="5" t="s">
        <v>17</v>
      </c>
      <c r="E2" s="5" t="s">
        <v>19</v>
      </c>
      <c r="F2" s="6">
        <v>41068</v>
      </c>
      <c r="G2" s="22">
        <v>39</v>
      </c>
      <c r="H2" s="23" t="s">
        <v>16</v>
      </c>
      <c r="I2" s="6">
        <v>41029</v>
      </c>
      <c r="J2" s="6">
        <v>41029</v>
      </c>
      <c r="K2" s="6">
        <v>41029</v>
      </c>
      <c r="L2" s="7">
        <v>5000</v>
      </c>
      <c r="M2" s="20">
        <v>495038500</v>
      </c>
      <c r="N2" s="8">
        <v>99007.7</v>
      </c>
      <c r="O2" s="10">
        <v>0.09380000000000001</v>
      </c>
      <c r="P2" s="10" t="s">
        <v>34</v>
      </c>
    </row>
    <row r="3" spans="1:16" ht="12.75">
      <c r="A3" s="3">
        <f>A2+1</f>
        <v>2</v>
      </c>
      <c r="B3" s="5" t="s">
        <v>32</v>
      </c>
      <c r="C3" s="5" t="s">
        <v>33</v>
      </c>
      <c r="D3" s="5" t="s">
        <v>17</v>
      </c>
      <c r="E3" s="5" t="s">
        <v>19</v>
      </c>
      <c r="F3" s="6">
        <v>41068</v>
      </c>
      <c r="G3" s="22">
        <v>39</v>
      </c>
      <c r="H3" s="23" t="s">
        <v>16</v>
      </c>
      <c r="I3" s="6">
        <v>41029</v>
      </c>
      <c r="J3" s="6">
        <v>41029</v>
      </c>
      <c r="K3" s="6">
        <v>41029</v>
      </c>
      <c r="L3" s="7">
        <v>2500</v>
      </c>
      <c r="M3" s="20">
        <v>247514000</v>
      </c>
      <c r="N3" s="8">
        <v>99005.6</v>
      </c>
      <c r="O3" s="10">
        <v>0.094</v>
      </c>
      <c r="P3" s="10" t="s">
        <v>34</v>
      </c>
    </row>
    <row r="4" spans="1:16" s="12" customFormat="1" ht="12.75">
      <c r="A4" s="3">
        <f aca="true" t="shared" si="0" ref="A4:A38">A3+1</f>
        <v>3</v>
      </c>
      <c r="B4" s="5" t="s">
        <v>30</v>
      </c>
      <c r="C4" s="5" t="s">
        <v>31</v>
      </c>
      <c r="D4" s="5" t="s">
        <v>17</v>
      </c>
      <c r="E4" s="5" t="s">
        <v>20</v>
      </c>
      <c r="F4" s="6">
        <v>41087</v>
      </c>
      <c r="G4" s="22">
        <v>58</v>
      </c>
      <c r="H4" s="23" t="s">
        <v>16</v>
      </c>
      <c r="I4" s="6">
        <v>41029</v>
      </c>
      <c r="J4" s="6">
        <v>41029</v>
      </c>
      <c r="K4" s="6">
        <v>41029</v>
      </c>
      <c r="L4" s="7">
        <v>300</v>
      </c>
      <c r="M4" s="20">
        <v>147701700</v>
      </c>
      <c r="N4" s="8">
        <v>492471.0862</v>
      </c>
      <c r="O4" s="10">
        <v>0.09425</v>
      </c>
      <c r="P4" s="10" t="s">
        <v>35</v>
      </c>
    </row>
    <row r="5" spans="1:16" ht="12.75">
      <c r="A5" s="3">
        <f t="shared" si="0"/>
        <v>4</v>
      </c>
      <c r="B5" s="5" t="s">
        <v>30</v>
      </c>
      <c r="C5" s="5" t="s">
        <v>31</v>
      </c>
      <c r="D5" s="5" t="s">
        <v>17</v>
      </c>
      <c r="E5" s="5" t="s">
        <v>19</v>
      </c>
      <c r="F5" s="6">
        <v>41087</v>
      </c>
      <c r="G5" s="22">
        <v>58</v>
      </c>
      <c r="H5" s="23" t="s">
        <v>16</v>
      </c>
      <c r="I5" s="6">
        <v>41029</v>
      </c>
      <c r="J5" s="6">
        <v>41029</v>
      </c>
      <c r="K5" s="6">
        <v>41029</v>
      </c>
      <c r="L5" s="7">
        <v>300</v>
      </c>
      <c r="M5" s="20">
        <v>147701700</v>
      </c>
      <c r="N5" s="8">
        <v>492471.0862</v>
      </c>
      <c r="O5" s="10">
        <v>0.107275</v>
      </c>
      <c r="P5" s="10" t="s">
        <v>35</v>
      </c>
    </row>
    <row r="6" spans="1:16" ht="12.75">
      <c r="A6" s="3">
        <f t="shared" si="0"/>
        <v>5</v>
      </c>
      <c r="B6" s="5" t="s">
        <v>36</v>
      </c>
      <c r="C6" s="5" t="s">
        <v>37</v>
      </c>
      <c r="D6" s="5" t="s">
        <v>17</v>
      </c>
      <c r="E6" s="5" t="s">
        <v>19</v>
      </c>
      <c r="F6" s="6">
        <v>41053</v>
      </c>
      <c r="G6" s="22">
        <v>24</v>
      </c>
      <c r="H6" s="23" t="s">
        <v>21</v>
      </c>
      <c r="I6" s="6">
        <v>41029</v>
      </c>
      <c r="J6" s="6">
        <v>41029</v>
      </c>
      <c r="K6" s="6">
        <v>41029</v>
      </c>
      <c r="L6" s="7">
        <v>10000</v>
      </c>
      <c r="M6" s="20">
        <v>993890000</v>
      </c>
      <c r="N6" s="8">
        <v>99389</v>
      </c>
      <c r="O6" s="10">
        <v>0.093494</v>
      </c>
      <c r="P6" s="10" t="s">
        <v>34</v>
      </c>
    </row>
    <row r="7" spans="1:16" ht="12.75">
      <c r="A7" s="3">
        <f t="shared" si="0"/>
        <v>6</v>
      </c>
      <c r="B7" s="5" t="s">
        <v>38</v>
      </c>
      <c r="C7" s="5" t="s">
        <v>39</v>
      </c>
      <c r="D7" s="5" t="s">
        <v>17</v>
      </c>
      <c r="E7" s="5" t="s">
        <v>19</v>
      </c>
      <c r="F7" s="6">
        <v>41061</v>
      </c>
      <c r="G7" s="22">
        <v>32</v>
      </c>
      <c r="H7" s="23" t="s">
        <v>16</v>
      </c>
      <c r="I7" s="6">
        <v>41029</v>
      </c>
      <c r="J7" s="6">
        <v>41029</v>
      </c>
      <c r="K7" s="6">
        <v>41029</v>
      </c>
      <c r="L7" s="7">
        <v>2500</v>
      </c>
      <c r="M7" s="20">
        <v>247945750</v>
      </c>
      <c r="N7" s="9">
        <v>99178.3</v>
      </c>
      <c r="O7" s="10">
        <v>0.094502</v>
      </c>
      <c r="P7" s="10" t="s">
        <v>34</v>
      </c>
    </row>
    <row r="8" spans="1:16" ht="12.75">
      <c r="A8" s="3">
        <f t="shared" si="0"/>
        <v>7</v>
      </c>
      <c r="B8" s="5" t="s">
        <v>40</v>
      </c>
      <c r="C8" s="5" t="s">
        <v>41</v>
      </c>
      <c r="D8" s="5" t="s">
        <v>17</v>
      </c>
      <c r="E8" s="5" t="s">
        <v>22</v>
      </c>
      <c r="F8" s="6">
        <v>42976</v>
      </c>
      <c r="G8" s="22">
        <v>1947</v>
      </c>
      <c r="H8" s="23" t="s">
        <v>16</v>
      </c>
      <c r="I8" s="6">
        <v>41026</v>
      </c>
      <c r="J8" s="6">
        <v>41026</v>
      </c>
      <c r="K8" s="6">
        <v>41029</v>
      </c>
      <c r="L8" s="7">
        <v>50</v>
      </c>
      <c r="M8" s="20">
        <v>50021550</v>
      </c>
      <c r="N8" s="9">
        <v>995948.8062</v>
      </c>
      <c r="O8" s="10">
        <v>0.0931</v>
      </c>
      <c r="P8" s="10" t="s">
        <v>26</v>
      </c>
    </row>
    <row r="9" spans="1:16" ht="12.75">
      <c r="A9" s="3">
        <f t="shared" si="0"/>
        <v>8</v>
      </c>
      <c r="B9" s="5" t="s">
        <v>27</v>
      </c>
      <c r="C9" s="5" t="s">
        <v>28</v>
      </c>
      <c r="D9" s="5" t="s">
        <v>17</v>
      </c>
      <c r="E9" s="5" t="s">
        <v>18</v>
      </c>
      <c r="F9" s="6">
        <v>41204</v>
      </c>
      <c r="G9" s="22">
        <v>175</v>
      </c>
      <c r="H9" s="23" t="s">
        <v>16</v>
      </c>
      <c r="I9" s="6">
        <v>41029</v>
      </c>
      <c r="J9" s="6">
        <v>41029</v>
      </c>
      <c r="K9" s="6">
        <v>41029</v>
      </c>
      <c r="L9" s="7">
        <v>500</v>
      </c>
      <c r="M9" s="20">
        <v>238562000</v>
      </c>
      <c r="N9" s="9">
        <v>475674.3401</v>
      </c>
      <c r="O9" s="10">
        <v>0.1035</v>
      </c>
      <c r="P9" s="10" t="s">
        <v>34</v>
      </c>
    </row>
    <row r="10" spans="1:16" ht="12.75">
      <c r="A10" s="3">
        <f t="shared" si="0"/>
        <v>9</v>
      </c>
      <c r="B10" s="5" t="s">
        <v>42</v>
      </c>
      <c r="C10" s="5" t="s">
        <v>43</v>
      </c>
      <c r="D10" s="5" t="s">
        <v>17</v>
      </c>
      <c r="E10" s="5" t="s">
        <v>29</v>
      </c>
      <c r="F10" s="6">
        <v>41075</v>
      </c>
      <c r="G10" s="22">
        <v>46</v>
      </c>
      <c r="H10" s="23" t="s">
        <v>16</v>
      </c>
      <c r="I10" s="6">
        <v>41029</v>
      </c>
      <c r="J10" s="6">
        <v>41029</v>
      </c>
      <c r="K10" s="6">
        <v>41029</v>
      </c>
      <c r="L10" s="7">
        <v>100</v>
      </c>
      <c r="M10" s="20">
        <v>49347000</v>
      </c>
      <c r="N10" s="9">
        <v>493611.9565</v>
      </c>
      <c r="O10" s="10">
        <v>0.1035</v>
      </c>
      <c r="P10" s="10" t="s">
        <v>35</v>
      </c>
    </row>
    <row r="11" spans="1:16" ht="12.75">
      <c r="A11" s="3">
        <f t="shared" si="0"/>
        <v>10</v>
      </c>
      <c r="B11" s="5" t="s">
        <v>42</v>
      </c>
      <c r="C11" s="5" t="s">
        <v>43</v>
      </c>
      <c r="D11" s="5" t="s">
        <v>17</v>
      </c>
      <c r="E11" s="5" t="s">
        <v>19</v>
      </c>
      <c r="F11" s="6">
        <v>41075</v>
      </c>
      <c r="G11" s="22">
        <v>46</v>
      </c>
      <c r="H11" s="23" t="s">
        <v>16</v>
      </c>
      <c r="I11" s="6">
        <v>41029</v>
      </c>
      <c r="J11" s="6">
        <v>41029</v>
      </c>
      <c r="K11" s="6">
        <v>41029</v>
      </c>
      <c r="L11" s="7">
        <v>100</v>
      </c>
      <c r="M11" s="20">
        <v>49347000</v>
      </c>
      <c r="N11" s="9">
        <v>493611.9565</v>
      </c>
      <c r="O11" s="10">
        <v>0.105</v>
      </c>
      <c r="P11" s="10" t="s">
        <v>35</v>
      </c>
    </row>
    <row r="12" spans="1:16" ht="12.75">
      <c r="A12" s="3">
        <f t="shared" si="0"/>
        <v>11</v>
      </c>
      <c r="B12" s="5" t="s">
        <v>24</v>
      </c>
      <c r="C12" s="5" t="s">
        <v>25</v>
      </c>
      <c r="D12" s="5" t="s">
        <v>17</v>
      </c>
      <c r="E12" s="5" t="s">
        <v>19</v>
      </c>
      <c r="F12" s="6">
        <v>41044</v>
      </c>
      <c r="G12" s="22">
        <v>15</v>
      </c>
      <c r="H12" s="23" t="s">
        <v>16</v>
      </c>
      <c r="I12" s="6">
        <v>41029</v>
      </c>
      <c r="J12" s="6">
        <v>41029</v>
      </c>
      <c r="K12" s="6">
        <v>41029</v>
      </c>
      <c r="L12" s="7">
        <v>3000</v>
      </c>
      <c r="M12" s="20">
        <v>1494472500</v>
      </c>
      <c r="N12" s="9">
        <v>498157.5</v>
      </c>
      <c r="O12" s="10">
        <v>0.09</v>
      </c>
      <c r="P12" s="10" t="s">
        <v>34</v>
      </c>
    </row>
    <row r="13" spans="1:16" ht="12.75">
      <c r="A13" s="3">
        <f t="shared" si="0"/>
        <v>12</v>
      </c>
      <c r="B13" s="5" t="s">
        <v>44</v>
      </c>
      <c r="C13" s="5" t="s">
        <v>45</v>
      </c>
      <c r="D13" s="5" t="s">
        <v>17</v>
      </c>
      <c r="E13" s="5" t="s">
        <v>46</v>
      </c>
      <c r="F13" s="6">
        <v>41831</v>
      </c>
      <c r="G13" s="22">
        <v>802</v>
      </c>
      <c r="H13" s="23" t="s">
        <v>16</v>
      </c>
      <c r="I13" s="6">
        <v>41029</v>
      </c>
      <c r="J13" s="6">
        <v>41029</v>
      </c>
      <c r="K13" s="6">
        <v>41029</v>
      </c>
      <c r="L13" s="7">
        <v>668</v>
      </c>
      <c r="M13" s="20">
        <v>678020</v>
      </c>
      <c r="N13" s="9">
        <v>1015</v>
      </c>
      <c r="O13" s="10">
        <v>0.103279</v>
      </c>
      <c r="P13" s="10" t="s">
        <v>35</v>
      </c>
    </row>
    <row r="14" spans="1:16" ht="12.75">
      <c r="A14" s="3">
        <f t="shared" si="0"/>
        <v>13</v>
      </c>
      <c r="B14" s="5" t="s">
        <v>44</v>
      </c>
      <c r="C14" s="5" t="s">
        <v>45</v>
      </c>
      <c r="D14" s="5" t="s">
        <v>17</v>
      </c>
      <c r="E14" s="5" t="s">
        <v>22</v>
      </c>
      <c r="F14" s="6">
        <v>41831</v>
      </c>
      <c r="G14" s="22">
        <v>802</v>
      </c>
      <c r="H14" s="23" t="s">
        <v>16</v>
      </c>
      <c r="I14" s="6">
        <v>41029</v>
      </c>
      <c r="J14" s="6">
        <v>41029</v>
      </c>
      <c r="K14" s="6">
        <v>41029</v>
      </c>
      <c r="L14" s="7">
        <v>668</v>
      </c>
      <c r="M14" s="20">
        <v>678020</v>
      </c>
      <c r="N14" s="9">
        <v>1015</v>
      </c>
      <c r="O14" s="10">
        <v>0.103279</v>
      </c>
      <c r="P14" s="10" t="s">
        <v>35</v>
      </c>
    </row>
    <row r="15" spans="1:16" ht="12.75">
      <c r="A15" s="3">
        <f t="shared" si="0"/>
        <v>14</v>
      </c>
      <c r="B15" s="5" t="s">
        <v>47</v>
      </c>
      <c r="C15" s="5" t="s">
        <v>48</v>
      </c>
      <c r="D15" s="5" t="s">
        <v>17</v>
      </c>
      <c r="E15" s="5" t="s">
        <v>20</v>
      </c>
      <c r="F15" s="6">
        <v>41074</v>
      </c>
      <c r="G15" s="23">
        <v>45</v>
      </c>
      <c r="H15" s="23" t="s">
        <v>16</v>
      </c>
      <c r="I15" s="6">
        <v>41029</v>
      </c>
      <c r="J15" s="6">
        <v>41029</v>
      </c>
      <c r="K15" s="6">
        <v>41029</v>
      </c>
      <c r="L15" s="7">
        <v>2500</v>
      </c>
      <c r="M15" s="20">
        <v>247120750</v>
      </c>
      <c r="N15" s="9">
        <v>98873.8933</v>
      </c>
      <c r="O15" s="10">
        <v>0.094504</v>
      </c>
      <c r="P15" s="10" t="s">
        <v>35</v>
      </c>
    </row>
    <row r="16" spans="1:16" ht="12.75">
      <c r="A16" s="3">
        <f t="shared" si="0"/>
        <v>15</v>
      </c>
      <c r="B16" s="5" t="s">
        <v>47</v>
      </c>
      <c r="C16" s="5" t="s">
        <v>48</v>
      </c>
      <c r="D16" s="5" t="s">
        <v>17</v>
      </c>
      <c r="E16" s="5" t="s">
        <v>19</v>
      </c>
      <c r="F16" s="6">
        <v>41074</v>
      </c>
      <c r="G16" s="23">
        <v>45</v>
      </c>
      <c r="H16" s="23" t="s">
        <v>16</v>
      </c>
      <c r="I16" s="6">
        <v>41029</v>
      </c>
      <c r="J16" s="6">
        <v>41029</v>
      </c>
      <c r="K16" s="6">
        <v>41029</v>
      </c>
      <c r="L16" s="7">
        <v>2500</v>
      </c>
      <c r="M16" s="20">
        <v>247120750</v>
      </c>
      <c r="N16" s="9">
        <v>98873.8933</v>
      </c>
      <c r="O16" s="10">
        <v>0.094504</v>
      </c>
      <c r="P16" s="10" t="s">
        <v>35</v>
      </c>
    </row>
    <row r="17" spans="1:16" ht="12.75">
      <c r="A17" s="3">
        <f t="shared" si="0"/>
        <v>16</v>
      </c>
      <c r="B17" s="5" t="s">
        <v>49</v>
      </c>
      <c r="C17" s="5" t="s">
        <v>50</v>
      </c>
      <c r="D17" s="5" t="s">
        <v>17</v>
      </c>
      <c r="E17" s="5" t="s">
        <v>20</v>
      </c>
      <c r="F17" s="6">
        <v>41089</v>
      </c>
      <c r="G17" s="23">
        <v>60</v>
      </c>
      <c r="H17" s="23" t="s">
        <v>16</v>
      </c>
      <c r="I17" s="6">
        <v>41029</v>
      </c>
      <c r="J17" s="6">
        <v>41029</v>
      </c>
      <c r="K17" s="6">
        <v>41029</v>
      </c>
      <c r="L17" s="7">
        <v>300</v>
      </c>
      <c r="M17" s="20">
        <v>147723300</v>
      </c>
      <c r="N17" s="9">
        <v>492537.4833</v>
      </c>
      <c r="O17" s="10">
        <v>0.093756</v>
      </c>
      <c r="P17" s="10" t="s">
        <v>35</v>
      </c>
    </row>
    <row r="18" spans="1:16" ht="12.75">
      <c r="A18" s="3">
        <f t="shared" si="0"/>
        <v>17</v>
      </c>
      <c r="B18" s="5" t="s">
        <v>49</v>
      </c>
      <c r="C18" s="5" t="s">
        <v>50</v>
      </c>
      <c r="D18" s="5" t="s">
        <v>17</v>
      </c>
      <c r="E18" s="5" t="s">
        <v>19</v>
      </c>
      <c r="F18" s="6">
        <v>41089</v>
      </c>
      <c r="G18" s="23">
        <v>60</v>
      </c>
      <c r="H18" s="23" t="s">
        <v>16</v>
      </c>
      <c r="I18" s="6">
        <v>41029</v>
      </c>
      <c r="J18" s="6">
        <v>41029</v>
      </c>
      <c r="K18" s="6">
        <v>41029</v>
      </c>
      <c r="L18" s="7">
        <v>300</v>
      </c>
      <c r="M18" s="20">
        <v>147723300</v>
      </c>
      <c r="N18" s="9">
        <v>492537.4833</v>
      </c>
      <c r="O18" s="10">
        <v>0.093756</v>
      </c>
      <c r="P18" s="10" t="s">
        <v>35</v>
      </c>
    </row>
    <row r="19" spans="1:16" ht="12.75">
      <c r="A19" s="3">
        <f t="shared" si="0"/>
        <v>18</v>
      </c>
      <c r="B19" s="5" t="s">
        <v>51</v>
      </c>
      <c r="C19" s="5" t="s">
        <v>52</v>
      </c>
      <c r="D19" s="5" t="s">
        <v>17</v>
      </c>
      <c r="E19" s="5" t="s">
        <v>19</v>
      </c>
      <c r="F19" s="6">
        <v>41080</v>
      </c>
      <c r="G19" s="23">
        <v>51</v>
      </c>
      <c r="H19" s="23" t="s">
        <v>16</v>
      </c>
      <c r="I19" s="6">
        <v>41029</v>
      </c>
      <c r="J19" s="6">
        <v>41029</v>
      </c>
      <c r="K19" s="6">
        <v>41029</v>
      </c>
      <c r="L19" s="7">
        <v>500</v>
      </c>
      <c r="M19" s="20">
        <v>246738500</v>
      </c>
      <c r="N19" s="9">
        <v>493477</v>
      </c>
      <c r="O19" s="10">
        <v>0.10112768</v>
      </c>
      <c r="P19" s="10" t="s">
        <v>34</v>
      </c>
    </row>
    <row r="20" spans="1:16" ht="12.75">
      <c r="A20" s="3">
        <f t="shared" si="0"/>
        <v>19</v>
      </c>
      <c r="B20" s="5" t="s">
        <v>51</v>
      </c>
      <c r="C20" s="5" t="s">
        <v>52</v>
      </c>
      <c r="D20" s="5" t="s">
        <v>17</v>
      </c>
      <c r="E20" s="5" t="s">
        <v>19</v>
      </c>
      <c r="F20" s="6">
        <v>41080</v>
      </c>
      <c r="G20" s="23">
        <v>51</v>
      </c>
      <c r="H20" s="23" t="s">
        <v>16</v>
      </c>
      <c r="I20" s="6">
        <v>41029</v>
      </c>
      <c r="J20" s="6">
        <v>41029</v>
      </c>
      <c r="K20" s="6">
        <v>41029</v>
      </c>
      <c r="L20" s="7">
        <v>1000</v>
      </c>
      <c r="M20" s="20">
        <v>493477000</v>
      </c>
      <c r="N20" s="9">
        <v>493477</v>
      </c>
      <c r="O20" s="10">
        <v>0.10112768</v>
      </c>
      <c r="P20" s="10" t="s">
        <v>34</v>
      </c>
    </row>
    <row r="21" spans="1:16" ht="12.75">
      <c r="A21" s="3">
        <f t="shared" si="0"/>
        <v>20</v>
      </c>
      <c r="B21" s="5" t="s">
        <v>53</v>
      </c>
      <c r="C21" s="5" t="s">
        <v>54</v>
      </c>
      <c r="D21" s="5" t="s">
        <v>17</v>
      </c>
      <c r="E21" s="5" t="s">
        <v>20</v>
      </c>
      <c r="F21" s="6">
        <v>41088</v>
      </c>
      <c r="G21" s="23">
        <v>59</v>
      </c>
      <c r="H21" s="23" t="s">
        <v>16</v>
      </c>
      <c r="I21" s="6">
        <v>41029</v>
      </c>
      <c r="J21" s="6">
        <v>41029</v>
      </c>
      <c r="K21" s="6">
        <v>41029</v>
      </c>
      <c r="L21" s="7">
        <v>500</v>
      </c>
      <c r="M21" s="20">
        <v>246197500</v>
      </c>
      <c r="N21" s="9">
        <v>492523.8983</v>
      </c>
      <c r="O21" s="10">
        <v>0.10105</v>
      </c>
      <c r="P21" s="10" t="s">
        <v>35</v>
      </c>
    </row>
    <row r="22" spans="1:16" ht="12.75">
      <c r="A22" s="3">
        <f t="shared" si="0"/>
        <v>21</v>
      </c>
      <c r="B22" s="5" t="s">
        <v>53</v>
      </c>
      <c r="C22" s="5" t="s">
        <v>54</v>
      </c>
      <c r="D22" s="5" t="s">
        <v>17</v>
      </c>
      <c r="E22" s="5" t="s">
        <v>19</v>
      </c>
      <c r="F22" s="6">
        <v>41088</v>
      </c>
      <c r="G22" s="23">
        <v>59</v>
      </c>
      <c r="H22" s="25" t="s">
        <v>16</v>
      </c>
      <c r="I22" s="6">
        <v>41029</v>
      </c>
      <c r="J22" s="6">
        <v>41029</v>
      </c>
      <c r="K22" s="6">
        <v>41029</v>
      </c>
      <c r="L22" s="7">
        <v>500</v>
      </c>
      <c r="M22" s="20">
        <v>246197500</v>
      </c>
      <c r="N22" s="9">
        <v>492523.8983</v>
      </c>
      <c r="O22" s="10">
        <v>0.10105</v>
      </c>
      <c r="P22" s="10" t="s">
        <v>35</v>
      </c>
    </row>
    <row r="23" spans="1:16" ht="12.75">
      <c r="A23" s="3">
        <f t="shared" si="0"/>
        <v>22</v>
      </c>
      <c r="B23" s="5" t="s">
        <v>55</v>
      </c>
      <c r="C23" s="5" t="s">
        <v>56</v>
      </c>
      <c r="D23" s="5" t="s">
        <v>17</v>
      </c>
      <c r="E23" s="5" t="s">
        <v>46</v>
      </c>
      <c r="F23" s="6">
        <v>41935</v>
      </c>
      <c r="G23" s="23">
        <v>906</v>
      </c>
      <c r="H23" s="25" t="s">
        <v>16</v>
      </c>
      <c r="I23" s="6">
        <v>41029</v>
      </c>
      <c r="J23" s="6">
        <v>41029</v>
      </c>
      <c r="K23" s="6">
        <v>41029</v>
      </c>
      <c r="L23" s="7">
        <v>10</v>
      </c>
      <c r="M23" s="20">
        <v>10068990</v>
      </c>
      <c r="N23" s="9">
        <v>1006899</v>
      </c>
      <c r="O23" s="10">
        <v>0.101129</v>
      </c>
      <c r="P23" s="10" t="s">
        <v>35</v>
      </c>
    </row>
    <row r="24" spans="1:16" ht="12.75">
      <c r="A24" s="3">
        <f t="shared" si="0"/>
        <v>23</v>
      </c>
      <c r="B24" s="5" t="s">
        <v>55</v>
      </c>
      <c r="C24" s="5" t="s">
        <v>56</v>
      </c>
      <c r="D24" s="5" t="s">
        <v>17</v>
      </c>
      <c r="E24" s="5" t="s">
        <v>22</v>
      </c>
      <c r="F24" s="6">
        <v>41935</v>
      </c>
      <c r="G24" s="23">
        <v>906</v>
      </c>
      <c r="H24" s="25" t="s">
        <v>16</v>
      </c>
      <c r="I24" s="6">
        <v>41029</v>
      </c>
      <c r="J24" s="6">
        <v>41029</v>
      </c>
      <c r="K24" s="6">
        <v>41029</v>
      </c>
      <c r="L24" s="7">
        <v>10</v>
      </c>
      <c r="M24" s="20">
        <v>10068990</v>
      </c>
      <c r="N24" s="9">
        <v>1006899</v>
      </c>
      <c r="O24" s="10">
        <v>0.09885</v>
      </c>
      <c r="P24" s="10" t="s">
        <v>35</v>
      </c>
    </row>
    <row r="25" spans="1:16" ht="12.75">
      <c r="A25" s="3">
        <f t="shared" si="0"/>
        <v>24</v>
      </c>
      <c r="B25" s="5" t="s">
        <v>57</v>
      </c>
      <c r="C25" s="5" t="s">
        <v>58</v>
      </c>
      <c r="D25" s="5" t="s">
        <v>17</v>
      </c>
      <c r="E25" s="5" t="s">
        <v>46</v>
      </c>
      <c r="F25" s="6">
        <v>41589</v>
      </c>
      <c r="G25" s="23">
        <v>560</v>
      </c>
      <c r="H25" s="25" t="s">
        <v>16</v>
      </c>
      <c r="I25" s="6">
        <v>41029</v>
      </c>
      <c r="J25" s="6">
        <v>41029</v>
      </c>
      <c r="K25" s="6">
        <v>41029</v>
      </c>
      <c r="L25" s="7">
        <v>1</v>
      </c>
      <c r="M25" s="20">
        <v>10005946</v>
      </c>
      <c r="N25" s="9">
        <v>10005946</v>
      </c>
      <c r="O25" s="10">
        <v>0.09885</v>
      </c>
      <c r="P25" s="10" t="s">
        <v>35</v>
      </c>
    </row>
    <row r="26" spans="1:16" ht="12.75">
      <c r="A26" s="3">
        <f t="shared" si="0"/>
        <v>25</v>
      </c>
      <c r="B26" s="5" t="s">
        <v>57</v>
      </c>
      <c r="C26" s="5" t="s">
        <v>58</v>
      </c>
      <c r="D26" s="5" t="s">
        <v>17</v>
      </c>
      <c r="E26" s="5" t="s">
        <v>22</v>
      </c>
      <c r="F26" s="6">
        <v>41589</v>
      </c>
      <c r="G26" s="23">
        <v>560</v>
      </c>
      <c r="H26" s="25" t="s">
        <v>16</v>
      </c>
      <c r="I26" s="6">
        <v>41029</v>
      </c>
      <c r="J26" s="6">
        <v>41029</v>
      </c>
      <c r="K26" s="6">
        <v>41029</v>
      </c>
      <c r="L26" s="7">
        <v>1</v>
      </c>
      <c r="M26" s="20">
        <v>10005946</v>
      </c>
      <c r="N26" s="9">
        <v>10005946</v>
      </c>
      <c r="O26" s="10">
        <v>0.0995</v>
      </c>
      <c r="P26" s="10" t="s">
        <v>35</v>
      </c>
    </row>
    <row r="27" spans="1:16" ht="12.75">
      <c r="A27" s="3">
        <f t="shared" si="0"/>
        <v>26</v>
      </c>
      <c r="B27" s="5" t="s">
        <v>59</v>
      </c>
      <c r="C27" s="5" t="s">
        <v>60</v>
      </c>
      <c r="D27" s="5" t="s">
        <v>17</v>
      </c>
      <c r="E27" s="5" t="s">
        <v>18</v>
      </c>
      <c r="F27" s="6">
        <v>41072</v>
      </c>
      <c r="G27" s="23">
        <v>43</v>
      </c>
      <c r="H27" s="25" t="s">
        <v>16</v>
      </c>
      <c r="I27" s="6">
        <v>41026</v>
      </c>
      <c r="J27" s="6">
        <v>41026</v>
      </c>
      <c r="K27" s="6">
        <v>41029</v>
      </c>
      <c r="L27" s="7">
        <v>2500</v>
      </c>
      <c r="M27" s="20">
        <v>247305000</v>
      </c>
      <c r="N27" s="9">
        <v>98742.953848</v>
      </c>
      <c r="O27" s="10">
        <v>0.092502</v>
      </c>
      <c r="P27" s="10" t="s">
        <v>34</v>
      </c>
    </row>
    <row r="28" spans="1:16" ht="12.75">
      <c r="A28" s="3">
        <f t="shared" si="0"/>
        <v>27</v>
      </c>
      <c r="B28" s="5" t="s">
        <v>61</v>
      </c>
      <c r="C28" s="5" t="s">
        <v>62</v>
      </c>
      <c r="D28" s="5" t="s">
        <v>17</v>
      </c>
      <c r="E28" s="5" t="s">
        <v>46</v>
      </c>
      <c r="F28" s="6">
        <v>41982</v>
      </c>
      <c r="G28" s="23">
        <v>953</v>
      </c>
      <c r="H28" s="25" t="s">
        <v>16</v>
      </c>
      <c r="I28" s="6">
        <v>41029</v>
      </c>
      <c r="J28" s="6">
        <v>41029</v>
      </c>
      <c r="K28" s="6">
        <v>41029</v>
      </c>
      <c r="L28" s="7">
        <v>100</v>
      </c>
      <c r="M28" s="20">
        <v>50391900</v>
      </c>
      <c r="N28" s="9">
        <v>503919</v>
      </c>
      <c r="O28" s="10">
        <v>0.09885</v>
      </c>
      <c r="P28" s="10" t="s">
        <v>35</v>
      </c>
    </row>
    <row r="29" spans="1:16" ht="12.75">
      <c r="A29" s="3">
        <f t="shared" si="0"/>
        <v>28</v>
      </c>
      <c r="B29" s="5" t="s">
        <v>61</v>
      </c>
      <c r="C29" s="5" t="s">
        <v>62</v>
      </c>
      <c r="D29" s="5" t="s">
        <v>17</v>
      </c>
      <c r="E29" s="5" t="s">
        <v>22</v>
      </c>
      <c r="F29" s="6">
        <v>41982</v>
      </c>
      <c r="G29" s="23">
        <v>953</v>
      </c>
      <c r="H29" s="25" t="s">
        <v>16</v>
      </c>
      <c r="I29" s="6">
        <v>41029</v>
      </c>
      <c r="J29" s="6">
        <v>41029</v>
      </c>
      <c r="K29" s="6">
        <v>41029</v>
      </c>
      <c r="L29" s="7">
        <v>100</v>
      </c>
      <c r="M29" s="20">
        <v>50391900</v>
      </c>
      <c r="N29" s="9">
        <v>503919</v>
      </c>
      <c r="O29" s="10">
        <v>0.09885</v>
      </c>
      <c r="P29" s="10" t="s">
        <v>35</v>
      </c>
    </row>
    <row r="30" spans="1:16" ht="12.75">
      <c r="A30" s="3">
        <f t="shared" si="0"/>
        <v>29</v>
      </c>
      <c r="B30" s="5" t="s">
        <v>63</v>
      </c>
      <c r="C30" s="5" t="s">
        <v>39</v>
      </c>
      <c r="D30" s="5" t="s">
        <v>17</v>
      </c>
      <c r="E30" s="5" t="s">
        <v>18</v>
      </c>
      <c r="F30" s="6">
        <v>41242</v>
      </c>
      <c r="G30" s="23">
        <v>213</v>
      </c>
      <c r="H30" s="25" t="s">
        <v>16</v>
      </c>
      <c r="I30" s="6">
        <v>41029</v>
      </c>
      <c r="J30" s="6">
        <v>41029</v>
      </c>
      <c r="K30" s="6">
        <v>41029</v>
      </c>
      <c r="L30" s="7">
        <v>2500</v>
      </c>
      <c r="M30" s="20">
        <v>236280500</v>
      </c>
      <c r="N30" s="9">
        <v>94512.2</v>
      </c>
      <c r="O30" s="10">
        <v>0.09949999999999999</v>
      </c>
      <c r="P30" s="10" t="s">
        <v>34</v>
      </c>
    </row>
    <row r="31" spans="1:16" ht="12.75">
      <c r="A31" s="3">
        <f t="shared" si="0"/>
        <v>30</v>
      </c>
      <c r="B31" s="5" t="s">
        <v>64</v>
      </c>
      <c r="C31" s="5" t="s">
        <v>65</v>
      </c>
      <c r="D31" s="5" t="s">
        <v>17</v>
      </c>
      <c r="E31" s="5" t="s">
        <v>18</v>
      </c>
      <c r="F31" s="6">
        <v>41085</v>
      </c>
      <c r="G31" s="23">
        <v>56</v>
      </c>
      <c r="H31" s="25" t="s">
        <v>16</v>
      </c>
      <c r="I31" s="6">
        <v>41029</v>
      </c>
      <c r="J31" s="6">
        <v>41029</v>
      </c>
      <c r="K31" s="6">
        <v>41029</v>
      </c>
      <c r="L31" s="7">
        <v>5000</v>
      </c>
      <c r="M31" s="20">
        <v>492981000</v>
      </c>
      <c r="N31" s="9">
        <v>98421.5414</v>
      </c>
      <c r="O31" s="10">
        <v>0.0928</v>
      </c>
      <c r="P31" s="10" t="s">
        <v>34</v>
      </c>
    </row>
    <row r="32" spans="1:16" ht="12.75">
      <c r="A32" s="3">
        <f t="shared" si="0"/>
        <v>31</v>
      </c>
      <c r="B32" s="5" t="s">
        <v>64</v>
      </c>
      <c r="C32" s="5" t="s">
        <v>65</v>
      </c>
      <c r="D32" s="5" t="s">
        <v>17</v>
      </c>
      <c r="E32" s="5" t="s">
        <v>18</v>
      </c>
      <c r="F32" s="6">
        <v>41085</v>
      </c>
      <c r="G32" s="23">
        <v>56</v>
      </c>
      <c r="H32" s="25" t="s">
        <v>16</v>
      </c>
      <c r="I32" s="6">
        <v>41029</v>
      </c>
      <c r="J32" s="6">
        <v>41029</v>
      </c>
      <c r="K32" s="6">
        <v>41029</v>
      </c>
      <c r="L32" s="7">
        <v>5000</v>
      </c>
      <c r="M32" s="20">
        <v>492981000</v>
      </c>
      <c r="N32" s="9">
        <v>98421.5414</v>
      </c>
      <c r="O32" s="10">
        <v>0.1067</v>
      </c>
      <c r="P32" s="10" t="s">
        <v>34</v>
      </c>
    </row>
    <row r="33" spans="1:16" ht="12.75">
      <c r="A33" s="3">
        <f t="shared" si="0"/>
        <v>32</v>
      </c>
      <c r="B33" s="5" t="s">
        <v>66</v>
      </c>
      <c r="C33" s="5" t="s">
        <v>67</v>
      </c>
      <c r="D33" s="5" t="s">
        <v>17</v>
      </c>
      <c r="E33" s="5" t="s">
        <v>18</v>
      </c>
      <c r="F33" s="6">
        <v>41061</v>
      </c>
      <c r="G33" s="23">
        <v>32</v>
      </c>
      <c r="H33" s="25" t="s">
        <v>16</v>
      </c>
      <c r="I33" s="6">
        <v>41026</v>
      </c>
      <c r="J33" s="6">
        <v>41026</v>
      </c>
      <c r="K33" s="6">
        <v>41029</v>
      </c>
      <c r="L33" s="7">
        <v>2500</v>
      </c>
      <c r="M33" s="20">
        <v>247989000</v>
      </c>
      <c r="N33" s="9">
        <v>99195.6</v>
      </c>
      <c r="O33" s="10">
        <v>0.1067</v>
      </c>
      <c r="P33" s="10" t="s">
        <v>34</v>
      </c>
    </row>
    <row r="34" spans="1:16" ht="12.75">
      <c r="A34" s="3">
        <f t="shared" si="0"/>
        <v>33</v>
      </c>
      <c r="B34" s="5" t="s">
        <v>68</v>
      </c>
      <c r="C34" s="5" t="s">
        <v>69</v>
      </c>
      <c r="D34" s="5" t="s">
        <v>17</v>
      </c>
      <c r="E34" s="5" t="s">
        <v>20</v>
      </c>
      <c r="F34" s="6">
        <v>41089</v>
      </c>
      <c r="G34" s="23">
        <v>60</v>
      </c>
      <c r="H34" s="25" t="s">
        <v>16</v>
      </c>
      <c r="I34" s="6">
        <v>41029</v>
      </c>
      <c r="J34" s="6">
        <v>41029</v>
      </c>
      <c r="K34" s="6">
        <v>41029</v>
      </c>
      <c r="L34" s="7">
        <v>300</v>
      </c>
      <c r="M34" s="20">
        <v>147640200</v>
      </c>
      <c r="N34" s="9">
        <v>492265.1</v>
      </c>
      <c r="O34" s="10">
        <v>0.097233</v>
      </c>
      <c r="P34" s="10" t="s">
        <v>35</v>
      </c>
    </row>
    <row r="35" spans="1:16" ht="12.75">
      <c r="A35" s="3">
        <f t="shared" si="0"/>
        <v>34</v>
      </c>
      <c r="B35" s="5" t="s">
        <v>68</v>
      </c>
      <c r="C35" s="5" t="s">
        <v>69</v>
      </c>
      <c r="D35" s="5" t="s">
        <v>17</v>
      </c>
      <c r="E35" s="5" t="s">
        <v>19</v>
      </c>
      <c r="F35" s="6">
        <v>41089</v>
      </c>
      <c r="G35" s="23">
        <v>60</v>
      </c>
      <c r="H35" s="25" t="s">
        <v>16</v>
      </c>
      <c r="I35" s="6">
        <v>41029</v>
      </c>
      <c r="J35" s="6">
        <v>41029</v>
      </c>
      <c r="K35" s="6">
        <v>41029</v>
      </c>
      <c r="L35" s="7">
        <v>300</v>
      </c>
      <c r="M35" s="20">
        <v>147640200</v>
      </c>
      <c r="N35" s="9">
        <v>492265.1</v>
      </c>
      <c r="O35" s="10">
        <v>0.097233</v>
      </c>
      <c r="P35" s="10" t="s">
        <v>35</v>
      </c>
    </row>
    <row r="36" spans="1:16" ht="12.75">
      <c r="A36" s="3">
        <f t="shared" si="0"/>
        <v>35</v>
      </c>
      <c r="B36" s="5" t="s">
        <v>70</v>
      </c>
      <c r="C36" s="5" t="s">
        <v>71</v>
      </c>
      <c r="D36" s="5" t="s">
        <v>17</v>
      </c>
      <c r="E36" s="5" t="s">
        <v>46</v>
      </c>
      <c r="F36" s="6">
        <v>42014</v>
      </c>
      <c r="G36" s="23">
        <v>985</v>
      </c>
      <c r="H36" s="25" t="s">
        <v>16</v>
      </c>
      <c r="I36" s="6">
        <v>41029</v>
      </c>
      <c r="J36" s="6">
        <v>41029</v>
      </c>
      <c r="K36" s="6">
        <v>41029</v>
      </c>
      <c r="L36" s="7">
        <v>50</v>
      </c>
      <c r="M36" s="20">
        <v>50013850</v>
      </c>
      <c r="N36" s="9">
        <v>1000277</v>
      </c>
      <c r="O36" s="10">
        <v>0.106545</v>
      </c>
      <c r="P36" s="10" t="s">
        <v>35</v>
      </c>
    </row>
    <row r="37" spans="1:16" ht="12.75">
      <c r="A37" s="3">
        <f t="shared" si="0"/>
        <v>36</v>
      </c>
      <c r="B37" s="5" t="s">
        <v>70</v>
      </c>
      <c r="C37" s="5" t="s">
        <v>71</v>
      </c>
      <c r="D37" s="5" t="s">
        <v>17</v>
      </c>
      <c r="E37" s="5" t="s">
        <v>23</v>
      </c>
      <c r="F37" s="6">
        <v>42014</v>
      </c>
      <c r="G37" s="23">
        <v>985</v>
      </c>
      <c r="H37" s="25" t="s">
        <v>16</v>
      </c>
      <c r="I37" s="6">
        <v>41029</v>
      </c>
      <c r="J37" s="6">
        <v>41029</v>
      </c>
      <c r="K37" s="6">
        <v>41029</v>
      </c>
      <c r="L37" s="7">
        <v>50</v>
      </c>
      <c r="M37" s="20">
        <v>50013850</v>
      </c>
      <c r="N37" s="9">
        <v>1000277</v>
      </c>
      <c r="O37" s="10">
        <v>0.106545</v>
      </c>
      <c r="P37" s="10" t="s">
        <v>35</v>
      </c>
    </row>
    <row r="38" spans="1:16" ht="13.5" thickBot="1">
      <c r="A38" s="18">
        <f t="shared" si="0"/>
        <v>37</v>
      </c>
      <c r="B38" s="13" t="s">
        <v>72</v>
      </c>
      <c r="C38" s="13">
        <v>0</v>
      </c>
      <c r="D38" s="13" t="s">
        <v>17</v>
      </c>
      <c r="E38" s="13" t="s">
        <v>18</v>
      </c>
      <c r="F38" s="14">
        <v>41036</v>
      </c>
      <c r="G38" s="24">
        <v>7</v>
      </c>
      <c r="H38" s="26" t="s">
        <v>16</v>
      </c>
      <c r="I38" s="14">
        <v>41029</v>
      </c>
      <c r="J38" s="14">
        <v>41029</v>
      </c>
      <c r="K38" s="14">
        <v>41029</v>
      </c>
      <c r="L38" s="15">
        <v>14000000</v>
      </c>
      <c r="M38" s="21">
        <v>140000000</v>
      </c>
      <c r="N38" s="16">
        <v>10</v>
      </c>
      <c r="O38" s="17">
        <v>0.08800000000000001</v>
      </c>
      <c r="P38" s="17" t="s">
        <v>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2012-06-12T11:57:45Z</dcterms:modified>
  <cp:category/>
  <cp:version/>
  <cp:contentType/>
  <cp:contentStatus/>
</cp:coreProperties>
</file>