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0740"/>
  </bookViews>
  <sheets>
    <sheet name="Index" sheetId="1" r:id="rId1"/>
    <sheet name="H00177" sheetId="24" r:id="rId2"/>
    <sheet name="H00178" sheetId="25" r:id="rId3"/>
    <sheet name="H00195" sheetId="26" r:id="rId4"/>
    <sheet name="H00753" sheetId="27" r:id="rId5"/>
    <sheet name="H14278" sheetId="28" r:id="rId6"/>
    <sheet name="H14348" sheetId="29" r:id="rId7"/>
    <sheet name="H16890" sheetId="30" r:id="rId8"/>
    <sheet name="H17294" sheetId="31" r:id="rId9"/>
    <sheet name="H20362" sheetId="32" r:id="rId10"/>
    <sheet name="H28941" sheetId="33" r:id="rId11"/>
    <sheet name="H28942" sheetId="34" r:id="rId12"/>
    <sheet name="H28943" sheetId="35" r:id="rId13"/>
    <sheet name="H28944" sheetId="36" r:id="rId14"/>
    <sheet name="H30954" sheetId="37" r:id="rId15"/>
    <sheet name="H32737" sheetId="38" r:id="rId16"/>
    <sheet name="H32738" sheetId="39" r:id="rId17"/>
    <sheet name="H36042" sheetId="40" r:id="rId18"/>
    <sheet name="H40089" sheetId="41" r:id="rId19"/>
    <sheet name="H40307" sheetId="42" r:id="rId20"/>
    <sheet name="H40308" sheetId="43" r:id="rId21"/>
    <sheet name="H40587" sheetId="44" r:id="rId22"/>
    <sheet name="H40653" sheetId="45" r:id="rId23"/>
    <sheet name="H43807" sheetId="46" r:id="rId24"/>
    <sheet name="H43810" sheetId="47" r:id="rId25"/>
    <sheet name="H43938" sheetId="48" r:id="rId26"/>
    <sheet name="H45302" sheetId="49" r:id="rId27"/>
    <sheet name="H47928" sheetId="50" r:id="rId28"/>
    <sheet name="H51795" sheetId="51" r:id="rId29"/>
    <sheet name="H56013" sheetId="52" r:id="rId30"/>
    <sheet name="H59847" sheetId="53" r:id="rId31"/>
    <sheet name="H59927" sheetId="54" r:id="rId32"/>
    <sheet name="H60601" sheetId="55" r:id="rId33"/>
    <sheet name="H72915" sheetId="56" r:id="rId34"/>
    <sheet name="H75100" sheetId="57" r:id="rId35"/>
    <sheet name="H77736" sheetId="58" r:id="rId36"/>
    <sheet name="H80283" sheetId="59" r:id="rId37"/>
    <sheet name="H81152" sheetId="60" r:id="rId38"/>
    <sheet name="H81153" sheetId="61" r:id="rId39"/>
    <sheet name="H82247" sheetId="62" r:id="rId40"/>
    <sheet name="H82839" sheetId="63" r:id="rId41"/>
    <sheet name="H82840" sheetId="64" r:id="rId42"/>
    <sheet name="H82841" sheetId="65" r:id="rId43"/>
    <sheet name="H83471" sheetId="66" r:id="rId44"/>
    <sheet name="H83472" sheetId="67" r:id="rId45"/>
    <sheet name="H84588" sheetId="68" r:id="rId46"/>
    <sheet name="H84636" sheetId="69" r:id="rId47"/>
    <sheet name="H82249" sheetId="23" state="hidden" r:id="rId48"/>
    <sheet name="H82248" sheetId="22" state="hidden" r:id="rId49"/>
    <sheet name="H51114" sheetId="21" state="hidden" r:id="rId50"/>
    <sheet name="H48384" sheetId="20" state="hidden" r:id="rId51"/>
    <sheet name="H47931" sheetId="19" state="hidden" r:id="rId52"/>
    <sheet name="H47404" sheetId="18" state="hidden" r:id="rId53"/>
    <sheet name="H44485" sheetId="17" state="hidden" r:id="rId54"/>
    <sheet name="H43684" sheetId="16" state="hidden" r:id="rId55"/>
    <sheet name="H43299" sheetId="15" state="hidden" r:id="rId56"/>
    <sheet name="H39741" sheetId="14" state="hidden" r:id="rId57"/>
    <sheet name="H37180" sheetId="13" state="hidden" r:id="rId58"/>
    <sheet name="H35858" sheetId="12" state="hidden" r:id="rId59"/>
    <sheet name="H32873" sheetId="11" state="hidden" r:id="rId60"/>
    <sheet name="H32872" sheetId="10" state="hidden" r:id="rId61"/>
    <sheet name="H32871" sheetId="9" state="hidden" r:id="rId62"/>
    <sheet name="H31995" sheetId="8" state="hidden" r:id="rId63"/>
    <sheet name="H27335" sheetId="7" state="hidden" r:id="rId64"/>
    <sheet name="H27334" sheetId="6" state="hidden" r:id="rId65"/>
    <sheet name="H27333" sheetId="5" state="hidden" r:id="rId66"/>
    <sheet name="H27332" sheetId="4" state="hidden" r:id="rId67"/>
    <sheet name="H11918" sheetId="3" state="hidden" r:id="rId68"/>
    <sheet name="H00175" sheetId="2" state="hidden" r:id="rId69"/>
  </sheets>
  <definedNames>
    <definedName name="_xlnm.Print_Area" localSheetId="1">'H00177'!$A$1:$F$26</definedName>
    <definedName name="_xlnm.Print_Area" localSheetId="2">'H00178'!$A$1:$F$25</definedName>
    <definedName name="_xlnm.Print_Area" localSheetId="3">'H00195'!$A$1:$F$32</definedName>
    <definedName name="_xlnm.Print_Area" localSheetId="4">'H00753'!$A$1:$F$35</definedName>
    <definedName name="_xlnm.Print_Area" localSheetId="5">'H14278'!$A$1:$F$34</definedName>
    <definedName name="_xlnm.Print_Area" localSheetId="6">'H14348'!$A$1:$F$29</definedName>
    <definedName name="_xlnm.Print_Area" localSheetId="7">'H16890'!$A$1:$F$26</definedName>
    <definedName name="_xlnm.Print_Area" localSheetId="8">'H17294'!$A$1:$F$27</definedName>
    <definedName name="_xlnm.Print_Area" localSheetId="9">'H20362'!$A$1:$F$23</definedName>
    <definedName name="_xlnm.Print_Area" localSheetId="10">'H28941'!$A$1:$F$52</definedName>
    <definedName name="_xlnm.Print_Area" localSheetId="11">'H28942'!$A$1:$F$111</definedName>
    <definedName name="_xlnm.Print_Area" localSheetId="12">'H28943'!$A$1:$F$73</definedName>
    <definedName name="_xlnm.Print_Area" localSheetId="13">'H28944'!$A$1:$F$44</definedName>
    <definedName name="_xlnm.Print_Area" localSheetId="14">'H30954'!$A$1:$F$59</definedName>
    <definedName name="_xlnm.Print_Area" localSheetId="15">'H32737'!$A$1:$F$48</definedName>
    <definedName name="_xlnm.Print_Area" localSheetId="16">'H32738'!$A$1:$F$31</definedName>
    <definedName name="_xlnm.Print_Area" localSheetId="17">'H36042'!$A$1:$F$27</definedName>
    <definedName name="_xlnm.Print_Area" localSheetId="18">'H40089'!$A$1:$F$26</definedName>
    <definedName name="_xlnm.Print_Area" localSheetId="19">'H40307'!$A$1:$F$29</definedName>
    <definedName name="_xlnm.Print_Area" localSheetId="20">'H40308'!$A$1:$F$25</definedName>
    <definedName name="_xlnm.Print_Area" localSheetId="21">'H40587'!$A$1:$F$49</definedName>
    <definedName name="_xlnm.Print_Area" localSheetId="22">'H40653'!$A$1:$F$53</definedName>
    <definedName name="_xlnm.Print_Area" localSheetId="23">'H43807'!$A$1:$F$27</definedName>
    <definedName name="_xlnm.Print_Area" localSheetId="24">'H43810'!$A$1:$F$27</definedName>
    <definedName name="_xlnm.Print_Area" localSheetId="25">'H43938'!$A$1:$F$50</definedName>
    <definedName name="_xlnm.Print_Area" localSheetId="26">'H45302'!$A$1:$F$48</definedName>
    <definedName name="_xlnm.Print_Area" localSheetId="27">'H47928'!$A$1:$E$10</definedName>
    <definedName name="_xlnm.Print_Area" localSheetId="28">'H51795'!$A$1:$F$32</definedName>
    <definedName name="_xlnm.Print_Area" localSheetId="29">'H56013'!$A$1:$F$26</definedName>
    <definedName name="_xlnm.Print_Area" localSheetId="30">'H59847'!$A$1:$F$30</definedName>
    <definedName name="_xlnm.Print_Area" localSheetId="31">'H59927'!$A$1:$F$48</definedName>
    <definedName name="_xlnm.Print_Area" localSheetId="32">'H60601'!$A$1:$F$29</definedName>
    <definedName name="_xlnm.Print_Area" localSheetId="33">'H72915'!$A$1:$E$10</definedName>
    <definedName name="_xlnm.Print_Area" localSheetId="34">'H75100'!$A$1:$F$44</definedName>
    <definedName name="_xlnm.Print_Area" localSheetId="35">'H77736'!$A$1:$F$31</definedName>
    <definedName name="_xlnm.Print_Area" localSheetId="36">'H80283'!$A$1:$F$25</definedName>
    <definedName name="_xlnm.Print_Area" localSheetId="37">'H81152'!$A$1:$F$36</definedName>
    <definedName name="_xlnm.Print_Area" localSheetId="38">'H81153'!$A$1:$F$35</definedName>
    <definedName name="_xlnm.Print_Area" localSheetId="39">'H82247'!$A$1:$F$26</definedName>
    <definedName name="_xlnm.Print_Area" localSheetId="40">'H82839'!$A$1:$F$32</definedName>
    <definedName name="_xlnm.Print_Area" localSheetId="41">'H82840'!$A$1:$F$26</definedName>
    <definedName name="_xlnm.Print_Area" localSheetId="42">'H82841'!$A$1:$F$34</definedName>
    <definedName name="_xlnm.Print_Area" localSheetId="43">'H83471'!$A$1:$F$37</definedName>
    <definedName name="_xlnm.Print_Area" localSheetId="44">'H83472'!$A$1:$F$35</definedName>
    <definedName name="_xlnm.Print_Area" localSheetId="45">'H84588'!$A$1:$F$33</definedName>
    <definedName name="_xlnm.Print_Area" localSheetId="46">'H84636'!$A$1:$F$26</definedName>
  </definedNames>
  <calcPr calcId="125725"/>
</workbook>
</file>

<file path=xl/calcChain.xml><?xml version="1.0" encoding="utf-8"?>
<calcChain xmlns="http://schemas.openxmlformats.org/spreadsheetml/2006/main">
  <c r="F18" i="23"/>
  <c r="E18"/>
  <c r="F16"/>
  <c r="E16"/>
  <c r="F19" i="22"/>
  <c r="E19"/>
  <c r="F17"/>
  <c r="E17"/>
  <c r="F40" i="21"/>
  <c r="E40"/>
  <c r="F38"/>
  <c r="E38"/>
  <c r="F52" i="20"/>
  <c r="E52"/>
  <c r="F50"/>
  <c r="E50"/>
  <c r="F45"/>
  <c r="E45"/>
  <c r="F35"/>
  <c r="E35"/>
  <c r="F29"/>
  <c r="E29"/>
  <c r="F13" i="19"/>
  <c r="E13"/>
  <c r="F11"/>
  <c r="E11"/>
  <c r="F40" i="18"/>
  <c r="E40"/>
  <c r="F38"/>
  <c r="E38"/>
  <c r="F49" i="17"/>
  <c r="E49"/>
  <c r="F47"/>
  <c r="E47"/>
  <c r="F50" i="16"/>
  <c r="E50"/>
  <c r="F48"/>
  <c r="E48"/>
  <c r="F32" i="15"/>
  <c r="E32"/>
  <c r="F30"/>
  <c r="E30"/>
  <c r="F21"/>
  <c r="E21"/>
  <c r="F12"/>
  <c r="E12"/>
  <c r="F54" i="14"/>
  <c r="E54"/>
  <c r="F52"/>
  <c r="E52"/>
  <c r="F48" i="13"/>
  <c r="E48"/>
  <c r="F46"/>
  <c r="E46"/>
  <c r="F42" i="12"/>
  <c r="E42"/>
  <c r="F40"/>
  <c r="E40"/>
  <c r="F28"/>
  <c r="E28"/>
  <c r="F11"/>
  <c r="E11"/>
  <c r="F76" i="11"/>
  <c r="E76"/>
  <c r="F74"/>
  <c r="E74"/>
  <c r="F65"/>
  <c r="E65"/>
  <c r="F61"/>
  <c r="E61"/>
  <c r="F41"/>
  <c r="E41"/>
  <c r="F86" i="10"/>
  <c r="E86"/>
  <c r="F84"/>
  <c r="E84"/>
  <c r="F81"/>
  <c r="E81"/>
  <c r="F77"/>
  <c r="E77"/>
  <c r="F68"/>
  <c r="E68"/>
  <c r="F64"/>
  <c r="E64"/>
  <c r="F45"/>
  <c r="E45"/>
  <c r="F52" i="9"/>
  <c r="E52"/>
  <c r="F50"/>
  <c r="E50"/>
  <c r="F19" i="8"/>
  <c r="E19"/>
  <c r="F17"/>
  <c r="E17"/>
  <c r="F34" i="7"/>
  <c r="E34"/>
  <c r="F32"/>
  <c r="E32"/>
  <c r="F20"/>
  <c r="E20"/>
  <c r="F69" i="6"/>
  <c r="E69"/>
  <c r="F67"/>
  <c r="E67"/>
  <c r="F51"/>
  <c r="E51"/>
  <c r="F43"/>
  <c r="E43"/>
  <c r="F36"/>
  <c r="E36"/>
  <c r="F46" i="5"/>
  <c r="E46"/>
  <c r="F44"/>
  <c r="E44"/>
  <c r="F37" i="4"/>
  <c r="E37"/>
  <c r="F35"/>
  <c r="E35"/>
  <c r="F24"/>
  <c r="E24"/>
  <c r="F20"/>
  <c r="E20"/>
  <c r="F13" i="3"/>
  <c r="E13"/>
  <c r="F11"/>
  <c r="E11"/>
  <c r="F21" i="2"/>
  <c r="E21"/>
  <c r="F19"/>
  <c r="E19"/>
</calcChain>
</file>

<file path=xl/sharedStrings.xml><?xml version="1.0" encoding="utf-8"?>
<sst xmlns="http://schemas.openxmlformats.org/spreadsheetml/2006/main" count="8475" uniqueCount="1798">
  <si>
    <t>Scheme Code</t>
  </si>
  <si>
    <t>Scheme Name</t>
  </si>
  <si>
    <t>UNAUDITED HALF-YEARLY FINANCIAL RESULTS FOR THE PERIOD ENDED November 30, 2012 AND THE PORTFOLIO AS ON THAT DATE</t>
  </si>
  <si>
    <t>(Pursuant to Regulations 59 and 59A of the Securities and Exchange Board of India (Mutual Funds) Regulations, 1996)</t>
  </si>
  <si>
    <t>Name of the Mutual Fund : Fidelity Mutual Fund</t>
  </si>
  <si>
    <t>Name of the Scheme        :HSBC FIXED TERM SERIES 86 (A close-ended Income Scheme)</t>
  </si>
  <si>
    <t>Half Yearly  Portfolio Statement as of November 30, 2012</t>
  </si>
  <si>
    <t>Name of the Instrument</t>
  </si>
  <si>
    <t>ISIN</t>
  </si>
  <si>
    <t>Rating</t>
  </si>
  <si>
    <t>Quantity</t>
  </si>
  <si>
    <t>Market Value (Rs in Lacs)</t>
  </si>
  <si>
    <t>Percentage to
 Net Assets</t>
  </si>
  <si>
    <t>Money Market Instruments</t>
  </si>
  <si>
    <t>Certificate of Deposit **</t>
  </si>
  <si>
    <t>Canara Bank</t>
  </si>
  <si>
    <t>INE476A16HP5</t>
  </si>
  <si>
    <t>CRISIL A1+</t>
  </si>
  <si>
    <t>H00175</t>
  </si>
  <si>
    <t>CDCN2803</t>
  </si>
  <si>
    <t>Oriental Bank of Commerce</t>
  </si>
  <si>
    <t>INE141A16HE9</t>
  </si>
  <si>
    <t>CDOB2813</t>
  </si>
  <si>
    <t>Indian Overseas Bank</t>
  </si>
  <si>
    <t>INE565A16616</t>
  </si>
  <si>
    <t>[ICRA] A1+</t>
  </si>
  <si>
    <t>CDIO0008</t>
  </si>
  <si>
    <t>Corporation Bank</t>
  </si>
  <si>
    <t>INE112A16BF0</t>
  </si>
  <si>
    <t>CDCB2503</t>
  </si>
  <si>
    <t>Axis Bank Limited</t>
  </si>
  <si>
    <t>INE238A16OD1</t>
  </si>
  <si>
    <t>CDAX0016</t>
  </si>
  <si>
    <t>Vijaya Bank</t>
  </si>
  <si>
    <t>INE705A16EU4</t>
  </si>
  <si>
    <t>CARE A1+</t>
  </si>
  <si>
    <t>CDVB2603</t>
  </si>
  <si>
    <t>Bank of India</t>
  </si>
  <si>
    <t>INE084A16808</t>
  </si>
  <si>
    <t>CDBI2703</t>
  </si>
  <si>
    <t>Andhra Bank</t>
  </si>
  <si>
    <t>INE434A16BP7</t>
  </si>
  <si>
    <t>CDAN2803</t>
  </si>
  <si>
    <t>INE705A16EX8</t>
  </si>
  <si>
    <t>CDVB0036</t>
  </si>
  <si>
    <t>Total</t>
  </si>
  <si>
    <t>Others</t>
  </si>
  <si>
    <t>Net Current Assets (including cash &amp; bank balances)</t>
  </si>
  <si>
    <t>Net Assets as on October 31, 2012</t>
  </si>
  <si>
    <t>Name of the Scheme        :HSBC BRAZIL FUND (An open-ended fund of funds Scheme)</t>
  </si>
  <si>
    <t>Industry</t>
  </si>
  <si>
    <t>Mutual Fund Units</t>
  </si>
  <si>
    <t>Overseas Mutual Fund</t>
  </si>
  <si>
    <t>HSBC GIF Brazil Equity Fund</t>
  </si>
  <si>
    <t>LU0518041040</t>
  </si>
  <si>
    <t>OVERSEAS MUTUAL FUND</t>
  </si>
  <si>
    <t>H11918</t>
  </si>
  <si>
    <t>HGIFS30</t>
  </si>
  <si>
    <t>Name of the Scheme        :HSBC INCOME FUND INVESTMENT PLAN (An open-ended Income Scheme)</t>
  </si>
  <si>
    <t>Debt Instruments</t>
  </si>
  <si>
    <t>Listed / Awaiting listing on Stock Exchanges</t>
  </si>
  <si>
    <t>National Bank for Agriculture and Rural Development**</t>
  </si>
  <si>
    <t>INE261F09HY7</t>
  </si>
  <si>
    <t>CRISIL AAA</t>
  </si>
  <si>
    <t>H27332</t>
  </si>
  <si>
    <t>BDNA0017</t>
  </si>
  <si>
    <t>State Bank of India**</t>
  </si>
  <si>
    <t>INE062A08058</t>
  </si>
  <si>
    <t>BDSB0028</t>
  </si>
  <si>
    <t>Bajaj Finance Limited**</t>
  </si>
  <si>
    <t>INE296A07773</t>
  </si>
  <si>
    <t>[ICRA] AA+</t>
  </si>
  <si>
    <t>BDBF1008</t>
  </si>
  <si>
    <t>Shriram Transport Finance Company Limited**</t>
  </si>
  <si>
    <t>INE721A08AN1</t>
  </si>
  <si>
    <t>CRISIL AA</t>
  </si>
  <si>
    <t>BDST0025</t>
  </si>
  <si>
    <t>LIC Housing Finance Limited**</t>
  </si>
  <si>
    <t>INE115A07CS3</t>
  </si>
  <si>
    <t>BDLI2314</t>
  </si>
  <si>
    <t>Rural Electrification Corporation Limited**</t>
  </si>
  <si>
    <t>INE020B08757</t>
  </si>
  <si>
    <t>BDRE0025</t>
  </si>
  <si>
    <t>Housing Development Finance Corporation Limited**</t>
  </si>
  <si>
    <t>INE001A07HU0</t>
  </si>
  <si>
    <t>BDHD0617</t>
  </si>
  <si>
    <t>Power Finance Corporation Limited**</t>
  </si>
  <si>
    <t>INE134E08DZ7</t>
  </si>
  <si>
    <t>BDPF0023</t>
  </si>
  <si>
    <t>INE134E08DP8</t>
  </si>
  <si>
    <t>BDPF0021</t>
  </si>
  <si>
    <t>INE001A07HD6</t>
  </si>
  <si>
    <t>BDHD0030</t>
  </si>
  <si>
    <t>Securitised Debt **</t>
  </si>
  <si>
    <t>INE020B08781</t>
  </si>
  <si>
    <t>CARE AAA</t>
  </si>
  <si>
    <t>BDRE0017</t>
  </si>
  <si>
    <t>India MBS 2002 Series I-D (LIC Housing Finance) PTC</t>
  </si>
  <si>
    <t>INE854F15045</t>
  </si>
  <si>
    <t>CRISIL AAA (SO)</t>
  </si>
  <si>
    <t>PFSLLIC</t>
  </si>
  <si>
    <t>Government Securities</t>
  </si>
  <si>
    <t>8.19% GOI Bonds 2020</t>
  </si>
  <si>
    <t>IN0020110071</t>
  </si>
  <si>
    <t>Sovereign</t>
  </si>
  <si>
    <t>GS160120</t>
  </si>
  <si>
    <t>8.15% GOI Bonds 2022</t>
  </si>
  <si>
    <t>IN0020120013</t>
  </si>
  <si>
    <t>GS111122</t>
  </si>
  <si>
    <t>8.97% GOI Bonds 2030</t>
  </si>
  <si>
    <t>IN0020110055</t>
  </si>
  <si>
    <t>GS051230</t>
  </si>
  <si>
    <t>8.33% GOI Bonds 2026</t>
  </si>
  <si>
    <t>IN0020120039</t>
  </si>
  <si>
    <t>GS090726</t>
  </si>
  <si>
    <t>7.83% GOI Bonds 2018</t>
  </si>
  <si>
    <t>IN0020110014</t>
  </si>
  <si>
    <t>GS110418</t>
  </si>
  <si>
    <t>9.15% GOI Bonds 2024</t>
  </si>
  <si>
    <t>IN0020110048</t>
  </si>
  <si>
    <t>GS141124</t>
  </si>
  <si>
    <t>8.20% GOI Bonds 2025</t>
  </si>
  <si>
    <t>IN0020120047</t>
  </si>
  <si>
    <t>GS240925</t>
  </si>
  <si>
    <t>8.83% GOI Bonds 2041</t>
  </si>
  <si>
    <t>IN0020110063</t>
  </si>
  <si>
    <t>GS121241</t>
  </si>
  <si>
    <t>5.59% GOI Bonds 2016</t>
  </si>
  <si>
    <t>IN0020040013</t>
  </si>
  <si>
    <t>Name of the Scheme        :HSBC EQUITY FUND (An open-ended diversified equity Scheme)</t>
  </si>
  <si>
    <t>Equity &amp; Equity Related Instruments</t>
  </si>
  <si>
    <t>ITC Limited</t>
  </si>
  <si>
    <t>INE154A01025</t>
  </si>
  <si>
    <t>Consumer Non Durables</t>
  </si>
  <si>
    <t>H27333</t>
  </si>
  <si>
    <t>ITC</t>
  </si>
  <si>
    <t>ICICI Bank Limited</t>
  </si>
  <si>
    <t>INE090A01013</t>
  </si>
  <si>
    <t>Banks</t>
  </si>
  <si>
    <t>ICBK</t>
  </si>
  <si>
    <t>Larsen &amp; Toubro Limited</t>
  </si>
  <si>
    <t>INE018A01030</t>
  </si>
  <si>
    <t>Construction Project</t>
  </si>
  <si>
    <t>LART</t>
  </si>
  <si>
    <t>GlaxoSmithKline Consumer Healthcare Limited</t>
  </si>
  <si>
    <t>INE264A01014</t>
  </si>
  <si>
    <t>SMTH</t>
  </si>
  <si>
    <t>Housing Development Finance Corporation Limited</t>
  </si>
  <si>
    <t>INE001A01036</t>
  </si>
  <si>
    <t>Finance</t>
  </si>
  <si>
    <t>HDFC</t>
  </si>
  <si>
    <t>HDFC Bank Limited</t>
  </si>
  <si>
    <t>INE040A01026</t>
  </si>
  <si>
    <t>HDBK</t>
  </si>
  <si>
    <t>Infosys Limited</t>
  </si>
  <si>
    <t>INE009A01021</t>
  </si>
  <si>
    <t>Software</t>
  </si>
  <si>
    <t>INFY</t>
  </si>
  <si>
    <t>Grasim Industries Limited</t>
  </si>
  <si>
    <t>INE047A01013</t>
  </si>
  <si>
    <t>Cement</t>
  </si>
  <si>
    <t>GRAS</t>
  </si>
  <si>
    <t>Reliance Industries Limited</t>
  </si>
  <si>
    <t>INE002A01018</t>
  </si>
  <si>
    <t>Petroleum Products</t>
  </si>
  <si>
    <t>RELI</t>
  </si>
  <si>
    <t>Oil &amp; Natural Gas Corporation Limited</t>
  </si>
  <si>
    <t>INE213A01029</t>
  </si>
  <si>
    <t>Oil</t>
  </si>
  <si>
    <t>ONGC</t>
  </si>
  <si>
    <t>Hindustan Zinc Limited</t>
  </si>
  <si>
    <t>INE267A01025</t>
  </si>
  <si>
    <t>Non - Ferrous Metals</t>
  </si>
  <si>
    <t>HZNC</t>
  </si>
  <si>
    <t>Tata Consultancy Services Limited</t>
  </si>
  <si>
    <t>INE467B01029</t>
  </si>
  <si>
    <t>TCS</t>
  </si>
  <si>
    <t>Coal India Limited</t>
  </si>
  <si>
    <t>INE522F01014</t>
  </si>
  <si>
    <t>Minerals/Mining</t>
  </si>
  <si>
    <t>COALINLT</t>
  </si>
  <si>
    <t>Dr. Reddy's Laboratories Limited</t>
  </si>
  <si>
    <t>INE089A01023</t>
  </si>
  <si>
    <t>Pharmaceuticals</t>
  </si>
  <si>
    <t>REDY</t>
  </si>
  <si>
    <t>State Bank of India</t>
  </si>
  <si>
    <t>INE062A01012</t>
  </si>
  <si>
    <t>SBI</t>
  </si>
  <si>
    <t>Bajaj Auto Limited</t>
  </si>
  <si>
    <t>INE917I01010</t>
  </si>
  <si>
    <t>Auto</t>
  </si>
  <si>
    <t>BJAU</t>
  </si>
  <si>
    <t>The Federal Bank Limited</t>
  </si>
  <si>
    <t>INE171A01011</t>
  </si>
  <si>
    <t>FED</t>
  </si>
  <si>
    <t>Bank of Baroda</t>
  </si>
  <si>
    <t>INE028A01013</t>
  </si>
  <si>
    <t>BOB</t>
  </si>
  <si>
    <t>Hero MotoCorp Limited</t>
  </si>
  <si>
    <t>INE158A01026</t>
  </si>
  <si>
    <t>HROH</t>
  </si>
  <si>
    <t>Arvind Limited</t>
  </si>
  <si>
    <t>INE034A01011</t>
  </si>
  <si>
    <t>Textile Products</t>
  </si>
  <si>
    <t>ARMI</t>
  </si>
  <si>
    <t>Bharat Petroleum Corporation Limited</t>
  </si>
  <si>
    <t>INE029A01011</t>
  </si>
  <si>
    <t>BPCL</t>
  </si>
  <si>
    <t>Bharti Airtel Limited</t>
  </si>
  <si>
    <t>INE397D01024</t>
  </si>
  <si>
    <t>Telecom - Services</t>
  </si>
  <si>
    <t>BTVLDP</t>
  </si>
  <si>
    <t>Tata Motors Limited</t>
  </si>
  <si>
    <t>INE155A01022</t>
  </si>
  <si>
    <t>TELC</t>
  </si>
  <si>
    <t>Cairn India Limited</t>
  </si>
  <si>
    <t>INE910H01017</t>
  </si>
  <si>
    <t>CAIRNIND</t>
  </si>
  <si>
    <t>Cadila Healthcare Limited</t>
  </si>
  <si>
    <t>INE010B01019</t>
  </si>
  <si>
    <t>CADI</t>
  </si>
  <si>
    <t>NTPC Limited</t>
  </si>
  <si>
    <t>INE733E01010</t>
  </si>
  <si>
    <t>Power</t>
  </si>
  <si>
    <t>NTPC</t>
  </si>
  <si>
    <t>Apollo Tyres Limited</t>
  </si>
  <si>
    <t>INE438A01022</t>
  </si>
  <si>
    <t>Auto Ancillaries</t>
  </si>
  <si>
    <t>APLO</t>
  </si>
  <si>
    <t>GAIL (India) Limited</t>
  </si>
  <si>
    <t>INE129A01019</t>
  </si>
  <si>
    <t>Gas</t>
  </si>
  <si>
    <t>GAIL</t>
  </si>
  <si>
    <t>Coromandel International Limited</t>
  </si>
  <si>
    <t>INE169A01031</t>
  </si>
  <si>
    <t>Fertilisers</t>
  </si>
  <si>
    <t>COROMINT</t>
  </si>
  <si>
    <t>LIC Housing Finance Limited</t>
  </si>
  <si>
    <t>INE115A01026</t>
  </si>
  <si>
    <t>LICH</t>
  </si>
  <si>
    <t>Punjab National Bank</t>
  </si>
  <si>
    <t>INE160A01014</t>
  </si>
  <si>
    <t>PNBK</t>
  </si>
  <si>
    <t>Bharat Heavy Electricals Limited</t>
  </si>
  <si>
    <t>INE257A01026</t>
  </si>
  <si>
    <t>Industrial Capital Goods</t>
  </si>
  <si>
    <t>BHEL</t>
  </si>
  <si>
    <t>Tata Motors DVR Limited</t>
  </si>
  <si>
    <t>IN9155A01020</t>
  </si>
  <si>
    <t>TTMOTDVR</t>
  </si>
  <si>
    <t>Power Finance Corporation Limited</t>
  </si>
  <si>
    <t>INE134E01011</t>
  </si>
  <si>
    <t>POWERFIN</t>
  </si>
  <si>
    <t>Name of the Scheme        :HSBC INCOME FUND SHORT TERM PLAN (An Open-ended Income Scheme)</t>
  </si>
  <si>
    <t>INE020B08609</t>
  </si>
  <si>
    <t>H27334</t>
  </si>
  <si>
    <t>BDREC005</t>
  </si>
  <si>
    <t>INE020B08773</t>
  </si>
  <si>
    <t>BDRE0026</t>
  </si>
  <si>
    <t>INE134E08EW2</t>
  </si>
  <si>
    <t>BDPC0817</t>
  </si>
  <si>
    <t>INE134E08ER2</t>
  </si>
  <si>
    <t>BDPF0026</t>
  </si>
  <si>
    <t>INE134E08EQ4</t>
  </si>
  <si>
    <t>BDPF0024</t>
  </si>
  <si>
    <t>INE001A07IL7</t>
  </si>
  <si>
    <t>BDHD0029</t>
  </si>
  <si>
    <t>INE115A07CK0</t>
  </si>
  <si>
    <t>BDLC0514</t>
  </si>
  <si>
    <t>INE001A07HW6</t>
  </si>
  <si>
    <t>BDHD0902</t>
  </si>
  <si>
    <t>INE001A07JB6</t>
  </si>
  <si>
    <t>BDHD0715</t>
  </si>
  <si>
    <t>INE001A07JG5</t>
  </si>
  <si>
    <t>BDHD2908</t>
  </si>
  <si>
    <t>INE115A07CF0</t>
  </si>
  <si>
    <t>BDLH3004</t>
  </si>
  <si>
    <t>INE721A07BG5</t>
  </si>
  <si>
    <t>BDST0036</t>
  </si>
  <si>
    <t>National Housing Bank**</t>
  </si>
  <si>
    <t>INE557F08EB5</t>
  </si>
  <si>
    <t>Fitch AAA (ind)</t>
  </si>
  <si>
    <t>BDNH0004</t>
  </si>
  <si>
    <t>INE134E08EV4</t>
  </si>
  <si>
    <t>BDPC2108</t>
  </si>
  <si>
    <t>Sundaram Finance Limited**</t>
  </si>
  <si>
    <t>INE660A07GN0</t>
  </si>
  <si>
    <t>BDSF0057</t>
  </si>
  <si>
    <t>Tata Capital Financial Services Limited**</t>
  </si>
  <si>
    <t>INE306N07112</t>
  </si>
  <si>
    <t>BDTC1405</t>
  </si>
  <si>
    <t>INE134E08DY0</t>
  </si>
  <si>
    <t>BDPF0022</t>
  </si>
  <si>
    <t>INE020B08583</t>
  </si>
  <si>
    <t>BDRC1008</t>
  </si>
  <si>
    <t>INE261F09HB5</t>
  </si>
  <si>
    <t>BDNB1615</t>
  </si>
  <si>
    <t>INE557F08DW3</t>
  </si>
  <si>
    <t>BDNB0411</t>
  </si>
  <si>
    <t>INE001A07HP0</t>
  </si>
  <si>
    <t>BDHD0050</t>
  </si>
  <si>
    <t>INE721A07DK3</t>
  </si>
  <si>
    <t>BDST3007</t>
  </si>
  <si>
    <t>Privately Placed/Unlisted **</t>
  </si>
  <si>
    <t>INE296A07781</t>
  </si>
  <si>
    <t>BDBF2409</t>
  </si>
  <si>
    <t>INE721A07DS6</t>
  </si>
  <si>
    <t>BDST0026</t>
  </si>
  <si>
    <t>Tata Sons Limited**</t>
  </si>
  <si>
    <t>INE895D08485</t>
  </si>
  <si>
    <t>BDTS0001</t>
  </si>
  <si>
    <t>INE895D08410</t>
  </si>
  <si>
    <t>BDTS0415</t>
  </si>
  <si>
    <t>Commercial Papers **</t>
  </si>
  <si>
    <t>Kotak Mahindra Prime Limited</t>
  </si>
  <si>
    <t>INE916D14MN4</t>
  </si>
  <si>
    <t>CPKM0005</t>
  </si>
  <si>
    <t>Tata Capital Financial Services Limited</t>
  </si>
  <si>
    <t>INE306N14431</t>
  </si>
  <si>
    <t>CPTC0613</t>
  </si>
  <si>
    <t>Sundaram Finance Limited</t>
  </si>
  <si>
    <t>INE660A14GV9</t>
  </si>
  <si>
    <t>CPSF0413</t>
  </si>
  <si>
    <t>Indian Oil Corporation Limited</t>
  </si>
  <si>
    <t>INE242A14DO8</t>
  </si>
  <si>
    <t>CPIO0004</t>
  </si>
  <si>
    <t>INE660A14GP1</t>
  </si>
  <si>
    <t>CPSF0307</t>
  </si>
  <si>
    <t>INE141A16GX1</t>
  </si>
  <si>
    <t>CDOB2203</t>
  </si>
  <si>
    <t>INE160A16HL4</t>
  </si>
  <si>
    <t>CDPN0039</t>
  </si>
  <si>
    <t>INE476A16GN2</t>
  </si>
  <si>
    <t>CDCN0403</t>
  </si>
  <si>
    <t>INE434A16BJ0</t>
  </si>
  <si>
    <t>CDAB0403</t>
  </si>
  <si>
    <t>INE476A16GR3</t>
  </si>
  <si>
    <t>CDCN0017</t>
  </si>
  <si>
    <t>INE476A16GT9</t>
  </si>
  <si>
    <t>CDCN1403</t>
  </si>
  <si>
    <t>INE160A16HI0</t>
  </si>
  <si>
    <t>CDPN0041</t>
  </si>
  <si>
    <t>INE112A16CF8</t>
  </si>
  <si>
    <t>CDCB1801</t>
  </si>
  <si>
    <t>Central Bank of India</t>
  </si>
  <si>
    <t>INE483A16DW6</t>
  </si>
  <si>
    <t>CDCB2313</t>
  </si>
  <si>
    <t>Allahabad Bank</t>
  </si>
  <si>
    <t>INE428A16HZ5</t>
  </si>
  <si>
    <t>CDAL0065</t>
  </si>
  <si>
    <t>Syndicate Bank</t>
  </si>
  <si>
    <t>INE667A16AY6</t>
  </si>
  <si>
    <t>CDSY0014</t>
  </si>
  <si>
    <t>INE565A16533</t>
  </si>
  <si>
    <t>CDIO2201</t>
  </si>
  <si>
    <t>United Bank of India</t>
  </si>
  <si>
    <t>INE695A16DQ7</t>
  </si>
  <si>
    <t>CDUB2813</t>
  </si>
  <si>
    <t>Name of the Scheme        :HSBC CASH FUND (An open-ended Liquid Scheme)</t>
  </si>
  <si>
    <t>Hindustan Petroleum Corporation Limited</t>
  </si>
  <si>
    <t>INE094A14AN1</t>
  </si>
  <si>
    <t>H27335</t>
  </si>
  <si>
    <t>CPHP0002</t>
  </si>
  <si>
    <t>Gruh Finance Limited</t>
  </si>
  <si>
    <t>INE580B14865</t>
  </si>
  <si>
    <t>CPGF0004</t>
  </si>
  <si>
    <t>Mahindra &amp; Mahindra Financial Services Limited</t>
  </si>
  <si>
    <t>INE774D14DJ4</t>
  </si>
  <si>
    <t>CPMM0007</t>
  </si>
  <si>
    <t>Bajaj Finance Limited</t>
  </si>
  <si>
    <t>INE296A14EI4</t>
  </si>
  <si>
    <t>CPBF0312</t>
  </si>
  <si>
    <t>INE306N14589</t>
  </si>
  <si>
    <t>CPTC0065</t>
  </si>
  <si>
    <t>Jindal Power Limited</t>
  </si>
  <si>
    <t>INE720G14429</t>
  </si>
  <si>
    <t>CPJP0015</t>
  </si>
  <si>
    <t>INE001A14HA8</t>
  </si>
  <si>
    <t>CPHD0030</t>
  </si>
  <si>
    <t>INE660A14GU1</t>
  </si>
  <si>
    <t>CPSF0050</t>
  </si>
  <si>
    <t>Shriram Equipment Finance Company Limited</t>
  </si>
  <si>
    <t>INE468M14258</t>
  </si>
  <si>
    <t>CPSE0050</t>
  </si>
  <si>
    <t>Karur Vysya Bank Limited</t>
  </si>
  <si>
    <t>INE036D16CM9</t>
  </si>
  <si>
    <t>CDKV0011</t>
  </si>
  <si>
    <t>IDBI Bank</t>
  </si>
  <si>
    <t>INE008A16MV4</t>
  </si>
  <si>
    <t>CDID0250</t>
  </si>
  <si>
    <t>Kotak Mahindra Bank Limited</t>
  </si>
  <si>
    <t>INE237A16RH7</t>
  </si>
  <si>
    <t>CDKB2101</t>
  </si>
  <si>
    <t>ING Vysya Bank Limited</t>
  </si>
  <si>
    <t>INE166A16GT6</t>
  </si>
  <si>
    <t>CDIN0023</t>
  </si>
  <si>
    <t>INE238A16MF0</t>
  </si>
  <si>
    <t>CDAX1401</t>
  </si>
  <si>
    <t>INE160A16GO0</t>
  </si>
  <si>
    <t>CDPN1212</t>
  </si>
  <si>
    <t>Name of the Scheme        :HSBC GILT FUND (An open-ended Gilt Scheme)</t>
  </si>
  <si>
    <t>H31995</t>
  </si>
  <si>
    <t>Name of the Scheme        :HSBC INDIA OPPORTUNITIES FUND (An open-ended flexi-cap equity Scheme)</t>
  </si>
  <si>
    <t>H32871</t>
  </si>
  <si>
    <t>Bosch Limited</t>
  </si>
  <si>
    <t>INE323A01026</t>
  </si>
  <si>
    <t>MICO</t>
  </si>
  <si>
    <t>Info Edge (India) Limited</t>
  </si>
  <si>
    <t>INE663F01024</t>
  </si>
  <si>
    <t>INFOEDGE</t>
  </si>
  <si>
    <t>Eicher Motors Limited</t>
  </si>
  <si>
    <t>INE066A01013</t>
  </si>
  <si>
    <t>EICH</t>
  </si>
  <si>
    <t>Crompton Greaves Limited</t>
  </si>
  <si>
    <t>INE067A01029</t>
  </si>
  <si>
    <t>CROM</t>
  </si>
  <si>
    <t>Petronet LNG Limited</t>
  </si>
  <si>
    <t>INE347G01014</t>
  </si>
  <si>
    <t>PETRONET</t>
  </si>
  <si>
    <t>eClerx Services Limited</t>
  </si>
  <si>
    <t>INE738I01010</t>
  </si>
  <si>
    <t>ECLERXSE</t>
  </si>
  <si>
    <t>Shree Cements Limited</t>
  </si>
  <si>
    <t>INE070A01015</t>
  </si>
  <si>
    <t>SHCM</t>
  </si>
  <si>
    <t>Divi's Laboratories Limited</t>
  </si>
  <si>
    <t>INE361B01024</t>
  </si>
  <si>
    <t>DIVI</t>
  </si>
  <si>
    <t>United Phosphorus Limited</t>
  </si>
  <si>
    <t>INE628A01036</t>
  </si>
  <si>
    <t>Pesticides</t>
  </si>
  <si>
    <t>UNPS</t>
  </si>
  <si>
    <t>Polaris Financial Technology Limited</t>
  </si>
  <si>
    <t>INE763A01023</t>
  </si>
  <si>
    <t>POLS</t>
  </si>
  <si>
    <t>Sintex Industries Limited</t>
  </si>
  <si>
    <t>INE429C01035</t>
  </si>
  <si>
    <t>Industrial Products</t>
  </si>
  <si>
    <t>SINTEX</t>
  </si>
  <si>
    <t>Carborundum Universal Limited</t>
  </si>
  <si>
    <t>INE120A01034</t>
  </si>
  <si>
    <t>CRBR</t>
  </si>
  <si>
    <t>Hindalco Industries Limited</t>
  </si>
  <si>
    <t>INE038A01020</t>
  </si>
  <si>
    <t>HALC</t>
  </si>
  <si>
    <t>Supreme Industries Limited</t>
  </si>
  <si>
    <t>INE195A01028</t>
  </si>
  <si>
    <t>SUPI</t>
  </si>
  <si>
    <t>CRISIL Limited</t>
  </si>
  <si>
    <t>INE007A01025</t>
  </si>
  <si>
    <t>CRSL</t>
  </si>
  <si>
    <t>Gujarat Mineral Development Corporation Limited</t>
  </si>
  <si>
    <t>INE131A01031</t>
  </si>
  <si>
    <t>GMDC</t>
  </si>
  <si>
    <t>Motherson Sumi Systems Limited</t>
  </si>
  <si>
    <t>INE775A01035</t>
  </si>
  <si>
    <t>MOSS</t>
  </si>
  <si>
    <t>Mcleod Russel India Limited</t>
  </si>
  <si>
    <t>INE942G01012</t>
  </si>
  <si>
    <t>MCLEODRU</t>
  </si>
  <si>
    <t>KEC International Limited</t>
  </si>
  <si>
    <t>INE389H01022</t>
  </si>
  <si>
    <t>KECINTL</t>
  </si>
  <si>
    <t>Name of the Scheme        :HSBC MIP FUND REGULAR PLAN (An open-ended Scheme)</t>
  </si>
  <si>
    <t>H32872</t>
  </si>
  <si>
    <t>Amara Raja Batteries Limited</t>
  </si>
  <si>
    <t>INE885A01032</t>
  </si>
  <si>
    <t>AMAR</t>
  </si>
  <si>
    <t>Yes Bank Limited</t>
  </si>
  <si>
    <t>INE528G01019</t>
  </si>
  <si>
    <t>YESBANK</t>
  </si>
  <si>
    <t>Jindal Steel &amp; Power Limited</t>
  </si>
  <si>
    <t>INE749A01030</t>
  </si>
  <si>
    <t>Ferrous Metals</t>
  </si>
  <si>
    <t>JNSP</t>
  </si>
  <si>
    <t>INE036D01010</t>
  </si>
  <si>
    <t>KARUR</t>
  </si>
  <si>
    <t>Titan Industries Limited</t>
  </si>
  <si>
    <t>INE280A01028</t>
  </si>
  <si>
    <t>Consumer Durables</t>
  </si>
  <si>
    <t>TITN</t>
  </si>
  <si>
    <t>Mahindra &amp; Mahindra Limited</t>
  </si>
  <si>
    <t>INE101A01026</t>
  </si>
  <si>
    <t>MAHM</t>
  </si>
  <si>
    <t>IPCA Laboratories Limited</t>
  </si>
  <si>
    <t>INE571A01020</t>
  </si>
  <si>
    <t>IPCA</t>
  </si>
  <si>
    <t>Orient Paper &amp; Industries Limited</t>
  </si>
  <si>
    <t>INE592A01026</t>
  </si>
  <si>
    <t>ORIENTPA</t>
  </si>
  <si>
    <t>Sun TV Network Limited</t>
  </si>
  <si>
    <t>INE424H01027</t>
  </si>
  <si>
    <t>Media &amp; Entertainment</t>
  </si>
  <si>
    <t>SUNTVLTD</t>
  </si>
  <si>
    <t>Vardhman Textiles Limited</t>
  </si>
  <si>
    <t>INE825A01012</t>
  </si>
  <si>
    <t>Textiles - Cotton</t>
  </si>
  <si>
    <t>MHSP</t>
  </si>
  <si>
    <t>Hindustan Dorr-Oliver Limited</t>
  </si>
  <si>
    <t>INE551A01022</t>
  </si>
  <si>
    <t>Engineering Services</t>
  </si>
  <si>
    <t>HINDUSTA</t>
  </si>
  <si>
    <t>Sanghvi Movers Limited</t>
  </si>
  <si>
    <t>INE989A01024</t>
  </si>
  <si>
    <t>SANGHVIM</t>
  </si>
  <si>
    <t>INE261F09HM2</t>
  </si>
  <si>
    <t>BDNB1217</t>
  </si>
  <si>
    <t>Export Import Bank of India**</t>
  </si>
  <si>
    <t>INE514E08BC3</t>
  </si>
  <si>
    <t>BDEX0015</t>
  </si>
  <si>
    <t>INE261F09HL4</t>
  </si>
  <si>
    <t>BDNB0415</t>
  </si>
  <si>
    <t>INE134E08EZ5</t>
  </si>
  <si>
    <t>BDPF1510</t>
  </si>
  <si>
    <t>INE001A07GG1</t>
  </si>
  <si>
    <t>BDHD0023</t>
  </si>
  <si>
    <t>INE916D14ND3</t>
  </si>
  <si>
    <t>CPKM0100</t>
  </si>
  <si>
    <t>Name of the Scheme        :HSBC MIP FUND SAVINGS PLAN (An open-ended Scheme)</t>
  </si>
  <si>
    <t>H32873</t>
  </si>
  <si>
    <t>Name of the Scheme        :HSBC FLOATING RATE FUND LONG TERM PLAN (An Open-ended Income Scheme)</t>
  </si>
  <si>
    <t>INE134E08EY8</t>
  </si>
  <si>
    <t>H35858</t>
  </si>
  <si>
    <t>BDPF1111</t>
  </si>
  <si>
    <t>INE306N14415</t>
  </si>
  <si>
    <t>CPTC0008</t>
  </si>
  <si>
    <t>INE720G14494</t>
  </si>
  <si>
    <t>CPJP0065</t>
  </si>
  <si>
    <t>INE774D14DK2</t>
  </si>
  <si>
    <t>CPMM0008</t>
  </si>
  <si>
    <t>INE306N14597</t>
  </si>
  <si>
    <t>CPTC0100</t>
  </si>
  <si>
    <t>INE242A14DR1</t>
  </si>
  <si>
    <t>CPIO0005</t>
  </si>
  <si>
    <t>Tata Motors Finance Limited</t>
  </si>
  <si>
    <t>INE909H14CC4</t>
  </si>
  <si>
    <t>CPTM0010</t>
  </si>
  <si>
    <t>INE242A14BA1</t>
  </si>
  <si>
    <t>CPIO0001</t>
  </si>
  <si>
    <t>INE468M14266</t>
  </si>
  <si>
    <t>CPSE0051</t>
  </si>
  <si>
    <t>INE428A16IC2</t>
  </si>
  <si>
    <t>CDAB2413</t>
  </si>
  <si>
    <t>INE565A16483</t>
  </si>
  <si>
    <t>CDIO0007</t>
  </si>
  <si>
    <t>State Bank of Travancore</t>
  </si>
  <si>
    <t>INE654A16CF9</t>
  </si>
  <si>
    <t>CDST0020</t>
  </si>
  <si>
    <t>INE428A16HR2</t>
  </si>
  <si>
    <t>CDAB0312</t>
  </si>
  <si>
    <t>INE483A16CC0</t>
  </si>
  <si>
    <t>CDCB0075</t>
  </si>
  <si>
    <t>Name of the Scheme        :HSBC MIDCAP FUND (An open-ended diversified equity Scheme)</t>
  </si>
  <si>
    <t>The Jammu &amp; Kashmir Bank Limited</t>
  </si>
  <si>
    <t>INE168A01017</t>
  </si>
  <si>
    <t>H37180</t>
  </si>
  <si>
    <t>JAMMKASH</t>
  </si>
  <si>
    <t>Dena Bank</t>
  </si>
  <si>
    <t>INE077A01010</t>
  </si>
  <si>
    <t>DENA</t>
  </si>
  <si>
    <t>Bombay Dyeing &amp; Mfg Company Limited</t>
  </si>
  <si>
    <t>INE032A01023</t>
  </si>
  <si>
    <t>Textiles - Synthetic</t>
  </si>
  <si>
    <t>BDYN</t>
  </si>
  <si>
    <t>Commercial Engineers &amp; Body Builders Co Limited</t>
  </si>
  <si>
    <t>INE209L01016</t>
  </si>
  <si>
    <t>COMENGBB</t>
  </si>
  <si>
    <t>PI Industries Limited</t>
  </si>
  <si>
    <t>INE603J01022</t>
  </si>
  <si>
    <t>PI INDUS</t>
  </si>
  <si>
    <t>KRBL Limited</t>
  </si>
  <si>
    <t>INE001B01026</t>
  </si>
  <si>
    <t>KRBL</t>
  </si>
  <si>
    <t>Tube Investments of India Limited</t>
  </si>
  <si>
    <t>INE149A01025</t>
  </si>
  <si>
    <t>TUBE</t>
  </si>
  <si>
    <t>Gujarat Ambuja Exports Limited</t>
  </si>
  <si>
    <t>INE036B01022</t>
  </si>
  <si>
    <t>GUJAMBEX</t>
  </si>
  <si>
    <t>INE428A01015</t>
  </si>
  <si>
    <t>ALLBANK</t>
  </si>
  <si>
    <t>Everest Industries Limited</t>
  </si>
  <si>
    <t>INE295A01018</t>
  </si>
  <si>
    <t>EVERESTI</t>
  </si>
  <si>
    <t>Hyderabad Industries Limited</t>
  </si>
  <si>
    <t>INE557A01011</t>
  </si>
  <si>
    <t>HYDERABA</t>
  </si>
  <si>
    <t>Hitachi Home and Life Solutions (India) Limited</t>
  </si>
  <si>
    <t>INE782A01015</t>
  </si>
  <si>
    <t>AMTX</t>
  </si>
  <si>
    <t>Diamond Power Infra Limited</t>
  </si>
  <si>
    <t>INE989C01012</t>
  </si>
  <si>
    <t>DIAMONDP</t>
  </si>
  <si>
    <t>Prime Focus Limited</t>
  </si>
  <si>
    <t>INE367G01038</t>
  </si>
  <si>
    <t>PRIMEFOC</t>
  </si>
  <si>
    <t>Gateway Distriparks Limited</t>
  </si>
  <si>
    <t>INE852F01015</t>
  </si>
  <si>
    <t>Transportation</t>
  </si>
  <si>
    <t>GATEDIS</t>
  </si>
  <si>
    <t>State Bank of Bikaner and Jaipur</t>
  </si>
  <si>
    <t>INE648A01026</t>
  </si>
  <si>
    <t>STATBBAJ</t>
  </si>
  <si>
    <t>Bajaj Electricals Limited</t>
  </si>
  <si>
    <t>INE193E01025</t>
  </si>
  <si>
    <t>BAJAELEC</t>
  </si>
  <si>
    <t>FAG Bearings India Limited</t>
  </si>
  <si>
    <t>INE513A01014</t>
  </si>
  <si>
    <t>FAGB</t>
  </si>
  <si>
    <t>Polyplex Corporation Limited</t>
  </si>
  <si>
    <t>INE633B01018</t>
  </si>
  <si>
    <t>POLYPLEX</t>
  </si>
  <si>
    <t>JBF Industries Limited</t>
  </si>
  <si>
    <t>INE187A01017</t>
  </si>
  <si>
    <t>JBFINDUS</t>
  </si>
  <si>
    <t>Venky's (India) Limited</t>
  </si>
  <si>
    <t>INE398A01010</t>
  </si>
  <si>
    <t>VENK</t>
  </si>
  <si>
    <t>INE654A01024</t>
  </si>
  <si>
    <t>STATBTRA</t>
  </si>
  <si>
    <t>Balkrishna Industries Limited</t>
  </si>
  <si>
    <t>INE787D01026</t>
  </si>
  <si>
    <t>BALKRISH</t>
  </si>
  <si>
    <t>Nucleus Software Exports Limited</t>
  </si>
  <si>
    <t>INE096B01018</t>
  </si>
  <si>
    <t>NUSOFTEX</t>
  </si>
  <si>
    <t>Siyaram Silk Mills Limited</t>
  </si>
  <si>
    <t>INE076B01010</t>
  </si>
  <si>
    <t>SIYARAMS</t>
  </si>
  <si>
    <t>Piramal Glass Limited</t>
  </si>
  <si>
    <t>INE748E01018</t>
  </si>
  <si>
    <t>PIRAMALG</t>
  </si>
  <si>
    <t>BF Utilities Limited</t>
  </si>
  <si>
    <t>INE243D01012</t>
  </si>
  <si>
    <t>Construction</t>
  </si>
  <si>
    <t>BFUTILIT</t>
  </si>
  <si>
    <t>Swelect Energy Systems Limited</t>
  </si>
  <si>
    <t>INE409B01013</t>
  </si>
  <si>
    <t>NUMERICP</t>
  </si>
  <si>
    <t>Lakshmi Energy and Foods Limited</t>
  </si>
  <si>
    <t>INE992B01026</t>
  </si>
  <si>
    <t>LAKSHMIE</t>
  </si>
  <si>
    <t>BEML Limited</t>
  </si>
  <si>
    <t>INE258A01016</t>
  </si>
  <si>
    <t>BEML</t>
  </si>
  <si>
    <t>Name of the Scheme        :HSBC PROGRESSIVE THEMES FUND (An open-ended flexi-theme equity Scheme)</t>
  </si>
  <si>
    <t>H39741</t>
  </si>
  <si>
    <t>The Karnataka Bank Limited</t>
  </si>
  <si>
    <t>INE614B01018</t>
  </si>
  <si>
    <t>KARTKBK</t>
  </si>
  <si>
    <t>Indian Bank</t>
  </si>
  <si>
    <t>INE562A01011</t>
  </si>
  <si>
    <t>INDIANBA</t>
  </si>
  <si>
    <t>Reliance Infrastructure Limited</t>
  </si>
  <si>
    <t>INE036A01016</t>
  </si>
  <si>
    <t>BSES</t>
  </si>
  <si>
    <t>INE094A01015</t>
  </si>
  <si>
    <t>HPCL</t>
  </si>
  <si>
    <t>Rane Holdings Limited</t>
  </si>
  <si>
    <t>INE384A01010</t>
  </si>
  <si>
    <t>RANEHOLD</t>
  </si>
  <si>
    <t>Aditya Birla Nuvo Limited</t>
  </si>
  <si>
    <t>INE069A01017</t>
  </si>
  <si>
    <t>Services</t>
  </si>
  <si>
    <t>IRYN</t>
  </si>
  <si>
    <t>Balmer Lawrie &amp; Company Limited</t>
  </si>
  <si>
    <t>INE164A01016</t>
  </si>
  <si>
    <t>BALMERLC</t>
  </si>
  <si>
    <t>PTC India Limited</t>
  </si>
  <si>
    <t>INE877F01012</t>
  </si>
  <si>
    <t>PTC</t>
  </si>
  <si>
    <t>Rural Electrification Corporation Limited</t>
  </si>
  <si>
    <t>INE020B01018</t>
  </si>
  <si>
    <t>REC</t>
  </si>
  <si>
    <t>Union Bank of India</t>
  </si>
  <si>
    <t>INE692A01016</t>
  </si>
  <si>
    <t>UNIONBK</t>
  </si>
  <si>
    <t>INE695A01019</t>
  </si>
  <si>
    <t>UNITEDB</t>
  </si>
  <si>
    <t>Gammon Infrastructure Projects Limited</t>
  </si>
  <si>
    <t>INE181G01025</t>
  </si>
  <si>
    <t>GAMMONIF</t>
  </si>
  <si>
    <t>INE242A01010</t>
  </si>
  <si>
    <t>IOC</t>
  </si>
  <si>
    <t>IRB Infrastructure Developers Limited</t>
  </si>
  <si>
    <t>INE821I01014</t>
  </si>
  <si>
    <t>IRB</t>
  </si>
  <si>
    <t>Gujarat State Petronet Limited</t>
  </si>
  <si>
    <t>INE246F01010</t>
  </si>
  <si>
    <t>GUJSTPET</t>
  </si>
  <si>
    <t>JK Cement Limited</t>
  </si>
  <si>
    <t>INE823G01014</t>
  </si>
  <si>
    <t>JKCEMENT</t>
  </si>
  <si>
    <t>Gammon India Limited</t>
  </si>
  <si>
    <t>INE259B01020</t>
  </si>
  <si>
    <t>GAMMONIN</t>
  </si>
  <si>
    <t>Name of the Scheme        :HSBC ULTRA SHORT TERM BOND FUND (An open-ended Debt Scheme)</t>
  </si>
  <si>
    <t>H43299</t>
  </si>
  <si>
    <t>Name of the Scheme        :HSBC TAX SAVER EQUITY FUND (An open-ended Equity Linked Savings Scheme)</t>
  </si>
  <si>
    <t>H43684</t>
  </si>
  <si>
    <t>Lupin Limited</t>
  </si>
  <si>
    <t>INE326A01037</t>
  </si>
  <si>
    <t>LUPN</t>
  </si>
  <si>
    <t>Sadbhav Engineering Limited</t>
  </si>
  <si>
    <t>INE226H01026</t>
  </si>
  <si>
    <t>SADBHAVE</t>
  </si>
  <si>
    <t>INE166A01011</t>
  </si>
  <si>
    <t>VYSA</t>
  </si>
  <si>
    <t>Exide Industries Limited</t>
  </si>
  <si>
    <t>INE302A01020</t>
  </si>
  <si>
    <t>EXIDE</t>
  </si>
  <si>
    <t>Jyothy Laboratories Limited</t>
  </si>
  <si>
    <t>INE668F01031</t>
  </si>
  <si>
    <t>JYOTHY</t>
  </si>
  <si>
    <t>NIIT Technologies Limited</t>
  </si>
  <si>
    <t>INE591G01017</t>
  </si>
  <si>
    <t>NIITTECH</t>
  </si>
  <si>
    <t>Name of the Scheme        :HSBC UNIQUE OPPORTUNITIES FUND (An open ended equity Scheme)</t>
  </si>
  <si>
    <t>H44485</t>
  </si>
  <si>
    <t>INE141A01014</t>
  </si>
  <si>
    <t>ORBC</t>
  </si>
  <si>
    <t>Sundram Fasteners Limited</t>
  </si>
  <si>
    <t>INE387A01021</t>
  </si>
  <si>
    <t>SNFS</t>
  </si>
  <si>
    <t>Name of the Scheme        :HSBC DYNAMIC FUND (An open-ended Scheme)</t>
  </si>
  <si>
    <t>H47404</t>
  </si>
  <si>
    <t>Name of the Scheme        :HSBC EMERGING MARKET FUND (An open-ended fund of funds Scheme)</t>
  </si>
  <si>
    <t xml:space="preserve">HSBC GIF Global Emerging Markets Equity </t>
  </si>
  <si>
    <t>LU0307789528</t>
  </si>
  <si>
    <t>H47931</t>
  </si>
  <si>
    <t>HGIFS10</t>
  </si>
  <si>
    <t>Name of the Scheme        :HSBC FLEXI DEBT FUND (An open-ended Debt Scheme)</t>
  </si>
  <si>
    <t>H48384</t>
  </si>
  <si>
    <t>INE514E08BK6</t>
  </si>
  <si>
    <t>BDEX0020</t>
  </si>
  <si>
    <t>Name of the Scheme        :HSBC SMALL CAP FUND (An open-ended equity Scheme)</t>
  </si>
  <si>
    <t>H51114</t>
  </si>
  <si>
    <t>India Glycols Limited</t>
  </si>
  <si>
    <t>INE560A01015</t>
  </si>
  <si>
    <t>Chemicals</t>
  </si>
  <si>
    <t>IGLY</t>
  </si>
  <si>
    <t>Pricol Limited</t>
  </si>
  <si>
    <t>INE605A01026</t>
  </si>
  <si>
    <t>PRICOLTD</t>
  </si>
  <si>
    <t>IFB Industries Limited</t>
  </si>
  <si>
    <t>INE559A01017</t>
  </si>
  <si>
    <t>IFBINDUS</t>
  </si>
  <si>
    <t>Globus Spirits Limited</t>
  </si>
  <si>
    <t>INE615I01010</t>
  </si>
  <si>
    <t>GLOBUSSP</t>
  </si>
  <si>
    <t>RSWM Limited</t>
  </si>
  <si>
    <t>INE611A01016</t>
  </si>
  <si>
    <t>RSWM</t>
  </si>
  <si>
    <t>Indo Tech Transformers Limited</t>
  </si>
  <si>
    <t>INE332H01014</t>
  </si>
  <si>
    <t>INDOTECH</t>
  </si>
  <si>
    <t>Ador Welding Limited</t>
  </si>
  <si>
    <t>INE045A01017</t>
  </si>
  <si>
    <t>ADORWELD</t>
  </si>
  <si>
    <t>Majestic Auto Limited</t>
  </si>
  <si>
    <t>INE201B01022</t>
  </si>
  <si>
    <t>MAJESTIC</t>
  </si>
  <si>
    <t>Greenply Industries Limited</t>
  </si>
  <si>
    <t>INE461C01020</t>
  </si>
  <si>
    <t>GREENPLY</t>
  </si>
  <si>
    <t>TIL Limited</t>
  </si>
  <si>
    <t>INE806C01018</t>
  </si>
  <si>
    <t>TILLTD00</t>
  </si>
  <si>
    <t>SRF Limited</t>
  </si>
  <si>
    <t>INE647A01010</t>
  </si>
  <si>
    <t>SRFL</t>
  </si>
  <si>
    <t>Kirloskar Electric Company Limited</t>
  </si>
  <si>
    <t>INE134B01017</t>
  </si>
  <si>
    <t>KIRLOELE</t>
  </si>
  <si>
    <t>Name of the Scheme        :HSBC FIXED TERM SERIES 82 (A close-ended Income Scheme)</t>
  </si>
  <si>
    <t>INE705A16DR2</t>
  </si>
  <si>
    <t>H82248</t>
  </si>
  <si>
    <t>CDVB2101</t>
  </si>
  <si>
    <t>INE141A16GA9</t>
  </si>
  <si>
    <t>CDOB2101</t>
  </si>
  <si>
    <t>INE077A16752</t>
  </si>
  <si>
    <t>CDDB2101</t>
  </si>
  <si>
    <t>INE238A16MK0</t>
  </si>
  <si>
    <t>CDAX2101</t>
  </si>
  <si>
    <t>INE090A16RY5</t>
  </si>
  <si>
    <t>CDIC2301</t>
  </si>
  <si>
    <t>INE141A16GB7</t>
  </si>
  <si>
    <t>CDOB0029</t>
  </si>
  <si>
    <t>Name of the Scheme        :HSBC FIXED TERM SERIES 83 (A close-ended Income Scheme)</t>
  </si>
  <si>
    <t>INE483A16CA4</t>
  </si>
  <si>
    <t>H82249</t>
  </si>
  <si>
    <t>CDCB0064</t>
  </si>
  <si>
    <t>Punjab and Sind Bank</t>
  </si>
  <si>
    <t>INE608A16CI9</t>
  </si>
  <si>
    <t>CDPS2801</t>
  </si>
  <si>
    <t>INE705A16DV4</t>
  </si>
  <si>
    <t>CDVB2013</t>
  </si>
  <si>
    <t>INE238A16MQ7</t>
  </si>
  <si>
    <t>CDAX0014</t>
  </si>
  <si>
    <t>INE090A16SB1</t>
  </si>
  <si>
    <t>CDIC0065</t>
  </si>
  <si>
    <t>Name of the Mutual Fund : Deutsche Mutual Fund</t>
  </si>
  <si>
    <t>Name of the Scheme        :DWS FIXED MATURITY PLAN - SERIES 9</t>
  </si>
  <si>
    <t>Half Yearly  Portfolio Statement</t>
  </si>
  <si>
    <t>Portfolio as of November 30, 2012</t>
  </si>
  <si>
    <t>RATING</t>
  </si>
  <si>
    <t>Quantity 
(In '000)</t>
  </si>
  <si>
    <t xml:space="preserve"> Market 
Value 
  (Rs In Lakhs)</t>
  </si>
  <si>
    <t>% Of Nav</t>
  </si>
  <si>
    <t>MONEY MARKET INSTRUMENTS</t>
  </si>
  <si>
    <t>Commercial Paper / Certificate of Deposit**</t>
  </si>
  <si>
    <t>INE692A16BN5</t>
  </si>
  <si>
    <t>H00177</t>
  </si>
  <si>
    <t>State Bank Of Hyderabad</t>
  </si>
  <si>
    <t>INE649A16CE2</t>
  </si>
  <si>
    <t>IDBI Bank Ltd.</t>
  </si>
  <si>
    <t>INE008A16JW8</t>
  </si>
  <si>
    <t>INE476A16HL4</t>
  </si>
  <si>
    <t>The Jammu And Kashmir Bank Ltd.</t>
  </si>
  <si>
    <t>INE168A16EI0</t>
  </si>
  <si>
    <t>ICICI Bank Ltd.</t>
  </si>
  <si>
    <t>INE090A16TF0</t>
  </si>
  <si>
    <t>Axis Bank Ltd.</t>
  </si>
  <si>
    <t>Central Bank Of India</t>
  </si>
  <si>
    <t>INE483A16CL1</t>
  </si>
  <si>
    <t>INE705A16EY6</t>
  </si>
  <si>
    <t>INE084A16774</t>
  </si>
  <si>
    <t>(a) Reverse Repo / CBLO</t>
  </si>
  <si>
    <t>(b) Net Receivables/(Payables)</t>
  </si>
  <si>
    <t>Net Assets</t>
  </si>
  <si>
    <t>Name of the Scheme        :DWS FIXED MATURITY PLAN - SERIES 10</t>
  </si>
  <si>
    <t>H00178</t>
  </si>
  <si>
    <t>Oriental Bank Of Commerce</t>
  </si>
  <si>
    <t>INE141A16GW3</t>
  </si>
  <si>
    <t>INE008A16JP2</t>
  </si>
  <si>
    <t>Name of the Scheme        :DWS FIXED MATURITY PLAN - SERIES 11</t>
  </si>
  <si>
    <t>H00195</t>
  </si>
  <si>
    <t>INE428A16GN3</t>
  </si>
  <si>
    <t>INE654A16BR6</t>
  </si>
  <si>
    <t>INE667A16AH1</t>
  </si>
  <si>
    <t>INE141A16HB5</t>
  </si>
  <si>
    <t>INE434A16BN2</t>
  </si>
  <si>
    <t>INE008A16JS6</t>
  </si>
  <si>
    <t>INE705A16ET6</t>
  </si>
  <si>
    <t>INE008A16JQ0</t>
  </si>
  <si>
    <t>INE476A16HF6</t>
  </si>
  <si>
    <t>Name of the Scheme        :DWS HYBRID FIXED TERM FUND - SERIES 6</t>
  </si>
  <si>
    <t>DEBT INSTRUMENTS</t>
  </si>
  <si>
    <t>Listed / Awaiting listing on Stock Exchange</t>
  </si>
  <si>
    <t>Zero Coupon Sundaram Finance Ltd.**</t>
  </si>
  <si>
    <t>INE660A07HX7</t>
  </si>
  <si>
    <t>H00753</t>
  </si>
  <si>
    <t>Zero Coupon Tata Motors Finance Ltd.**</t>
  </si>
  <si>
    <t>INE909H07677</t>
  </si>
  <si>
    <t>CRISIL AA-</t>
  </si>
  <si>
    <t>Zero Coupon Tata Capital Housing Finance Ltd.**</t>
  </si>
  <si>
    <t>INE033L07389</t>
  </si>
  <si>
    <t>CRISIL AA+</t>
  </si>
  <si>
    <t>Zero Coupon Tata Capital Financial Services Ltd.**</t>
  </si>
  <si>
    <t>INE306N07054</t>
  </si>
  <si>
    <t>Zero Coupon Sundaram BNP Paribas Home Finance Ltd.**</t>
  </si>
  <si>
    <t>INE667F07972</t>
  </si>
  <si>
    <t>CARE AA+</t>
  </si>
  <si>
    <t>10.30% HDB Financial Services Ltd.**</t>
  </si>
  <si>
    <t>INE756I07027</t>
  </si>
  <si>
    <t>10.40% Oriental Hotels Ltd.**</t>
  </si>
  <si>
    <t>INE750A07019</t>
  </si>
  <si>
    <t>[ICRA] AA-</t>
  </si>
  <si>
    <t>9.70% Housing Development Finance Corporation Ltd.**</t>
  </si>
  <si>
    <t>INE001A07IE2</t>
  </si>
  <si>
    <t>9.62% LIC Housing Finance Ltd.**</t>
  </si>
  <si>
    <t>10.25% Shriram Transport Finance Company Ltd.**</t>
  </si>
  <si>
    <t>INE721A07BM3</t>
  </si>
  <si>
    <t>9.97% Kotak Mahindra Prime Ltd.**</t>
  </si>
  <si>
    <t>INE916D071W7</t>
  </si>
  <si>
    <t>8.70% Bajaj Finance Ltd.**</t>
  </si>
  <si>
    <t>INE296A07252</t>
  </si>
  <si>
    <t>INE860H07193</t>
  </si>
  <si>
    <t>[ICRA] AA</t>
  </si>
  <si>
    <t>9.90% GE Capital Services India Ltd.**</t>
  </si>
  <si>
    <t>INE587B07TF2</t>
  </si>
  <si>
    <t>11.10% Shriram Transport Finance Company Ltd.**</t>
  </si>
  <si>
    <t>INE721A07AZ7</t>
  </si>
  <si>
    <t>Privately Placed / Unlisted**</t>
  </si>
  <si>
    <t>Zero Coupon Shriram Equipment Finance Company Ltd.**</t>
  </si>
  <si>
    <t>INE468M07138</t>
  </si>
  <si>
    <t>Zero Coupon Cholamandalam Investment and Finance Company Ltd.**</t>
  </si>
  <si>
    <t>INE121A07FH7</t>
  </si>
  <si>
    <t>10.50% Kotak Mahindra Investments Ltd.**</t>
  </si>
  <si>
    <t>INE975F07CC3</t>
  </si>
  <si>
    <t>INE244N07032</t>
  </si>
  <si>
    <t xml:space="preserve">Name of the Scheme        :DWS FIXED MATURITY PLAN - SERIES 2 </t>
  </si>
  <si>
    <t>10.90% Rural Electrification Corporation Ltd.**</t>
  </si>
  <si>
    <t>INE020B07DV5</t>
  </si>
  <si>
    <t>H14278</t>
  </si>
  <si>
    <t>10.90% Power Finance Corporation Ltd.**</t>
  </si>
  <si>
    <t>INE134E08AX8</t>
  </si>
  <si>
    <t>9.85% LIC Housing Finance Ltd.**</t>
  </si>
  <si>
    <t>INE115A07AW9</t>
  </si>
  <si>
    <t>9.90% Bajaj Finance Ltd.**</t>
  </si>
  <si>
    <t>INE296A07328</t>
  </si>
  <si>
    <t>10.33% Sundaram BNP Paribas Home Finance Ltd.**</t>
  </si>
  <si>
    <t>INE667F07543</t>
  </si>
  <si>
    <t>10.00% Mahindra and Mahindra Financial Services Ltd.**</t>
  </si>
  <si>
    <t>INE774D07GE2</t>
  </si>
  <si>
    <t>7.55% National Housing Bank**</t>
  </si>
  <si>
    <t>INE557F09492</t>
  </si>
  <si>
    <t>Zero Coupon First Blue Home Finance Ltd.**</t>
  </si>
  <si>
    <t>INE564G07557</t>
  </si>
  <si>
    <t>INE468M07112</t>
  </si>
  <si>
    <t>INE909H07545</t>
  </si>
  <si>
    <t>INE033L07314</t>
  </si>
  <si>
    <t>Zero Coupon Kotak Mahindra Prime Ltd.**</t>
  </si>
  <si>
    <t>INE916D074T7</t>
  </si>
  <si>
    <t>INE976I07CL6</t>
  </si>
  <si>
    <t>Zero Coupon Aditya Birla Finance Ltd.**</t>
  </si>
  <si>
    <t>INE860H07102</t>
  </si>
  <si>
    <t>9.75% Sundaram Finance Ltd.**</t>
  </si>
  <si>
    <t>INE660A07IP1</t>
  </si>
  <si>
    <t>Zero Coupon Housing Development Finance Corporation Ltd.**</t>
  </si>
  <si>
    <t>INE001A07GW8</t>
  </si>
  <si>
    <t>INE975F07CK6</t>
  </si>
  <si>
    <t>Zero Coupon Shriram Transport Finance Company Ltd.**</t>
  </si>
  <si>
    <t>INE721A07CV2</t>
  </si>
  <si>
    <t>INE580B07257</t>
  </si>
  <si>
    <t xml:space="preserve">Name of the Scheme        :DWS FIXED MATURITY PLAN - SERIES 3 </t>
  </si>
  <si>
    <t>INE008A16JA4</t>
  </si>
  <si>
    <t>H14348</t>
  </si>
  <si>
    <t>INE141A16GG6</t>
  </si>
  <si>
    <t>INE483A16CE6</t>
  </si>
  <si>
    <t>UCO Bank</t>
  </si>
  <si>
    <t>INE691A16FI8</t>
  </si>
  <si>
    <t>INE476A16FV7</t>
  </si>
  <si>
    <t>INE238A16NA9</t>
  </si>
  <si>
    <t>INE090A16SN6</t>
  </si>
  <si>
    <t>INE434A16BB7</t>
  </si>
  <si>
    <t>United Bank Of India</t>
  </si>
  <si>
    <t>INE695A16DY1</t>
  </si>
  <si>
    <t>INE084A16675</t>
  </si>
  <si>
    <t>INE112A16BA1</t>
  </si>
  <si>
    <t>INE695A16DZ8</t>
  </si>
  <si>
    <t>Kotak Mahindra Bank Ltd.</t>
  </si>
  <si>
    <t>INE237A16NZ8</t>
  </si>
  <si>
    <t>INE705A16EC2</t>
  </si>
  <si>
    <t>Yes Bank Ltd.</t>
  </si>
  <si>
    <t>INE528G16OC4</t>
  </si>
  <si>
    <t>INE160A16GT9</t>
  </si>
  <si>
    <t>Name of the Scheme        :DWS FIXED MATURITY PLAN - SERIES 14</t>
  </si>
  <si>
    <t>INE608A16DL1</t>
  </si>
  <si>
    <t>H16890</t>
  </si>
  <si>
    <t>INE008A16LG7</t>
  </si>
  <si>
    <t>INE141A16HV3</t>
  </si>
  <si>
    <t>INE077A16935</t>
  </si>
  <si>
    <t>State Bank of Patiala</t>
  </si>
  <si>
    <t>INE652A16DX4</t>
  </si>
  <si>
    <t>INE667A16AP4</t>
  </si>
  <si>
    <t>INE691A16GG0</t>
  </si>
  <si>
    <t>TGS Investment and Trade Private Ltd.</t>
  </si>
  <si>
    <t>INE597H14726</t>
  </si>
  <si>
    <t>Turquoise Investments and Finance Private Ltd.</t>
  </si>
  <si>
    <t>INE978J14393</t>
  </si>
  <si>
    <t>SREI Equipment Finance Private Ltd.</t>
  </si>
  <si>
    <t>INE881J14AV5</t>
  </si>
  <si>
    <t>INE090A16US1</t>
  </si>
  <si>
    <t>JM Financial Products Ltd.</t>
  </si>
  <si>
    <t>INE523H14HZ3</t>
  </si>
  <si>
    <t>HDFC Bank Ltd.</t>
  </si>
  <si>
    <t>INE040A16826</t>
  </si>
  <si>
    <t>FITCH A1+</t>
  </si>
  <si>
    <t>Name of the Scheme        :DWS HYBRID FIXED TERM FUND - SERIES 7</t>
  </si>
  <si>
    <t>10.20% Tata Steel Ltd.**</t>
  </si>
  <si>
    <t>INE081A07175</t>
  </si>
  <si>
    <t>H17294</t>
  </si>
  <si>
    <t>9.64% Power Grid Corporation of India Ltd.**</t>
  </si>
  <si>
    <t>INE752E07IA0</t>
  </si>
  <si>
    <t>9.15% Tata Power Company Ltd.**</t>
  </si>
  <si>
    <t>INE245A07168</t>
  </si>
  <si>
    <t>7.40% Indian Oil Corporation Ltd.**</t>
  </si>
  <si>
    <t>INE242A07181</t>
  </si>
  <si>
    <t>INE033L07439</t>
  </si>
  <si>
    <t>INE306N07310</t>
  </si>
  <si>
    <t>10.10% Ashok Leyland Ltd.**</t>
  </si>
  <si>
    <t>INE208A07323</t>
  </si>
  <si>
    <t>9.00% Shriram Transport Finance Company Ltd.**</t>
  </si>
  <si>
    <t>INE721A07AJ1</t>
  </si>
  <si>
    <t>9.37% IDFC Ltd.**</t>
  </si>
  <si>
    <t>INE043D07CH4</t>
  </si>
  <si>
    <t>FITCH AAA</t>
  </si>
  <si>
    <t>INE916D076X4</t>
  </si>
  <si>
    <t>Name of the Scheme        :DWS FIXED MATURITY PLAN - SERIES 18</t>
  </si>
  <si>
    <t>H20362</t>
  </si>
  <si>
    <t>INE562A16BN0</t>
  </si>
  <si>
    <t>Name of the Scheme        :DWS SHORT MATURITY FUND</t>
  </si>
  <si>
    <t>9.61% National Bank for Agriculture and Rural Development**</t>
  </si>
  <si>
    <t>INE261F09FV7</t>
  </si>
  <si>
    <t>H28941</t>
  </si>
  <si>
    <t>11.00% Magma Fincorp Ltd.**</t>
  </si>
  <si>
    <t>INE511C07268</t>
  </si>
  <si>
    <t>9.40% Sterlite Industries (India) Ltd.**</t>
  </si>
  <si>
    <t>INE268A07103</t>
  </si>
  <si>
    <t>10.13% Tata Capital Financial Services Ltd.**</t>
  </si>
  <si>
    <t>INE976I07BJ2</t>
  </si>
  <si>
    <t>INE587B07TJ4</t>
  </si>
  <si>
    <t>10.40% Tata Motors Finance Ltd.**</t>
  </si>
  <si>
    <t>INE909H07727</t>
  </si>
  <si>
    <t>8.46% Indian Railway Finance Corporation Ltd.**</t>
  </si>
  <si>
    <t>INE053F09FT2</t>
  </si>
  <si>
    <t>8.88% Export Import Bank of India**</t>
  </si>
  <si>
    <t>INE514E08BS9</t>
  </si>
  <si>
    <t>12.10% Shriram City Union Finance Ltd.**</t>
  </si>
  <si>
    <t>INE722A07216</t>
  </si>
  <si>
    <t>9.40% LIC Housing Finance Ltd.**</t>
  </si>
  <si>
    <t>INE115A07AF4</t>
  </si>
  <si>
    <t>8.49% Indian Railway Finance Corporation Ltd.**</t>
  </si>
  <si>
    <t>INE053F09FW6</t>
  </si>
  <si>
    <t>2.00% Tata Steel Ltd.**</t>
  </si>
  <si>
    <t>INE081A08181</t>
  </si>
  <si>
    <t>9.40% National Bank for Agriculture and Rural Development**</t>
  </si>
  <si>
    <t>INE261F09GB7</t>
  </si>
  <si>
    <t>INE720G08058</t>
  </si>
  <si>
    <t>INE468M07146</t>
  </si>
  <si>
    <t>GOVERNMENT SECURITIES</t>
  </si>
  <si>
    <t>8.97% State Govt.Stock 2022</t>
  </si>
  <si>
    <t>IN1320120034</t>
  </si>
  <si>
    <t>8.92% State Govt.Stock 2022</t>
  </si>
  <si>
    <t>IN2920120119</t>
  </si>
  <si>
    <t>9.01% State Govt.Stock 2022</t>
  </si>
  <si>
    <t>IN3420120104</t>
  </si>
  <si>
    <t>State Bank of Mysore</t>
  </si>
  <si>
    <t>INE651A16CW0</t>
  </si>
  <si>
    <t>Bank of Maharashtra</t>
  </si>
  <si>
    <t>INE457A16BG7</t>
  </si>
  <si>
    <t>INE141A16IP3</t>
  </si>
  <si>
    <t>Kotak Mahindra Investments Ltd.</t>
  </si>
  <si>
    <t>INE975F14793</t>
  </si>
  <si>
    <t>Cholamandalam Investment and Finance Company Ltd.</t>
  </si>
  <si>
    <t>INE121A14FT8</t>
  </si>
  <si>
    <t>Jyothy Laboratories Ltd.</t>
  </si>
  <si>
    <t>INE668F14026</t>
  </si>
  <si>
    <t>Vodafone India Ltd.</t>
  </si>
  <si>
    <t>INE705L14206</t>
  </si>
  <si>
    <t>Morgan Stanley India Capital Private Ltd.</t>
  </si>
  <si>
    <t>INE175K14AT4</t>
  </si>
  <si>
    <t>INE523H14HR0</t>
  </si>
  <si>
    <t>ECL Finance Ltd.</t>
  </si>
  <si>
    <t>INE804I14CH4</t>
  </si>
  <si>
    <t>Edelweiss Financial Services Ltd.</t>
  </si>
  <si>
    <t>INE532F14HS3</t>
  </si>
  <si>
    <t>Religare Finvest Ltd.</t>
  </si>
  <si>
    <t>INE958G14HV2</t>
  </si>
  <si>
    <t>Name of the Scheme        :DWS INSTA CASH PLUS FUND</t>
  </si>
  <si>
    <t>INE090A16RG2</t>
  </si>
  <si>
    <t>H28942</t>
  </si>
  <si>
    <t>INE651A16DI7</t>
  </si>
  <si>
    <t>INE476A16FS3</t>
  </si>
  <si>
    <t>Housing Development Finance Corporation Ltd.</t>
  </si>
  <si>
    <t>INE001A14HO9</t>
  </si>
  <si>
    <t>Bharat Petroleum Corporation Ltd.</t>
  </si>
  <si>
    <t>INE029A14568</t>
  </si>
  <si>
    <t>Dewan Housing Finance Corporation Ltd.</t>
  </si>
  <si>
    <t>INE202B14577</t>
  </si>
  <si>
    <t>Karur Vysya Bank Ltd.</t>
  </si>
  <si>
    <t>INE036D16CG1</t>
  </si>
  <si>
    <t>INE168A16DG6</t>
  </si>
  <si>
    <t>Indian Oil Corporation Ltd.</t>
  </si>
  <si>
    <t>INE242A14CX1</t>
  </si>
  <si>
    <t>Export Import Bank of India</t>
  </si>
  <si>
    <t>INE514E14ED3</t>
  </si>
  <si>
    <t>INE804I14DC3</t>
  </si>
  <si>
    <t>INE565A16509</t>
  </si>
  <si>
    <t>Hindustan Petroleum Corporation Ltd.</t>
  </si>
  <si>
    <t>INE094A14AE0</t>
  </si>
  <si>
    <t>Edelweiss Securities Ltd.</t>
  </si>
  <si>
    <t>INE531F14950</t>
  </si>
  <si>
    <t>INE242A14BH6</t>
  </si>
  <si>
    <t>IndusInd Bank Ltd.</t>
  </si>
  <si>
    <t>INE095A16GN0</t>
  </si>
  <si>
    <t>INE562A16CK4</t>
  </si>
  <si>
    <t>INE648A16FD9</t>
  </si>
  <si>
    <t>INE112A16CR3</t>
  </si>
  <si>
    <t>INE652A16EH5</t>
  </si>
  <si>
    <t>INE532F14GC9</t>
  </si>
  <si>
    <t>INE532F14IS1</t>
  </si>
  <si>
    <t>INE705L14263</t>
  </si>
  <si>
    <t>INE531F14943</t>
  </si>
  <si>
    <t>INE094A14992</t>
  </si>
  <si>
    <t>INE649A16BV8</t>
  </si>
  <si>
    <t>INE001A14GR4</t>
  </si>
  <si>
    <t>INE978J14450</t>
  </si>
  <si>
    <t>Magma Fincorp Ltd.</t>
  </si>
  <si>
    <t>INE511C14GA4</t>
  </si>
  <si>
    <t>INE532F14IY9</t>
  </si>
  <si>
    <t>INE654A16CL7</t>
  </si>
  <si>
    <t>INE511C14GH9</t>
  </si>
  <si>
    <t>INE476A16FK0</t>
  </si>
  <si>
    <t>INE511C14GG1</t>
  </si>
  <si>
    <t>INE652A16CZ1</t>
  </si>
  <si>
    <t>Tata Capital Housing Finance Ltd.</t>
  </si>
  <si>
    <t>INE033L14542</t>
  </si>
  <si>
    <t>Apollo Tyres Ltd.</t>
  </si>
  <si>
    <t>INE438A14GX6</t>
  </si>
  <si>
    <t>INE667A16891</t>
  </si>
  <si>
    <t>INE242A14DF6</t>
  </si>
  <si>
    <t>Redington India Ltd.</t>
  </si>
  <si>
    <t>INE891D14FG7</t>
  </si>
  <si>
    <t>INE511C14GL1</t>
  </si>
  <si>
    <t>INE804I14DD1</t>
  </si>
  <si>
    <t>Jindal Steel and Power Ltd.</t>
  </si>
  <si>
    <t>INE749A14AK6</t>
  </si>
  <si>
    <t>INE457A16BJ1</t>
  </si>
  <si>
    <t>INE242A14DV3</t>
  </si>
  <si>
    <t>The South Indian Bank Ltd.</t>
  </si>
  <si>
    <t>INE683A16AE5</t>
  </si>
  <si>
    <t>Ericsson India Private Ltd.</t>
  </si>
  <si>
    <t>INE310I14482</t>
  </si>
  <si>
    <t>INE652A16EL7</t>
  </si>
  <si>
    <t>INE651A16DS6</t>
  </si>
  <si>
    <t>INE094A14AJ9</t>
  </si>
  <si>
    <t>INE428A16IB4</t>
  </si>
  <si>
    <t>First Blue Home Finance Ltd.</t>
  </si>
  <si>
    <t>INE564G14918</t>
  </si>
  <si>
    <t>Orient Paper and Industries Ltd.</t>
  </si>
  <si>
    <t>INE592A14284</t>
  </si>
  <si>
    <t>INE511C14GI7</t>
  </si>
  <si>
    <t>ING Vysya Bank Ltd.</t>
  </si>
  <si>
    <t>INE166A16GS8</t>
  </si>
  <si>
    <t>INE562A16CL2</t>
  </si>
  <si>
    <t>INE310I14466</t>
  </si>
  <si>
    <t>INE891D14FD4</t>
  </si>
  <si>
    <t>INE891D14FE2</t>
  </si>
  <si>
    <t>GIC Housing Finance Ltd.</t>
  </si>
  <si>
    <t>INE289B14285</t>
  </si>
  <si>
    <t>INE804I14CY9</t>
  </si>
  <si>
    <t>Kotak Mahindra Prime Ltd.</t>
  </si>
  <si>
    <t>INE916D14KW9</t>
  </si>
  <si>
    <t>INE667A16842</t>
  </si>
  <si>
    <t>TV18 Broadcast Ltd.</t>
  </si>
  <si>
    <t>INE886H14376</t>
  </si>
  <si>
    <t>[ICRA] A1+(SO)</t>
  </si>
  <si>
    <t>INE667A16909</t>
  </si>
  <si>
    <t>CESC Ltd.</t>
  </si>
  <si>
    <t>INE486A14594</t>
  </si>
  <si>
    <t>Tata Housing Development Company Ltd.</t>
  </si>
  <si>
    <t>INE582L14043</t>
  </si>
  <si>
    <t>INE667A16941</t>
  </si>
  <si>
    <t>Blue Star Ltd.</t>
  </si>
  <si>
    <t>INE472A14AU4</t>
  </si>
  <si>
    <t>INE705L14107</t>
  </si>
  <si>
    <t>INE121A14GI9</t>
  </si>
  <si>
    <t>INE483A16BX8</t>
  </si>
  <si>
    <t>INE141A16FU9</t>
  </si>
  <si>
    <t>INE168A16DJ0</t>
  </si>
  <si>
    <t>INE511C14FW0</t>
  </si>
  <si>
    <t>INE528G16RI4</t>
  </si>
  <si>
    <t>INE008A16IP4</t>
  </si>
  <si>
    <t>Bills Rediscounted</t>
  </si>
  <si>
    <t>unrated</t>
  </si>
  <si>
    <t>TREASURY BILLS</t>
  </si>
  <si>
    <t>91 Days Treasury Bill - 24 January 2013</t>
  </si>
  <si>
    <t>(a) Fixed Deposits</t>
  </si>
  <si>
    <t>Name of the Scheme        :DWS PREMIER BOND FUND</t>
  </si>
  <si>
    <t>9.28% Rural Electrification Corporation Ltd.**</t>
  </si>
  <si>
    <t>INE020B08658</t>
  </si>
  <si>
    <t>H28943</t>
  </si>
  <si>
    <t>9.18% National Bank for Agriculture and Rural Development**</t>
  </si>
  <si>
    <t>INE261F09HE9</t>
  </si>
  <si>
    <t>9.05% State Bank of India**</t>
  </si>
  <si>
    <t>INE062A09221</t>
  </si>
  <si>
    <t>9.20% Export Import Bank of India**</t>
  </si>
  <si>
    <t>INE514E08AW3</t>
  </si>
  <si>
    <t>9.56% LIC Housing Finance Ltd.**</t>
  </si>
  <si>
    <t>INE115A07BX5</t>
  </si>
  <si>
    <t>9.40% Rural Electrification Corporation Ltd.</t>
  </si>
  <si>
    <t>9.07% Export Import Bank of India**</t>
  </si>
  <si>
    <t>INE514E08BL4</t>
  </si>
  <si>
    <t>9.64% Power Finance Corporation Ltd.**</t>
  </si>
  <si>
    <t>INE261F09HK6</t>
  </si>
  <si>
    <t>9.54% IDFC Ltd.**</t>
  </si>
  <si>
    <t>INE043D07BP9</t>
  </si>
  <si>
    <t>[ICRA] AAA</t>
  </si>
  <si>
    <t>9.35% Indian Oil Corporation Ltd.**</t>
  </si>
  <si>
    <t>INE242A07249</t>
  </si>
  <si>
    <t>9.35% Power Grid Corporation of India Ltd.**</t>
  </si>
  <si>
    <t>INE752E07IN3</t>
  </si>
  <si>
    <t>9.33% Power Finance Corporation Ltd.**</t>
  </si>
  <si>
    <t>INE134E08ED2</t>
  </si>
  <si>
    <t>9.27% Power Finance Corporation Ltd.</t>
  </si>
  <si>
    <t>9.90% HDB Financial Services Ltd.**</t>
  </si>
  <si>
    <t>INE756I07100</t>
  </si>
  <si>
    <t>9.70% National Bank for Agriculture and Rural Development**</t>
  </si>
  <si>
    <t>INE261F09GG6</t>
  </si>
  <si>
    <t>9.25% Power Grid Corporation of India Ltd.**</t>
  </si>
  <si>
    <t>INE752E07JD2</t>
  </si>
  <si>
    <t>INE001A07GH9</t>
  </si>
  <si>
    <t>9.95% HDB Financial Services Ltd.**</t>
  </si>
  <si>
    <t>INE756I07043</t>
  </si>
  <si>
    <t>9.14% GAIL India Ltd.**</t>
  </si>
  <si>
    <t>INE129A07156</t>
  </si>
  <si>
    <t>INE129A07164</t>
  </si>
  <si>
    <t>INE752E07IO1</t>
  </si>
  <si>
    <t>9.40% Power Finance Corporation Ltd.**</t>
  </si>
  <si>
    <t>INE134E08ET8</t>
  </si>
  <si>
    <t>9.57% LIC Housing Finance Ltd.**</t>
  </si>
  <si>
    <t>INE115A07CX3</t>
  </si>
  <si>
    <t>9.50% Housing Development Finance Corporation Ltd.**</t>
  </si>
  <si>
    <t>INE001A07JC4</t>
  </si>
  <si>
    <t>8.85% Power Grid Corporation of India Ltd.**</t>
  </si>
  <si>
    <t>INE752E07KD0</t>
  </si>
  <si>
    <t>INE752E07KC2</t>
  </si>
  <si>
    <t>9.30% Housing Development Finance Corporation Ltd.**</t>
  </si>
  <si>
    <t>INE001A07JN1</t>
  </si>
  <si>
    <t>8.64% Power Grid Corporation of India Ltd.**</t>
  </si>
  <si>
    <t>INE752E07HE4</t>
  </si>
  <si>
    <t>10.60% Indian Railway Finance Corporation Ltd.**</t>
  </si>
  <si>
    <t>INE053F09FO3</t>
  </si>
  <si>
    <t>9.81% Indian Railway Finance Corporation Ltd.**</t>
  </si>
  <si>
    <t>INE053F09EM0</t>
  </si>
  <si>
    <t>9.62% Power Finance Corporation Ltd.**</t>
  </si>
  <si>
    <t>9.47% Power Grid Corporation of India Ltd.**</t>
  </si>
  <si>
    <t>INE752E07EM4</t>
  </si>
  <si>
    <t>9.30% Power Grid Corporation of India Ltd.**</t>
  </si>
  <si>
    <t>INE752E07JS0</t>
  </si>
  <si>
    <t>9.41% Power Finance Corporation Ltd.**</t>
  </si>
  <si>
    <t>INE134E08DT0</t>
  </si>
  <si>
    <t>9.74% LIC Housing Finance Ltd.**</t>
  </si>
  <si>
    <t>INE115A07AX7</t>
  </si>
  <si>
    <t>INE752E07JQ4</t>
  </si>
  <si>
    <t>9.00% Export Import Bank of India**</t>
  </si>
  <si>
    <t>INE514E08AP7</t>
  </si>
  <si>
    <t>9.32% Housing Development Finance Corporation Ltd.**</t>
  </si>
  <si>
    <t>INE001A07DF0</t>
  </si>
  <si>
    <t>8.90% Power Grid Corporation of India Ltd.**</t>
  </si>
  <si>
    <t>INE752E07GF3</t>
  </si>
  <si>
    <t>INE752E07KE8</t>
  </si>
  <si>
    <t>INE752E07KF5</t>
  </si>
  <si>
    <t>9.65% Housing Development Finance Corporation Ltd.**</t>
  </si>
  <si>
    <t>8.25% Britannia Industries Ltd.**</t>
  </si>
  <si>
    <t>INE216A07045</t>
  </si>
  <si>
    <t>INE031A09FH4</t>
  </si>
  <si>
    <t>INE895D08394</t>
  </si>
  <si>
    <t>INE895D08469</t>
  </si>
  <si>
    <t>9.66% Tata Sons Ltd.</t>
  </si>
  <si>
    <t>INE895D08535</t>
  </si>
  <si>
    <t>INE114A07786</t>
  </si>
  <si>
    <t>INE084A16816</t>
  </si>
  <si>
    <t>INE238A16QQ8</t>
  </si>
  <si>
    <t>Name of the Scheme        :DWS ALPHA EQUITY FUND</t>
  </si>
  <si>
    <t>Industry/Rating</t>
  </si>
  <si>
    <t>EQUITY INSTRUMENTS</t>
  </si>
  <si>
    <t>ITC Ltd.</t>
  </si>
  <si>
    <t>H28944</t>
  </si>
  <si>
    <t>Tata Consultancy Services Ltd.</t>
  </si>
  <si>
    <t>Reliance Industries Ltd.</t>
  </si>
  <si>
    <t>Infosys Ltd.</t>
  </si>
  <si>
    <t>Larsen &amp; Toubro Ltd.</t>
  </si>
  <si>
    <t>Hindustan Unilever Ltd.</t>
  </si>
  <si>
    <t>INE030A01027</t>
  </si>
  <si>
    <t>Dr. Reddy's Laboratories Ltd.</t>
  </si>
  <si>
    <t>Manappuram Finance Ltd.</t>
  </si>
  <si>
    <t>INE522D01027</t>
  </si>
  <si>
    <t>JBF Industries Ltd.</t>
  </si>
  <si>
    <t>Textiles Synthetic</t>
  </si>
  <si>
    <t>Bajaj Auto Ltd.</t>
  </si>
  <si>
    <t>Va Tech Wabag Ltd.</t>
  </si>
  <si>
    <t>INE956G01038</t>
  </si>
  <si>
    <t>IRB Infrastructure Developers Ltd.</t>
  </si>
  <si>
    <t>Dish TV India Ltd.</t>
  </si>
  <si>
    <t>INE836F01026</t>
  </si>
  <si>
    <t>Maruti Suzuki India Ltd.</t>
  </si>
  <si>
    <t>INE585B01010</t>
  </si>
  <si>
    <t>Jaiprakash Associates Ltd.</t>
  </si>
  <si>
    <t>INE455F01025</t>
  </si>
  <si>
    <t>Havells India Ltd.</t>
  </si>
  <si>
    <t>INE176B01026</t>
  </si>
  <si>
    <t>Tata Motors Ltd.</t>
  </si>
  <si>
    <t>Hindalco Industries Ltd.</t>
  </si>
  <si>
    <t>The Great Eastern Shipping Company Ltd.</t>
  </si>
  <si>
    <t>INE017A01032</t>
  </si>
  <si>
    <t>Sun Pharmaceutical Industries Ltd.</t>
  </si>
  <si>
    <t>INE044A01036</t>
  </si>
  <si>
    <t>Bombay Dyeing and Manufacturing Company Ltd.</t>
  </si>
  <si>
    <t>ACC Ltd.</t>
  </si>
  <si>
    <t>INE012A01025</t>
  </si>
  <si>
    <t>Hexaware Technologies Ltd.</t>
  </si>
  <si>
    <t>INE093A01033</t>
  </si>
  <si>
    <t>(b)Cash and Bank</t>
  </si>
  <si>
    <t>(c)Margin (Future and Options)</t>
  </si>
  <si>
    <t>Name of the Scheme        :DWS ULTRA SHORT TERM FUND</t>
  </si>
  <si>
    <t>H30954</t>
  </si>
  <si>
    <t>INE001A07FU4</t>
  </si>
  <si>
    <t>INE036M07075</t>
  </si>
  <si>
    <t>CARE A1+(SO)</t>
  </si>
  <si>
    <t>Securitized Debt Instrument</t>
  </si>
  <si>
    <t>Indian Loan Receivable Securitization Trust Series 6 Cholamandalam Securitized Debt</t>
  </si>
  <si>
    <t>INE786I15027</t>
  </si>
  <si>
    <t>[ICRA] C(SO)</t>
  </si>
  <si>
    <t>INE608A16DY4</t>
  </si>
  <si>
    <t>INE238A16OO8</t>
  </si>
  <si>
    <t>Standard Chartered Bank</t>
  </si>
  <si>
    <t>INE750E16AX4</t>
  </si>
  <si>
    <t>INE649A16BX4</t>
  </si>
  <si>
    <t>INE511C14GP2</t>
  </si>
  <si>
    <t>INE881J14BQ3</t>
  </si>
  <si>
    <t>INE160A16GP7</t>
  </si>
  <si>
    <t>INE001A14GX2</t>
  </si>
  <si>
    <t>Power Finance Corporation Ltd.</t>
  </si>
  <si>
    <t>INE134E14501</t>
  </si>
  <si>
    <t>INE749A14AI0</t>
  </si>
  <si>
    <t>INE310I14425</t>
  </si>
  <si>
    <t>INE881J14BF6</t>
  </si>
  <si>
    <t>INE001A14GY0</t>
  </si>
  <si>
    <t>INE094A14AF7</t>
  </si>
  <si>
    <t>INE564G14884</t>
  </si>
  <si>
    <t>INE175K14824</t>
  </si>
  <si>
    <t>INE028A16383</t>
  </si>
  <si>
    <t>INE077A16828</t>
  </si>
  <si>
    <t>Name of the Scheme        :DWS INVESTMENT OPPORTUNITY FUND</t>
  </si>
  <si>
    <t>H32737</t>
  </si>
  <si>
    <t>Polyplex Corporation Ltd.</t>
  </si>
  <si>
    <t>Tech Mahindra Ltd.</t>
  </si>
  <si>
    <t>INE669C01028</t>
  </si>
  <si>
    <t>Tecpro Systems Ltd.</t>
  </si>
  <si>
    <t>INE904H01010</t>
  </si>
  <si>
    <t>Lumax Auto Technologies Ltd.</t>
  </si>
  <si>
    <t>INE872H01019</t>
  </si>
  <si>
    <t>Name of the Scheme        :DWS TWIN ADVANTAGE FUND</t>
  </si>
  <si>
    <t>Ingersoll Rand India Ltd.</t>
  </si>
  <si>
    <t>INE177A01018</t>
  </si>
  <si>
    <t>H32738</t>
  </si>
  <si>
    <t>Goodyear India Ltd.</t>
  </si>
  <si>
    <t>INE533A01012</t>
  </si>
  <si>
    <t>10.35% Sundaram BNP Paribas Home Finance Ltd.**</t>
  </si>
  <si>
    <t>INE667F07527</t>
  </si>
  <si>
    <t>10.96% First Blue Home Finance Ltd.**</t>
  </si>
  <si>
    <t>INE564G07474</t>
  </si>
  <si>
    <t>INE660A07GP5</t>
  </si>
  <si>
    <t>10.35% Tata Capital Housing Finance Ltd.**</t>
  </si>
  <si>
    <t>INE033L07041</t>
  </si>
  <si>
    <t>10.55% Cholamandalam Investment and Finance Company Ltd.**</t>
  </si>
  <si>
    <t>INE121A07DW1</t>
  </si>
  <si>
    <t>INE238A08252</t>
  </si>
  <si>
    <t>11.00% SREI Equipment Finance Private Ltd.**</t>
  </si>
  <si>
    <t>INE881J07CR3</t>
  </si>
  <si>
    <t>CARE AA</t>
  </si>
  <si>
    <t>8.75% State Govt.Stock 2017</t>
  </si>
  <si>
    <t>IN1720120055</t>
  </si>
  <si>
    <t xml:space="preserve">Name of the Scheme        :DWS FIXED MATURITY PLAN - SERIES 6 </t>
  </si>
  <si>
    <t>INE077A16802</t>
  </si>
  <si>
    <t>H36042</t>
  </si>
  <si>
    <t>INE008A16JI7</t>
  </si>
  <si>
    <t>INE434A16BH4</t>
  </si>
  <si>
    <t>INE457A16AK1</t>
  </si>
  <si>
    <t>INE141A16GY9</t>
  </si>
  <si>
    <t>INE238A16NR3</t>
  </si>
  <si>
    <t>INE112A16BD5</t>
  </si>
  <si>
    <t>INE483A16CK3</t>
  </si>
  <si>
    <t>INE141A16GN2</t>
  </si>
  <si>
    <t>Name of the Scheme        :DWS HYBRID FIXED TERM FUND - SERIES 8</t>
  </si>
  <si>
    <t>INE261F09HF6</t>
  </si>
  <si>
    <t>H40089</t>
  </si>
  <si>
    <t>9.46% Power Finance Corporation Ltd.**</t>
  </si>
  <si>
    <t>9.35% IDFC Ltd.**</t>
  </si>
  <si>
    <t>INE043D07CC5</t>
  </si>
  <si>
    <t>10.05% BMW India Financial Services Private Ltd.**</t>
  </si>
  <si>
    <t>INE735N08029</t>
  </si>
  <si>
    <t>9.38% Small Industries Development Bank of India**</t>
  </si>
  <si>
    <t>INE556F09353</t>
  </si>
  <si>
    <t>9.60% Housing Development Finance Corporation Ltd.**</t>
  </si>
  <si>
    <t>9.58% Housing Development Finance Corporation Ltd.**</t>
  </si>
  <si>
    <t>INE895D08527</t>
  </si>
  <si>
    <t xml:space="preserve">Name of the Scheme        :DWS FIXED MATURITY PLAN - SERIES 7 </t>
  </si>
  <si>
    <t>H40307</t>
  </si>
  <si>
    <t>INE084A16782</t>
  </si>
  <si>
    <t>INE608A16EC8</t>
  </si>
  <si>
    <t>INE238A16NW3</t>
  </si>
  <si>
    <t>Name of the Scheme        :DWS FIXED MATURITY PLAN - SERIES 8</t>
  </si>
  <si>
    <t>H40308</t>
  </si>
  <si>
    <t>Name of the Scheme        :DWS TAX SAVING FUND</t>
  </si>
  <si>
    <t>H40587</t>
  </si>
  <si>
    <t>Name of the Scheme        :DWS MONEY PLUS FUND</t>
  </si>
  <si>
    <t>9.38% National Bank for Agriculture and Rural Development**</t>
  </si>
  <si>
    <t>H40653</t>
  </si>
  <si>
    <t>9.44% IDFC Ltd.**</t>
  </si>
  <si>
    <t>INE043D07CF8</t>
  </si>
  <si>
    <t>9.85% Housing Development Finance Corporation Ltd.**</t>
  </si>
  <si>
    <t>INE001A07IK9</t>
  </si>
  <si>
    <t>9.80% LIC Housing Finance Ltd.**</t>
  </si>
  <si>
    <t>INE115A07CD5</t>
  </si>
  <si>
    <t>9.85% HDB Financial Services Ltd.**</t>
  </si>
  <si>
    <t>INE756I07126</t>
  </si>
  <si>
    <t>8.84% Rural Electrification Corporation Ltd.</t>
  </si>
  <si>
    <t>9.75% LIC Housing Finance Ltd.**</t>
  </si>
  <si>
    <t>INE115A07CQ7</t>
  </si>
  <si>
    <t>9.60% LIC Housing Finance Ltd.**</t>
  </si>
  <si>
    <t>INE115A07AY5</t>
  </si>
  <si>
    <t>INE895D08402</t>
  </si>
  <si>
    <t>INE652A16EC6</t>
  </si>
  <si>
    <t>INE160A16IJ6</t>
  </si>
  <si>
    <t>INE652A16ED4</t>
  </si>
  <si>
    <t>INE651A16DL1</t>
  </si>
  <si>
    <t>INE090A16UC5</t>
  </si>
  <si>
    <t>INE608A16DR8</t>
  </si>
  <si>
    <t>INE691A16GM8</t>
  </si>
  <si>
    <t>INE562A16BZ4</t>
  </si>
  <si>
    <t>INE090A16WA5</t>
  </si>
  <si>
    <t>INE112A16CJ0</t>
  </si>
  <si>
    <t>INE160A16IE7</t>
  </si>
  <si>
    <t>INE648A16EV4</t>
  </si>
  <si>
    <t>INE141A16IN8</t>
  </si>
  <si>
    <t>INE141A16IF4</t>
  </si>
  <si>
    <t>INE238A16QT2</t>
  </si>
  <si>
    <t>INE528G16QU1</t>
  </si>
  <si>
    <t>Federal Bank Ltd.</t>
  </si>
  <si>
    <t>INE171A16DT3</t>
  </si>
  <si>
    <t>Infrastructure Leasing and Financial Services Ltd.</t>
  </si>
  <si>
    <t>INE871D14EI8</t>
  </si>
  <si>
    <t>INE166A16FZ5</t>
  </si>
  <si>
    <t>Name of the Scheme        :DWS FIXED MATURITY PLAN - SERIES 16</t>
  </si>
  <si>
    <t>9.32% Export Import Bank of India**</t>
  </si>
  <si>
    <t>H43807</t>
  </si>
  <si>
    <t>INE115A07CV7</t>
  </si>
  <si>
    <t>7.45% Indian Railway Finance Corporation Ltd.**</t>
  </si>
  <si>
    <t>INE053F09FX4</t>
  </si>
  <si>
    <t>9.43% Rural Electrification Corporation Ltd.**</t>
  </si>
  <si>
    <t>INE020B08575</t>
  </si>
  <si>
    <t>9.23% National Bank for Agriculture and Rural Development**</t>
  </si>
  <si>
    <t>INE261F09HT7</t>
  </si>
  <si>
    <t>INE752E07HD6</t>
  </si>
  <si>
    <t>Name of the Scheme        :DWS HYBRID FIXED TERM FUND - SERIES 9</t>
  </si>
  <si>
    <t>H43810</t>
  </si>
  <si>
    <t>Name of the Scheme        :DWS HYBRID FIXED TERM FUND - SERIES 10</t>
  </si>
  <si>
    <t>H43938</t>
  </si>
  <si>
    <t>INE238A01026</t>
  </si>
  <si>
    <t>Cairn India Ltd.</t>
  </si>
  <si>
    <t>HCL Technologies Ltd.</t>
  </si>
  <si>
    <t>INE860A01027</t>
  </si>
  <si>
    <t>Oil and Natural Gas Corporation Ltd.</t>
  </si>
  <si>
    <t>Tata Steel Ltd.</t>
  </si>
  <si>
    <t>INE081A01012</t>
  </si>
  <si>
    <t>9.25% Rural Electrification Corporation Ltd.</t>
  </si>
  <si>
    <t>9.33% National Bank for Agriculture and Rural Development**</t>
  </si>
  <si>
    <t>8.67% State Govt.Stock 2017</t>
  </si>
  <si>
    <t>IN1920120012</t>
  </si>
  <si>
    <t>Name of the Scheme        :DWS CASH OPPORTUNITIES FUND</t>
  </si>
  <si>
    <t>Zero Coupon Indigold Trade and Services Ltd.**</t>
  </si>
  <si>
    <t>INE569N08014</t>
  </si>
  <si>
    <t>ICRASOAA+(SO</t>
  </si>
  <si>
    <t>H45302</t>
  </si>
  <si>
    <t>INE582L07013</t>
  </si>
  <si>
    <t>INE564G14868</t>
  </si>
  <si>
    <t>INE001A14GT0</t>
  </si>
  <si>
    <t>Ranbaxy Laboratories Ltd.</t>
  </si>
  <si>
    <t>INE015A14070</t>
  </si>
  <si>
    <t>INE881J14AU7</t>
  </si>
  <si>
    <t>INE975F14785</t>
  </si>
  <si>
    <t>INE523H14IQ0</t>
  </si>
  <si>
    <t>GE Capital Services India Ltd.</t>
  </si>
  <si>
    <t>INE587B14KH3</t>
  </si>
  <si>
    <t>Thomas Cook (India) Ltd.</t>
  </si>
  <si>
    <t>INE332A14384</t>
  </si>
  <si>
    <t>INE592A14250</t>
  </si>
  <si>
    <t>INE332A14400</t>
  </si>
  <si>
    <t>INE332A14392</t>
  </si>
  <si>
    <t>Reliance Capital Ltd.</t>
  </si>
  <si>
    <t>INE013A14IX3</t>
  </si>
  <si>
    <t>INE238A160K6</t>
  </si>
  <si>
    <t>INE434A16CI0</t>
  </si>
  <si>
    <t>Name of the Scheme        :DWS GLOBAL THEMATIC OFFSHORE FUND</t>
  </si>
  <si>
    <t>DWS Invest Global Thematic Fund</t>
  </si>
  <si>
    <t>LU0273147164</t>
  </si>
  <si>
    <t>H47928</t>
  </si>
  <si>
    <t>Name of the Scheme        :DWS FIXED MATURITY PLAN - SERIES 12</t>
  </si>
  <si>
    <t>INE695A16EQ5</t>
  </si>
  <si>
    <t>H51795</t>
  </si>
  <si>
    <t>INE608A16CU4</t>
  </si>
  <si>
    <t>INE705A16EO7</t>
  </si>
  <si>
    <t>INE528G16OG5</t>
  </si>
  <si>
    <t>Name of the Scheme        :DWS GILT FUND</t>
  </si>
  <si>
    <t>8.99% State Govt.Stock 2022</t>
  </si>
  <si>
    <t>IN2120110035</t>
  </si>
  <si>
    <t>H56013</t>
  </si>
  <si>
    <t>IN2020120043</t>
  </si>
  <si>
    <t>8.91% State Govt.Stock 2022</t>
  </si>
  <si>
    <t>IN2920120077</t>
  </si>
  <si>
    <t>8.90% State Govt.Stock 2022</t>
  </si>
  <si>
    <t>IN2220120066</t>
  </si>
  <si>
    <t>8.93% State Govt.Stock 2022</t>
  </si>
  <si>
    <t>IN1620120064</t>
  </si>
  <si>
    <t>8.85% State Govt.Stock 2022</t>
  </si>
  <si>
    <t>IN2220120041</t>
  </si>
  <si>
    <t>8.86% State Govt.Stock 2022</t>
  </si>
  <si>
    <t>IN3120120107</t>
  </si>
  <si>
    <t>IN3320120055</t>
  </si>
  <si>
    <t>8.98% State Govt.Stock 2022</t>
  </si>
  <si>
    <t>IN3120120081</t>
  </si>
  <si>
    <t>8.89% State Govt.Stock 2022</t>
  </si>
  <si>
    <t>IN1320120026</t>
  </si>
  <si>
    <t>8.76% Govt.Stock 2020</t>
  </si>
  <si>
    <t>IN0020092071</t>
  </si>
  <si>
    <t>Name of the Scheme        :DWS TREASURY FUND - CASH PLAN</t>
  </si>
  <si>
    <t>H59847</t>
  </si>
  <si>
    <t>INE457A16BF9</t>
  </si>
  <si>
    <t>INE166A16GE8</t>
  </si>
  <si>
    <t>Supreme Industries Ltd.</t>
  </si>
  <si>
    <t>INE195A14864</t>
  </si>
  <si>
    <t>INE886H14350</t>
  </si>
  <si>
    <t>Birla TMT Holdings Private Ltd.</t>
  </si>
  <si>
    <t>INE179J14513</t>
  </si>
  <si>
    <t>Name of the Scheme        :DWS TREASURY FUND - INVESTMENT PLAN</t>
  </si>
  <si>
    <t>INE001A07DQ7</t>
  </si>
  <si>
    <t>H59927</t>
  </si>
  <si>
    <t>7.60% Rural Electrification Corporation Ltd.**</t>
  </si>
  <si>
    <t>INE020B07FB2</t>
  </si>
  <si>
    <t>INE134E08AO7</t>
  </si>
  <si>
    <t>INE562A16AV5</t>
  </si>
  <si>
    <t>INE483A16CO5</t>
  </si>
  <si>
    <t>INE112A16BQ7</t>
  </si>
  <si>
    <t>INE608A16CP4</t>
  </si>
  <si>
    <t>INE705A16ED0</t>
  </si>
  <si>
    <t>INE434A16BK8</t>
  </si>
  <si>
    <t>INE090A16TD5</t>
  </si>
  <si>
    <t>INE008A16JT4</t>
  </si>
  <si>
    <t>INE238A16OE9</t>
  </si>
  <si>
    <t>Name of the Scheme        :DWS INCOME ADVANTAGE FUND^^</t>
  </si>
  <si>
    <t>H60601</t>
  </si>
  <si>
    <t>INE115A07BE5</t>
  </si>
  <si>
    <t>8.40% Housing Development Finance Corporation Ltd.**</t>
  </si>
  <si>
    <t>INE001A07EX1</t>
  </si>
  <si>
    <t>Name of the Scheme        :DWS GLOBAL AGRIBUSINESS OFFSHORE FUND</t>
  </si>
  <si>
    <t>DWS Invest Global Agri Business Fund</t>
  </si>
  <si>
    <t>LU0273177401</t>
  </si>
  <si>
    <t>H72915</t>
  </si>
  <si>
    <t>Name of the Scheme        :DWS HYBRID FIXED TERM FUND - SERIES 1</t>
  </si>
  <si>
    <t>H75100</t>
  </si>
  <si>
    <t>INE667F07808</t>
  </si>
  <si>
    <t>INE468M07047</t>
  </si>
  <si>
    <t>10.75% Magma Fincorp Ltd.**</t>
  </si>
  <si>
    <t>INE511C07177</t>
  </si>
  <si>
    <t>10.10% Tata Capital Housing Finance Ltd.**</t>
  </si>
  <si>
    <t>INE033L07025</t>
  </si>
  <si>
    <t>10.30% Cholamandalam Investment and Finance Company Ltd.**</t>
  </si>
  <si>
    <t>INE121A07DS9</t>
  </si>
  <si>
    <t>9.95% Tata Capital Financial Services Ltd.**</t>
  </si>
  <si>
    <t>INE976I07963</t>
  </si>
  <si>
    <t>10.85% First Blue Home Finance Ltd.**</t>
  </si>
  <si>
    <t>INE564G07482</t>
  </si>
  <si>
    <t>10.15% Kotak Mahindra Prime Ltd.**</t>
  </si>
  <si>
    <t>INE916D072M6</t>
  </si>
  <si>
    <t>9.97% Mahindra and Mahindra Financial Services Ltd.**</t>
  </si>
  <si>
    <t>INE774D07GO1</t>
  </si>
  <si>
    <t>8.90% Sundaram Finance Ltd.**</t>
  </si>
  <si>
    <t>INE660A07EW6</t>
  </si>
  <si>
    <t>7.60% Housing And Urban Devlopment Corporation Ltd.**</t>
  </si>
  <si>
    <t>INE031A09CV2</t>
  </si>
  <si>
    <t>CRISIL AAA(SO)</t>
  </si>
  <si>
    <t>INE721A07CG3</t>
  </si>
  <si>
    <t>INE523H07080</t>
  </si>
  <si>
    <t>INE881J07CL6</t>
  </si>
  <si>
    <t>Name of the Scheme        :DWS HYBRID FIXED TERM FUND - SERIES 2</t>
  </si>
  <si>
    <t>H77736</t>
  </si>
  <si>
    <t>INE511C07201</t>
  </si>
  <si>
    <t>INE774D07GN3</t>
  </si>
  <si>
    <t>10.25% Bajaj Finance Ltd.**</t>
  </si>
  <si>
    <t>INE296A07435</t>
  </si>
  <si>
    <t>10.25% Kotak Mahindra Prime Ltd.**</t>
  </si>
  <si>
    <t>INE916D076G9</t>
  </si>
  <si>
    <t>INE881J07CM4</t>
  </si>
  <si>
    <t xml:space="preserve">Name of the Scheme        :DWS FIXED TERM FUND - SERIES 95 </t>
  </si>
  <si>
    <t>H80283</t>
  </si>
  <si>
    <t>INE562A16AH4</t>
  </si>
  <si>
    <t>INE652A16CY4</t>
  </si>
  <si>
    <t>INE695A16DK0</t>
  </si>
  <si>
    <t>INE667A16867</t>
  </si>
  <si>
    <t>INE238A16LZ0</t>
  </si>
  <si>
    <t>INE705A16DF7</t>
  </si>
  <si>
    <t>Name of the Scheme        :DWS FIXED TERM FUND - SERIES 96</t>
  </si>
  <si>
    <t>Zero Coupon Bajaj Finance Ltd.**</t>
  </si>
  <si>
    <t>INE296A07575</t>
  </si>
  <si>
    <t>H81152</t>
  </si>
  <si>
    <t>Zero Coupon Shriram City Union Finance Ltd.**</t>
  </si>
  <si>
    <t>INE722A07323</t>
  </si>
  <si>
    <t>INE909H07446</t>
  </si>
  <si>
    <t>INE468M07096</t>
  </si>
  <si>
    <t>INE033L07231</t>
  </si>
  <si>
    <t>INE976I07CC5</t>
  </si>
  <si>
    <t>INE860H07060</t>
  </si>
  <si>
    <t>INE667F07899</t>
  </si>
  <si>
    <t>INE916D078S0</t>
  </si>
  <si>
    <t>10.90% Cholamandalam Investment and Finance Company Ltd.**</t>
  </si>
  <si>
    <t>INE121A07CO0</t>
  </si>
  <si>
    <t>INE115A07BT3</t>
  </si>
  <si>
    <t>9.78% HDB Financial Services Ltd.**</t>
  </si>
  <si>
    <t>INE756I07050</t>
  </si>
  <si>
    <t>8.35% Rural Electrification Corporation Ltd.**</t>
  </si>
  <si>
    <t>INE020B07EQ3</t>
  </si>
  <si>
    <t>INE580B07224</t>
  </si>
  <si>
    <t>INE975F07CG4</t>
  </si>
  <si>
    <t>Name of the Scheme        :DWS HYBRID FIXED TERM FUND - SERIES 4</t>
  </si>
  <si>
    <t>H81153</t>
  </si>
  <si>
    <t>INE033L07207</t>
  </si>
  <si>
    <t>INE976I07CB7</t>
  </si>
  <si>
    <t>INE121A07EK4</t>
  </si>
  <si>
    <t>INE909H07511</t>
  </si>
  <si>
    <t xml:space="preserve">Name of the Scheme        :DWS FIXED MATURITY PLAN - SERIES 1 </t>
  </si>
  <si>
    <t>H82247</t>
  </si>
  <si>
    <t>INE434A16AY1</t>
  </si>
  <si>
    <t>INE008A16IU4</t>
  </si>
  <si>
    <t>INE649A16CB8</t>
  </si>
  <si>
    <t>INE090A16RZ2</t>
  </si>
  <si>
    <t>INE528G16NX2</t>
  </si>
  <si>
    <t xml:space="preserve">Name of the Scheme        :DWS FIXED MATURITY PLAN - SERIES 4 </t>
  </si>
  <si>
    <t>INE909H07552</t>
  </si>
  <si>
    <t>H82839</t>
  </si>
  <si>
    <t>INE916D077T0</t>
  </si>
  <si>
    <t>INE033L07330</t>
  </si>
  <si>
    <t>Zero Coupon ICICI Home Finance Company Ltd.**</t>
  </si>
  <si>
    <t>INE071G08353</t>
  </si>
  <si>
    <t>INE296A07591</t>
  </si>
  <si>
    <t>INE976I07CN2</t>
  </si>
  <si>
    <t>INE860H07110</t>
  </si>
  <si>
    <t>INE667F07907</t>
  </si>
  <si>
    <t>9.55% Power Finance Corporation Ltd.**</t>
  </si>
  <si>
    <t>INE134E08EC4</t>
  </si>
  <si>
    <t>INE115A07CC7</t>
  </si>
  <si>
    <t>9.68% Housing Development Finance Corporation Ltd.**</t>
  </si>
  <si>
    <t>9.32% National Bank for Agriculture and Rural Development**</t>
  </si>
  <si>
    <t>INE261F09GN2</t>
  </si>
  <si>
    <t>9.75% Mahindra and Mahindra Financial Services Ltd.**</t>
  </si>
  <si>
    <t>INE774D07HX0</t>
  </si>
  <si>
    <t>INE975F07CL4</t>
  </si>
  <si>
    <t>INE580B07273</t>
  </si>
  <si>
    <t xml:space="preserve">Name of the Scheme        :DWS FIXED MATURITY PLAN - SERIES 5 </t>
  </si>
  <si>
    <t>INE476A16GC5</t>
  </si>
  <si>
    <t>H82840</t>
  </si>
  <si>
    <t>INE434A16BF8</t>
  </si>
  <si>
    <t>INE112A16BC7</t>
  </si>
  <si>
    <t>INE008A16JE6</t>
  </si>
  <si>
    <t>INE160A16HE9</t>
  </si>
  <si>
    <t>INE141A16GM4</t>
  </si>
  <si>
    <t>INE428A16FW6</t>
  </si>
  <si>
    <t>INE652A16DH7</t>
  </si>
  <si>
    <t>INE649A16CD4</t>
  </si>
  <si>
    <t>INE238A16NL6</t>
  </si>
  <si>
    <t>INE090A16SU1</t>
  </si>
  <si>
    <t>Name of the Scheme        :DWS HYBRID FIXED TERM FUND - SERIES 5</t>
  </si>
  <si>
    <t>H82841</t>
  </si>
  <si>
    <t>10.30% Shriram Transport Finance Company Ltd.**</t>
  </si>
  <si>
    <t>INE721A07CH1</t>
  </si>
  <si>
    <t>INE261F09GQ5</t>
  </si>
  <si>
    <t xml:space="preserve">Name of the Scheme        :DWS FIXED TERM FUND - SERIES 91 </t>
  </si>
  <si>
    <t>H83471</t>
  </si>
  <si>
    <t>10.75% Shriram Equipment Finance Company Ltd.**</t>
  </si>
  <si>
    <t>INE468M07013</t>
  </si>
  <si>
    <t>11.50% Shriram City Union Finance Ltd.**</t>
  </si>
  <si>
    <t>INE722A07232</t>
  </si>
  <si>
    <t>10.45% Shriram Transport Finance Company Ltd.**</t>
  </si>
  <si>
    <t>INE721A07BL5</t>
  </si>
  <si>
    <t>10.35% Kotak Mahindra Prime Ltd.**</t>
  </si>
  <si>
    <t>INE916D073L6</t>
  </si>
  <si>
    <t>10.20% Mahindra and Mahindra Financial Services Ltd.**</t>
  </si>
  <si>
    <t>INE774D07GS2</t>
  </si>
  <si>
    <t>INE033L07033</t>
  </si>
  <si>
    <t>10.30% Tata Capital Financial Services Ltd.**</t>
  </si>
  <si>
    <t>INE976I07AM8</t>
  </si>
  <si>
    <t>8.85% Power Finance Corporation Ltd.</t>
  </si>
  <si>
    <t>INE976I07AP1</t>
  </si>
  <si>
    <t>INE881J07CQ5</t>
  </si>
  <si>
    <t>Name of the Scheme        :DWS HYBRID FIXED TERM FUND - SERIES 3</t>
  </si>
  <si>
    <t>H83472</t>
  </si>
  <si>
    <t xml:space="preserve">Name of the Scheme        :DWS FIXED TERM FUND - SERIES 93 </t>
  </si>
  <si>
    <t>H84588</t>
  </si>
  <si>
    <t>INE564G07490</t>
  </si>
  <si>
    <t>INE468M07054</t>
  </si>
  <si>
    <t>INE296A07526</t>
  </si>
  <si>
    <t>INE916D070Q1</t>
  </si>
  <si>
    <t>INE667F07725</t>
  </si>
  <si>
    <t>INE976I07BK0</t>
  </si>
  <si>
    <t>INE033L07132</t>
  </si>
  <si>
    <t>INE909H07305</t>
  </si>
  <si>
    <t>Zero Coupon Mahindra and Mahindra Financial Services Ltd.**</t>
  </si>
  <si>
    <t>INE774D07HR2</t>
  </si>
  <si>
    <t>9.70% LIC Housing Finance Ltd.**</t>
  </si>
  <si>
    <t>INE115A07BR7</t>
  </si>
  <si>
    <t>10.21% Shriram Transport Finance Company Ltd.**</t>
  </si>
  <si>
    <t>INE721A07BZ5</t>
  </si>
  <si>
    <t>10.04% L&amp;T Finance Ltd.**</t>
  </si>
  <si>
    <t>INE523E07616</t>
  </si>
  <si>
    <t>8.40% L&amp;T Finance Ltd.**</t>
  </si>
  <si>
    <t>INE523E07475</t>
  </si>
  <si>
    <t>INE121A07EJ6</t>
  </si>
  <si>
    <t>INE860H07037</t>
  </si>
  <si>
    <t>INE881J07CW3</t>
  </si>
  <si>
    <t>INE804I07ED3</t>
  </si>
  <si>
    <t>INE532F07AL7</t>
  </si>
  <si>
    <t xml:space="preserve">Name of the Scheme        :DWS FIXED TERM FUND - SERIES 94 </t>
  </si>
  <si>
    <t>H84636</t>
  </si>
  <si>
    <t>INE434A16AP9</t>
  </si>
  <si>
    <t>INE238A16LM8</t>
  </si>
  <si>
    <t>INE090A16QY7</t>
  </si>
  <si>
    <t>INE008A16IM1</t>
  </si>
  <si>
    <t>INE141A16FP9</t>
  </si>
  <si>
    <t>INE652A16CV0</t>
  </si>
  <si>
    <t>INE649A16BW6</t>
  </si>
  <si>
    <t>INE528G16NP8</t>
  </si>
  <si>
    <t>INE237A16NE3</t>
  </si>
  <si>
    <t>** indicates thinly traded / non traded and illiquid Securities as defined in SEBI Regulations and Guidelines.</t>
  </si>
  <si>
    <t>~ Indicates less than 0.01</t>
  </si>
  <si>
    <t>Certificate of Deposit**</t>
  </si>
  <si>
    <t>DWS FIXED MATURITY PLAN - SERIES 9</t>
  </si>
  <si>
    <t>DWS FIXED MATURITY PLAN - SERIES 10</t>
  </si>
  <si>
    <t>DWS FIXED MATURITY PLAN - SERIES 11</t>
  </si>
  <si>
    <t>DWS HYBRID FIXED TERM FUND - SERIES 6</t>
  </si>
  <si>
    <t xml:space="preserve">DWS FIXED MATURITY PLAN - SERIES 2 </t>
  </si>
  <si>
    <t xml:space="preserve">DWS FIXED MATURITY PLAN - SERIES 3 </t>
  </si>
  <si>
    <t>DWS FIXED MATURITY PLAN - SERIES 14</t>
  </si>
  <si>
    <t>DWS HYBRID FIXED TERM FUND - SERIES 7</t>
  </si>
  <si>
    <t>DWS FIXED MATURITY PLAN - SERIES 18</t>
  </si>
  <si>
    <t>DWS SHORT MATURITY FUND</t>
  </si>
  <si>
    <t>DWS INSTA CASH PLUS FUND</t>
  </si>
  <si>
    <t>DWS PREMIER BOND FUND</t>
  </si>
  <si>
    <t>DWS ALPHA EQUITY FUND</t>
  </si>
  <si>
    <t>DWS ULTRA SHORT TERM FUND</t>
  </si>
  <si>
    <t>DWS INVESTMENT OPPORTUNITY FUND</t>
  </si>
  <si>
    <t>DWS TWIN ADVANTAGE FUND</t>
  </si>
  <si>
    <t xml:space="preserve">DWS FIXED MATURITY PLAN - SERIES 6 </t>
  </si>
  <si>
    <t>DWS HYBRID FIXED TERM FUND - SERIES 8</t>
  </si>
  <si>
    <t xml:space="preserve">DWS FIXED MATURITY PLAN - SERIES 7 </t>
  </si>
  <si>
    <t>DWS FIXED MATURITY PLAN - SERIES 8</t>
  </si>
  <si>
    <t>DWS TAX SAVING FUND</t>
  </si>
  <si>
    <t>DWS MONEY PLUS FUND</t>
  </si>
  <si>
    <t>DWS FIXED MATURITY PLAN - SERIES 16</t>
  </si>
  <si>
    <t>DWS HYBRID FIXED TERM FUND - SERIES 9</t>
  </si>
  <si>
    <t>DWS HYBRID FIXED TERM FUND - SERIES 10</t>
  </si>
  <si>
    <t>DWS CASH OPPORTUNITIES FUND</t>
  </si>
  <si>
    <t>DWS GLOBAL THEMATIC OFFSHORE FUND</t>
  </si>
  <si>
    <t>DWS FIXED MATURITY PLAN - SERIES 12</t>
  </si>
  <si>
    <t>DWS GILT FUND</t>
  </si>
  <si>
    <t>DWS TREASURY FUND CASH PLAN</t>
  </si>
  <si>
    <t>DWS TREASURY FUND INVESTMENT PLAN</t>
  </si>
  <si>
    <t>DWS MONEY PLUS ADVANTAGE FUND</t>
  </si>
  <si>
    <t>DWS GLOBAL AGRIBUSINESS OFFSHORE FUND</t>
  </si>
  <si>
    <t>DWS HYBRID FIXED TERM FUND - SERIES 1</t>
  </si>
  <si>
    <t>DWS HYBRID FIXED TERM FUND - SERIES 2</t>
  </si>
  <si>
    <t xml:space="preserve">DWS FIXED TERM FUND - SERIES 95 </t>
  </si>
  <si>
    <t>DWS FIXED TERM FUND - SERIES 96</t>
  </si>
  <si>
    <t>DWS HYBRID FIXED TERM FUND - SERIES 4</t>
  </si>
  <si>
    <t xml:space="preserve">DWS FIXED MATURITY PLAN - SERIES 1 </t>
  </si>
  <si>
    <t xml:space="preserve">DWS FIXED MATURITY PLAN - SERIES 4 </t>
  </si>
  <si>
    <t xml:space="preserve">DWS FIXED MATURITY PLAN - SERIES 5 </t>
  </si>
  <si>
    <t>DWS HYBRID FIXED TERM FUND - SERIES 5</t>
  </si>
  <si>
    <t xml:space="preserve">DWS FIXED TERM FUND - SERIES 91 </t>
  </si>
  <si>
    <t>DWS HYBRID FIXED TERM FUND - SERIES 3</t>
  </si>
  <si>
    <t xml:space="preserve">DWS FIXED TERM FUND - SERIES 93 </t>
  </si>
  <si>
    <t xml:space="preserve">DWS FIXED TERM FUND - SERIES 94 </t>
  </si>
  <si>
    <t>(d) Net Receivables/(Payables)</t>
  </si>
  <si>
    <t>~</t>
  </si>
  <si>
    <t>(a) Net Receivables/(Payables)</t>
  </si>
  <si>
    <t>Duration</t>
  </si>
  <si>
    <t>91 Days</t>
  </si>
  <si>
    <t>8.75% Allahabad Bank</t>
  </si>
  <si>
    <t>8.70% The South Indian Bank Ltd.</t>
  </si>
  <si>
    <t>7.50% Standard Chartered Bank</t>
  </si>
  <si>
    <t>(b) Reverse Repo / CBLO</t>
  </si>
  <si>
    <t>(c) Net Receivables/(Payables)</t>
  </si>
  <si>
    <t>6.50% Standard Chartered Bank</t>
  </si>
  <si>
    <t>10.5704% Aditya Birla Finance Ltd.**</t>
  </si>
  <si>
    <t>10.1232% Kotak Mahindra Prime Ltd.**</t>
  </si>
  <si>
    <t>IN2620120039</t>
  </si>
  <si>
    <t>Zero Coupon Shriram Equipment Finance Company Ltd.</t>
  </si>
  <si>
    <t>9.98% Tata Sons Ltd.</t>
  </si>
  <si>
    <t>Zero Coupon Cholamandalam Investment and Finance Company Ltd.</t>
  </si>
  <si>
    <t>10.50% Kotak Mahindra Investments Ltd.</t>
  </si>
  <si>
    <t>8.00% Mahindra Vehicle Manufacturers Ltd.</t>
  </si>
  <si>
    <t>10.15% Kotak Mahindra Investments Ltd.</t>
  </si>
  <si>
    <t>9.75% GRUH Finance Ltd.</t>
  </si>
  <si>
    <t>10.00% Jindal Power Ltd.</t>
  </si>
  <si>
    <t>9.75% Shriram Equipment Finance Company Ltd.</t>
  </si>
  <si>
    <t>8.92% Housing And Urban Devlopment Corporation Ltd.</t>
  </si>
  <si>
    <t>9.68% Tata Sons Ltd.</t>
  </si>
  <si>
    <t>9.87% Tata Sons Ltd.</t>
  </si>
  <si>
    <t>9.30% Steel Authority of India Ltd.</t>
  </si>
  <si>
    <t>Zero Coupon DHFL Holding Private Ltd.</t>
  </si>
  <si>
    <t>10.05% Axis Bank Ltd. - Perpetual Bond**</t>
  </si>
  <si>
    <t>9.67% Tata Sons Ltd.</t>
  </si>
  <si>
    <t>9.78% Tata Sons Ltd.</t>
  </si>
  <si>
    <t>Zero Coupon Tata Housing Development Company Ltd.</t>
  </si>
  <si>
    <t>Zero Coupon Shriram Transport Finance Company Ltd.</t>
  </si>
  <si>
    <t>11.00% JM Financial Products Ltd.</t>
  </si>
  <si>
    <t>10.55% SREI Equipment Finance Private Ltd.</t>
  </si>
  <si>
    <t>9.80% GRUH Finance Ltd.</t>
  </si>
  <si>
    <t>10.25% Kotak Mahindra Investments Ltd.</t>
  </si>
  <si>
    <t>10.20% Kotak Mahindra Investments Ltd.</t>
  </si>
  <si>
    <t>11.00% SREI Equipment Finance Private Ltd.</t>
  </si>
  <si>
    <t>10.75% SREI Equipment Finance Private Ltd.</t>
  </si>
  <si>
    <t>10.60% ECL Finance Ltd.</t>
  </si>
  <si>
    <t>10.60% Edelweiss Financial Services Ltd.</t>
  </si>
  <si>
    <t>^^ Formerly Known as DWS MONEY PLUS ADVANTAGE FUND</t>
  </si>
  <si>
    <t>DWS Treasury Fund Cash Plan - Regular Plan Growth Option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</si>
</sst>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71">
    <xf numFmtId="0" fontId="0" fillId="0" borderId="0" xfId="0"/>
    <xf numFmtId="0" fontId="8" fillId="0" borderId="0" xfId="0" applyFont="1"/>
    <xf numFmtId="0" fontId="9" fillId="2" borderId="0" xfId="0" applyFont="1" applyFill="1"/>
    <xf numFmtId="0" fontId="1" fillId="3" borderId="0" xfId="3" applyFill="1"/>
    <xf numFmtId="0" fontId="2" fillId="3" borderId="1" xfId="3" applyFont="1" applyFill="1" applyBorder="1" applyAlignment="1">
      <alignment horizontal="left" vertical="top" readingOrder="1"/>
    </xf>
    <xf numFmtId="0" fontId="2" fillId="3" borderId="1" xfId="3" applyFont="1" applyFill="1" applyBorder="1" applyAlignment="1">
      <alignment horizontal="center" vertical="top" readingOrder="1"/>
    </xf>
    <xf numFmtId="4" fontId="2" fillId="3" borderId="1" xfId="3" applyNumberFormat="1" applyFont="1" applyFill="1" applyBorder="1" applyAlignment="1">
      <alignment horizontal="center" vertical="top" readingOrder="1"/>
    </xf>
    <xf numFmtId="0" fontId="2" fillId="0" borderId="1" xfId="3" applyNumberFormat="1" applyFont="1" applyFill="1" applyBorder="1" applyAlignment="1">
      <alignment horizontal="center" vertical="top" wrapText="1" readingOrder="1"/>
    </xf>
    <xf numFmtId="0" fontId="2" fillId="3" borderId="2" xfId="3" applyFont="1" applyFill="1" applyBorder="1" applyAlignment="1">
      <alignment horizontal="center" vertical="top" wrapText="1" readingOrder="1"/>
    </xf>
    <xf numFmtId="0" fontId="2" fillId="3" borderId="3" xfId="3" applyFont="1" applyFill="1" applyBorder="1" applyAlignment="1">
      <alignment horizontal="left" vertical="top" readingOrder="1"/>
    </xf>
    <xf numFmtId="0" fontId="2" fillId="3" borderId="3" xfId="3" applyFont="1" applyFill="1" applyBorder="1" applyAlignment="1">
      <alignment horizontal="center" vertical="top" readingOrder="1"/>
    </xf>
    <xf numFmtId="3" fontId="2" fillId="3" borderId="3" xfId="3" applyNumberFormat="1" applyFont="1" applyFill="1" applyBorder="1" applyAlignment="1">
      <alignment horizontal="center" vertical="top" readingOrder="1"/>
    </xf>
    <xf numFmtId="43" fontId="2" fillId="3" borderId="3" xfId="3" applyNumberFormat="1" applyFont="1" applyFill="1" applyBorder="1" applyAlignment="1">
      <alignment horizontal="center" vertical="top" wrapText="1" readingOrder="1"/>
    </xf>
    <xf numFmtId="43" fontId="2" fillId="3" borderId="4" xfId="3" applyNumberFormat="1" applyFont="1" applyFill="1" applyBorder="1" applyAlignment="1">
      <alignment horizontal="center" vertical="top" wrapText="1" readingOrder="1"/>
    </xf>
    <xf numFmtId="0" fontId="1" fillId="3" borderId="3" xfId="3" applyFont="1" applyFill="1" applyBorder="1"/>
    <xf numFmtId="3" fontId="1" fillId="3" borderId="3" xfId="3" applyNumberFormat="1" applyFont="1" applyFill="1" applyBorder="1" applyAlignment="1"/>
    <xf numFmtId="43" fontId="1" fillId="3" borderId="3" xfId="3" applyNumberFormat="1" applyFont="1" applyFill="1" applyBorder="1" applyAlignment="1"/>
    <xf numFmtId="43" fontId="1" fillId="3" borderId="4" xfId="3" applyNumberFormat="1" applyFont="1" applyFill="1" applyBorder="1" applyAlignment="1"/>
    <xf numFmtId="0" fontId="3" fillId="3" borderId="0" xfId="3" applyFont="1" applyFill="1" applyAlignment="1"/>
    <xf numFmtId="0" fontId="2" fillId="3" borderId="3" xfId="3" applyFont="1" applyFill="1" applyBorder="1"/>
    <xf numFmtId="3" fontId="2" fillId="3" borderId="3" xfId="3" applyNumberFormat="1" applyFont="1" applyFill="1" applyBorder="1" applyAlignment="1"/>
    <xf numFmtId="43" fontId="2" fillId="3" borderId="1" xfId="3" applyNumberFormat="1" applyFont="1" applyFill="1" applyBorder="1" applyAlignment="1"/>
    <xf numFmtId="43" fontId="2" fillId="3" borderId="2" xfId="3" applyNumberFormat="1" applyFont="1" applyFill="1" applyBorder="1" applyAlignment="1"/>
    <xf numFmtId="0" fontId="2" fillId="3" borderId="0" xfId="3" applyFont="1" applyFill="1"/>
    <xf numFmtId="0" fontId="4" fillId="3" borderId="0" xfId="3" applyFont="1" applyFill="1" applyAlignment="1"/>
    <xf numFmtId="3" fontId="1" fillId="3" borderId="3" xfId="3" applyNumberFormat="1" applyFont="1" applyFill="1" applyBorder="1"/>
    <xf numFmtId="43" fontId="1" fillId="3" borderId="3" xfId="3" applyNumberFormat="1" applyFont="1" applyFill="1" applyBorder="1"/>
    <xf numFmtId="43" fontId="1" fillId="3" borderId="4" xfId="3" applyNumberFormat="1" applyFont="1" applyFill="1" applyBorder="1"/>
    <xf numFmtId="0" fontId="1" fillId="3" borderId="0" xfId="3" applyFont="1" applyFill="1"/>
    <xf numFmtId="0" fontId="2" fillId="3" borderId="5" xfId="3" applyFont="1" applyFill="1" applyBorder="1"/>
    <xf numFmtId="3" fontId="2" fillId="3" borderId="5" xfId="3" applyNumberFormat="1" applyFont="1" applyFill="1" applyBorder="1"/>
    <xf numFmtId="43" fontId="2" fillId="3" borderId="5" xfId="3" applyNumberFormat="1" applyFont="1" applyFill="1" applyBorder="1"/>
    <xf numFmtId="43" fontId="2" fillId="3" borderId="6" xfId="3" applyNumberFormat="1" applyFont="1" applyFill="1" applyBorder="1"/>
    <xf numFmtId="0" fontId="2" fillId="3" borderId="1" xfId="3" applyFont="1" applyFill="1" applyBorder="1" applyAlignment="1">
      <alignment horizontal="left" vertical="top" wrapText="1"/>
    </xf>
    <xf numFmtId="164" fontId="2" fillId="3" borderId="1" xfId="1" applyFont="1" applyFill="1" applyBorder="1" applyAlignment="1">
      <alignment horizontal="right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165" fontId="2" fillId="3" borderId="2" xfId="1" applyNumberFormat="1" applyFont="1" applyFill="1" applyBorder="1" applyAlignment="1">
      <alignment horizontal="right" vertical="top" wrapText="1"/>
    </xf>
    <xf numFmtId="0" fontId="2" fillId="3" borderId="3" xfId="3" applyFont="1" applyFill="1" applyBorder="1" applyAlignment="1">
      <alignment horizontal="left" vertical="top" wrapText="1"/>
    </xf>
    <xf numFmtId="166" fontId="2" fillId="3" borderId="3" xfId="1" applyNumberFormat="1" applyFont="1" applyFill="1" applyBorder="1" applyAlignment="1">
      <alignment horizontal="right" vertical="top" wrapText="1"/>
    </xf>
    <xf numFmtId="39" fontId="2" fillId="3" borderId="3" xfId="1" applyNumberFormat="1" applyFont="1" applyFill="1" applyBorder="1" applyAlignment="1">
      <alignment horizontal="right" vertical="top" wrapText="1"/>
    </xf>
    <xf numFmtId="39" fontId="2" fillId="3" borderId="4" xfId="1" applyNumberFormat="1" applyFont="1" applyFill="1" applyBorder="1" applyAlignment="1">
      <alignment horizontal="right" vertical="top" wrapText="1"/>
    </xf>
    <xf numFmtId="166" fontId="1" fillId="3" borderId="3" xfId="3" applyNumberFormat="1" applyFont="1" applyFill="1" applyBorder="1" applyAlignment="1"/>
    <xf numFmtId="39" fontId="1" fillId="3" borderId="3" xfId="3" applyNumberFormat="1" applyFont="1" applyFill="1" applyBorder="1" applyAlignment="1"/>
    <xf numFmtId="39" fontId="1" fillId="3" borderId="4" xfId="3" applyNumberFormat="1" applyFont="1" applyFill="1" applyBorder="1" applyAlignment="1"/>
    <xf numFmtId="0" fontId="2" fillId="3" borderId="1" xfId="3" applyFont="1" applyFill="1" applyBorder="1"/>
    <xf numFmtId="166" fontId="2" fillId="3" borderId="1" xfId="3" applyNumberFormat="1" applyFont="1" applyFill="1" applyBorder="1" applyAlignment="1"/>
    <xf numFmtId="39" fontId="2" fillId="3" borderId="1" xfId="3" applyNumberFormat="1" applyFont="1" applyFill="1" applyBorder="1" applyAlignment="1"/>
    <xf numFmtId="39" fontId="2" fillId="3" borderId="2" xfId="3" applyNumberFormat="1" applyFont="1" applyFill="1" applyBorder="1" applyAlignment="1"/>
    <xf numFmtId="166" fontId="1" fillId="3" borderId="3" xfId="3" applyNumberFormat="1" applyFont="1" applyFill="1" applyBorder="1"/>
    <xf numFmtId="39" fontId="1" fillId="3" borderId="3" xfId="3" applyNumberFormat="1" applyFont="1" applyFill="1" applyBorder="1"/>
    <xf numFmtId="39" fontId="1" fillId="3" borderId="4" xfId="3" applyNumberFormat="1" applyFont="1" applyFill="1" applyBorder="1"/>
    <xf numFmtId="166" fontId="2" fillId="3" borderId="1" xfId="3" applyNumberFormat="1" applyFont="1" applyFill="1" applyBorder="1"/>
    <xf numFmtId="39" fontId="2" fillId="3" borderId="1" xfId="3" applyNumberFormat="1" applyFont="1" applyFill="1" applyBorder="1"/>
    <xf numFmtId="39" fontId="2" fillId="3" borderId="2" xfId="3" applyNumberFormat="1" applyFont="1" applyFill="1" applyBorder="1"/>
    <xf numFmtId="166" fontId="7" fillId="3" borderId="3" xfId="1" applyNumberFormat="1" applyFont="1" applyFill="1" applyBorder="1"/>
    <xf numFmtId="39" fontId="7" fillId="3" borderId="3" xfId="1" applyNumberFormat="1" applyFont="1" applyFill="1" applyBorder="1"/>
    <xf numFmtId="39" fontId="7" fillId="3" borderId="4" xfId="1" applyNumberFormat="1" applyFont="1" applyFill="1" applyBorder="1"/>
    <xf numFmtId="39" fontId="1" fillId="3" borderId="0" xfId="3" applyNumberFormat="1" applyFill="1"/>
    <xf numFmtId="39" fontId="2" fillId="3" borderId="0" xfId="3" applyNumberFormat="1" applyFont="1" applyFill="1"/>
    <xf numFmtId="39" fontId="1" fillId="3" borderId="0" xfId="3" applyNumberFormat="1" applyFont="1" applyFill="1"/>
    <xf numFmtId="39" fontId="1" fillId="0" borderId="4" xfId="3" applyNumberFormat="1" applyFont="1" applyFill="1" applyBorder="1" applyAlignment="1">
      <alignment horizontal="right"/>
    </xf>
    <xf numFmtId="39" fontId="1" fillId="3" borderId="4" xfId="3" applyNumberFormat="1" applyFont="1" applyFill="1" applyBorder="1" applyAlignment="1">
      <alignment horizontal="right"/>
    </xf>
    <xf numFmtId="37" fontId="2" fillId="3" borderId="2" xfId="3" applyNumberFormat="1" applyFont="1" applyFill="1" applyBorder="1" applyAlignment="1">
      <alignment horizontal="right"/>
    </xf>
    <xf numFmtId="0" fontId="6" fillId="3" borderId="3" xfId="3" applyFont="1" applyFill="1" applyBorder="1" applyAlignment="1">
      <alignment horizontal="left" vertical="top" readingOrder="1"/>
    </xf>
    <xf numFmtId="0" fontId="1" fillId="0" borderId="0" xfId="3" applyAlignment="1"/>
    <xf numFmtId="0" fontId="2" fillId="3" borderId="5" xfId="3" applyFont="1" applyFill="1" applyBorder="1" applyAlignment="1"/>
    <xf numFmtId="0" fontId="1" fillId="0" borderId="7" xfId="3" applyBorder="1" applyAlignment="1"/>
    <xf numFmtId="0" fontId="2" fillId="3" borderId="5" xfId="3" applyFont="1" applyFill="1" applyBorder="1" applyAlignment="1">
      <alignment horizontal="left" vertical="top" readingOrder="1"/>
    </xf>
    <xf numFmtId="0" fontId="2" fillId="3" borderId="3" xfId="3" applyFont="1" applyFill="1" applyBorder="1" applyAlignment="1">
      <alignment horizontal="center"/>
    </xf>
    <xf numFmtId="0" fontId="2" fillId="3" borderId="0" xfId="3" applyFont="1" applyFill="1" applyBorder="1" applyAlignment="1">
      <alignment horizontal="center"/>
    </xf>
    <xf numFmtId="0" fontId="2" fillId="3" borderId="3" xfId="3" applyFont="1" applyFill="1" applyBorder="1" applyAlignment="1">
      <alignment horizontal="left" vertical="top" readingOrder="1"/>
    </xf>
  </cellXfs>
  <cellStyles count="5">
    <cellStyle name="Comma 2" xfId="1"/>
    <cellStyle name="Hyperlink_Purchase and Sales v1.0(UAT1)" xfId="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8"/>
  <sheetViews>
    <sheetView tabSelected="1" zoomScale="91" zoomScaleNormal="91" workbookViewId="0"/>
  </sheetViews>
  <sheetFormatPr defaultRowHeight="12.75"/>
  <cols>
    <col min="1" max="1" width="15.5703125" bestFit="1" customWidth="1"/>
    <col min="2" max="2" width="40.85546875" bestFit="1" customWidth="1"/>
  </cols>
  <sheetData>
    <row r="1" spans="1:2">
      <c r="A1" s="2" t="s">
        <v>0</v>
      </c>
      <c r="B1" s="2" t="s">
        <v>1</v>
      </c>
    </row>
    <row r="2" spans="1:2">
      <c r="A2" s="1" t="s">
        <v>812</v>
      </c>
      <c r="B2" s="1" t="s">
        <v>1708</v>
      </c>
    </row>
    <row r="3" spans="1:2">
      <c r="A3" s="1" t="s">
        <v>831</v>
      </c>
      <c r="B3" s="1" t="s">
        <v>1709</v>
      </c>
    </row>
    <row r="4" spans="1:2">
      <c r="A4" s="1" t="s">
        <v>836</v>
      </c>
      <c r="B4" s="1" t="s">
        <v>1710</v>
      </c>
    </row>
    <row r="5" spans="1:2">
      <c r="A5" s="1" t="s">
        <v>851</v>
      </c>
      <c r="B5" s="1" t="s">
        <v>1711</v>
      </c>
    </row>
    <row r="6" spans="1:2">
      <c r="A6" s="1" t="s">
        <v>894</v>
      </c>
      <c r="B6" s="1" t="s">
        <v>1712</v>
      </c>
    </row>
    <row r="7" spans="1:2">
      <c r="A7" s="1" t="s">
        <v>927</v>
      </c>
      <c r="B7" s="1" t="s">
        <v>1713</v>
      </c>
    </row>
    <row r="8" spans="1:2">
      <c r="A8" s="1" t="s">
        <v>949</v>
      </c>
      <c r="B8" s="1" t="s">
        <v>1714</v>
      </c>
    </row>
    <row r="9" spans="1:2">
      <c r="A9" s="1" t="s">
        <v>972</v>
      </c>
      <c r="B9" s="1" t="s">
        <v>1715</v>
      </c>
    </row>
    <row r="10" spans="1:2">
      <c r="A10" s="1" t="s">
        <v>990</v>
      </c>
      <c r="B10" s="1" t="s">
        <v>1716</v>
      </c>
    </row>
    <row r="11" spans="1:2">
      <c r="A11" s="1" t="s">
        <v>995</v>
      </c>
      <c r="B11" s="1" t="s">
        <v>1717</v>
      </c>
    </row>
    <row r="12" spans="1:2">
      <c r="A12" s="1" t="s">
        <v>1052</v>
      </c>
      <c r="B12" s="1" t="s">
        <v>1718</v>
      </c>
    </row>
    <row r="13" spans="1:2">
      <c r="A13" s="1" t="s">
        <v>1163</v>
      </c>
      <c r="B13" s="1" t="s">
        <v>1719</v>
      </c>
    </row>
    <row r="14" spans="1:2">
      <c r="A14" s="1" t="s">
        <v>1250</v>
      </c>
      <c r="B14" s="1" t="s">
        <v>1720</v>
      </c>
    </row>
    <row r="15" spans="1:2">
      <c r="A15" s="1" t="s">
        <v>1288</v>
      </c>
      <c r="B15" s="1" t="s">
        <v>1721</v>
      </c>
    </row>
    <row r="16" spans="1:2">
      <c r="A16" s="1" t="s">
        <v>1317</v>
      </c>
      <c r="B16" s="1" t="s">
        <v>1722</v>
      </c>
    </row>
    <row r="17" spans="1:2">
      <c r="A17" s="1" t="s">
        <v>1328</v>
      </c>
      <c r="B17" s="1" t="s">
        <v>1723</v>
      </c>
    </row>
    <row r="18" spans="1:2">
      <c r="A18" s="1" t="s">
        <v>1348</v>
      </c>
      <c r="B18" s="1" t="s">
        <v>1724</v>
      </c>
    </row>
    <row r="19" spans="1:2">
      <c r="A19" s="1" t="s">
        <v>1359</v>
      </c>
      <c r="B19" s="1" t="s">
        <v>1725</v>
      </c>
    </row>
    <row r="20" spans="1:2">
      <c r="A20" s="1" t="s">
        <v>1371</v>
      </c>
      <c r="B20" s="1" t="s">
        <v>1726</v>
      </c>
    </row>
    <row r="21" spans="1:2">
      <c r="A21" s="1" t="s">
        <v>1376</v>
      </c>
      <c r="B21" s="1" t="s">
        <v>1727</v>
      </c>
    </row>
    <row r="22" spans="1:2">
      <c r="A22" s="1" t="s">
        <v>1378</v>
      </c>
      <c r="B22" s="1" t="s">
        <v>1728</v>
      </c>
    </row>
    <row r="23" spans="1:2">
      <c r="A23" s="1" t="s">
        <v>1381</v>
      </c>
      <c r="B23" s="1" t="s">
        <v>1729</v>
      </c>
    </row>
    <row r="24" spans="1:2">
      <c r="A24" s="1" t="s">
        <v>1419</v>
      </c>
      <c r="B24" s="1" t="s">
        <v>1730</v>
      </c>
    </row>
    <row r="25" spans="1:2">
      <c r="A25" s="1" t="s">
        <v>1429</v>
      </c>
      <c r="B25" s="1" t="s">
        <v>1731</v>
      </c>
    </row>
    <row r="26" spans="1:2">
      <c r="A26" s="1" t="s">
        <v>1431</v>
      </c>
      <c r="B26" s="1" t="s">
        <v>1732</v>
      </c>
    </row>
    <row r="27" spans="1:2">
      <c r="A27" s="1" t="s">
        <v>1447</v>
      </c>
      <c r="B27" s="1" t="s">
        <v>1733</v>
      </c>
    </row>
    <row r="28" spans="1:2">
      <c r="A28" s="1" t="s">
        <v>1470</v>
      </c>
      <c r="B28" s="1" t="s">
        <v>1734</v>
      </c>
    </row>
    <row r="29" spans="1:2">
      <c r="A29" s="1" t="s">
        <v>1473</v>
      </c>
      <c r="B29" s="1" t="s">
        <v>1735</v>
      </c>
    </row>
    <row r="30" spans="1:2">
      <c r="A30" s="1" t="s">
        <v>1480</v>
      </c>
      <c r="B30" s="1" t="s">
        <v>1736</v>
      </c>
    </row>
    <row r="31" spans="1:2">
      <c r="A31" s="1" t="s">
        <v>1500</v>
      </c>
      <c r="B31" s="1" t="s">
        <v>1737</v>
      </c>
    </row>
    <row r="32" spans="1:2">
      <c r="A32" s="1" t="s">
        <v>1510</v>
      </c>
      <c r="B32" s="1" t="s">
        <v>1738</v>
      </c>
    </row>
    <row r="33" spans="1:2">
      <c r="A33" s="1" t="s">
        <v>1524</v>
      </c>
      <c r="B33" s="1" t="s">
        <v>1739</v>
      </c>
    </row>
    <row r="34" spans="1:2">
      <c r="A34" s="1" t="s">
        <v>1531</v>
      </c>
      <c r="B34" s="1" t="s">
        <v>1740</v>
      </c>
    </row>
    <row r="35" spans="1:2">
      <c r="A35" s="1" t="s">
        <v>1533</v>
      </c>
      <c r="B35" s="1" t="s">
        <v>1741</v>
      </c>
    </row>
    <row r="36" spans="1:2">
      <c r="A36" s="1" t="s">
        <v>1559</v>
      </c>
      <c r="B36" s="1" t="s">
        <v>1742</v>
      </c>
    </row>
    <row r="37" spans="1:2">
      <c r="A37" s="1" t="s">
        <v>1568</v>
      </c>
      <c r="B37" s="1" t="s">
        <v>1743</v>
      </c>
    </row>
    <row r="38" spans="1:2">
      <c r="A38" s="1" t="s">
        <v>1578</v>
      </c>
      <c r="B38" s="1" t="s">
        <v>1744</v>
      </c>
    </row>
    <row r="39" spans="1:2">
      <c r="A39" s="1" t="s">
        <v>1598</v>
      </c>
      <c r="B39" s="1" t="s">
        <v>1745</v>
      </c>
    </row>
    <row r="40" spans="1:2">
      <c r="A40" s="1" t="s">
        <v>1604</v>
      </c>
      <c r="B40" s="1" t="s">
        <v>1746</v>
      </c>
    </row>
    <row r="41" spans="1:2">
      <c r="A41" s="1" t="s">
        <v>1612</v>
      </c>
      <c r="B41" s="1" t="s">
        <v>1747</v>
      </c>
    </row>
    <row r="42" spans="1:2">
      <c r="A42" s="1" t="s">
        <v>1633</v>
      </c>
      <c r="B42" s="1" t="s">
        <v>1748</v>
      </c>
    </row>
    <row r="43" spans="1:2">
      <c r="A43" s="1" t="s">
        <v>1645</v>
      </c>
      <c r="B43" s="1" t="s">
        <v>1749</v>
      </c>
    </row>
    <row r="44" spans="1:2">
      <c r="A44" s="1" t="s">
        <v>1650</v>
      </c>
      <c r="B44" s="1" t="s">
        <v>1750</v>
      </c>
    </row>
    <row r="45" spans="1:2">
      <c r="A45" s="1" t="s">
        <v>1668</v>
      </c>
      <c r="B45" s="1" t="s">
        <v>1751</v>
      </c>
    </row>
    <row r="46" spans="1:2">
      <c r="A46" s="1" t="s">
        <v>1670</v>
      </c>
      <c r="B46" s="1" t="s">
        <v>1752</v>
      </c>
    </row>
    <row r="47" spans="1:2">
      <c r="A47" s="1" t="s">
        <v>1695</v>
      </c>
      <c r="B47" s="1" t="s">
        <v>1753</v>
      </c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O23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4" style="3" bestFit="1" customWidth="1"/>
    <col min="2" max="2" width="14.28515625" style="3" bestFit="1" customWidth="1"/>
    <col min="3" max="3" width="10.7109375" style="3" bestFit="1" customWidth="1"/>
    <col min="4" max="4" width="9.85546875" style="3" bestFit="1" customWidth="1"/>
    <col min="5" max="5" width="13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989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815</v>
      </c>
      <c r="B8" s="14" t="s">
        <v>950</v>
      </c>
      <c r="C8" s="14" t="s">
        <v>17</v>
      </c>
      <c r="D8" s="41">
        <v>1.7</v>
      </c>
      <c r="E8" s="42">
        <v>1624.86</v>
      </c>
      <c r="F8" s="43">
        <v>11.36</v>
      </c>
      <c r="G8" s="57"/>
      <c r="M8" s="18"/>
      <c r="N8" s="18"/>
      <c r="O8" s="18"/>
    </row>
    <row r="9" spans="1:15">
      <c r="A9" s="14" t="s">
        <v>832</v>
      </c>
      <c r="B9" s="14" t="s">
        <v>951</v>
      </c>
      <c r="C9" s="14" t="s">
        <v>17</v>
      </c>
      <c r="D9" s="41">
        <v>1.7</v>
      </c>
      <c r="E9" s="42">
        <v>1624.61</v>
      </c>
      <c r="F9" s="43">
        <v>11.36</v>
      </c>
      <c r="G9" s="57"/>
      <c r="M9" s="18"/>
      <c r="N9" s="18"/>
      <c r="O9" s="18"/>
    </row>
    <row r="10" spans="1:15">
      <c r="A10" s="14" t="s">
        <v>557</v>
      </c>
      <c r="B10" s="14" t="s">
        <v>952</v>
      </c>
      <c r="C10" s="14" t="s">
        <v>17</v>
      </c>
      <c r="D10" s="41">
        <v>1.7</v>
      </c>
      <c r="E10" s="42">
        <v>1623.39</v>
      </c>
      <c r="F10" s="43">
        <v>11.35</v>
      </c>
      <c r="G10" s="57"/>
      <c r="M10" s="18"/>
      <c r="N10" s="18"/>
      <c r="O10" s="18"/>
    </row>
    <row r="11" spans="1:15">
      <c r="A11" s="14" t="s">
        <v>953</v>
      </c>
      <c r="B11" s="14" t="s">
        <v>954</v>
      </c>
      <c r="C11" s="14" t="s">
        <v>25</v>
      </c>
      <c r="D11" s="41">
        <v>1.7</v>
      </c>
      <c r="E11" s="42">
        <v>1623.39</v>
      </c>
      <c r="F11" s="43">
        <v>11.35</v>
      </c>
      <c r="G11" s="57"/>
      <c r="M11" s="18"/>
      <c r="N11" s="18"/>
      <c r="O11" s="18"/>
    </row>
    <row r="12" spans="1:15">
      <c r="A12" s="14" t="s">
        <v>350</v>
      </c>
      <c r="B12" s="14" t="s">
        <v>955</v>
      </c>
      <c r="C12" s="14" t="s">
        <v>35</v>
      </c>
      <c r="D12" s="41">
        <v>1.7</v>
      </c>
      <c r="E12" s="42">
        <v>1623.39</v>
      </c>
      <c r="F12" s="43">
        <v>11.35</v>
      </c>
      <c r="G12" s="57"/>
      <c r="M12" s="18"/>
      <c r="N12" s="18"/>
      <c r="O12" s="18"/>
    </row>
    <row r="13" spans="1:15">
      <c r="A13" s="14" t="s">
        <v>930</v>
      </c>
      <c r="B13" s="14" t="s">
        <v>956</v>
      </c>
      <c r="C13" s="14" t="s">
        <v>17</v>
      </c>
      <c r="D13" s="41">
        <v>1.7</v>
      </c>
      <c r="E13" s="42">
        <v>1623.39</v>
      </c>
      <c r="F13" s="43">
        <v>11.35</v>
      </c>
      <c r="G13" s="57"/>
      <c r="M13" s="18"/>
      <c r="N13" s="18"/>
      <c r="O13" s="18"/>
    </row>
    <row r="14" spans="1:15">
      <c r="A14" s="14" t="s">
        <v>792</v>
      </c>
      <c r="B14" s="14" t="s">
        <v>948</v>
      </c>
      <c r="C14" s="14" t="s">
        <v>25</v>
      </c>
      <c r="D14" s="41">
        <v>1.6</v>
      </c>
      <c r="E14" s="42">
        <v>1527.54</v>
      </c>
      <c r="F14" s="43">
        <v>10.68</v>
      </c>
      <c r="G14" s="57"/>
      <c r="M14" s="18"/>
      <c r="N14" s="18"/>
      <c r="O14" s="18"/>
    </row>
    <row r="15" spans="1:15">
      <c r="A15" s="14" t="s">
        <v>966</v>
      </c>
      <c r="B15" s="14" t="s">
        <v>967</v>
      </c>
      <c r="C15" s="14" t="s">
        <v>968</v>
      </c>
      <c r="D15" s="41">
        <v>1.3</v>
      </c>
      <c r="E15" s="42">
        <v>1241.7</v>
      </c>
      <c r="F15" s="43">
        <v>8.68</v>
      </c>
      <c r="G15" s="57"/>
      <c r="M15" s="18"/>
      <c r="N15" s="18"/>
      <c r="O15" s="18"/>
    </row>
    <row r="16" spans="1:15">
      <c r="A16" s="14" t="s">
        <v>820</v>
      </c>
      <c r="B16" s="14" t="s">
        <v>963</v>
      </c>
      <c r="C16" s="14" t="s">
        <v>35</v>
      </c>
      <c r="D16" s="41">
        <v>1.3</v>
      </c>
      <c r="E16" s="42">
        <v>1241.5999999999999</v>
      </c>
      <c r="F16" s="43">
        <v>8.68</v>
      </c>
      <c r="G16" s="57"/>
      <c r="M16" s="18"/>
      <c r="N16" s="18"/>
      <c r="O16" s="18"/>
    </row>
    <row r="17" spans="1:15">
      <c r="A17" s="14" t="s">
        <v>650</v>
      </c>
      <c r="B17" s="14" t="s">
        <v>991</v>
      </c>
      <c r="C17" s="14" t="s">
        <v>968</v>
      </c>
      <c r="D17" s="41">
        <v>0.5</v>
      </c>
      <c r="E17" s="42">
        <v>477.79</v>
      </c>
      <c r="F17" s="43">
        <v>3.34</v>
      </c>
      <c r="G17" s="57"/>
      <c r="M17" s="18"/>
      <c r="N17" s="18"/>
      <c r="O17" s="18"/>
    </row>
    <row r="18" spans="1:15" s="23" customFormat="1">
      <c r="A18" s="44" t="s">
        <v>45</v>
      </c>
      <c r="B18" s="44"/>
      <c r="C18" s="44"/>
      <c r="D18" s="45"/>
      <c r="E18" s="46">
        <v>14231.660000000002</v>
      </c>
      <c r="F18" s="47">
        <v>99.500000000000028</v>
      </c>
      <c r="G18" s="58"/>
      <c r="M18" s="24"/>
      <c r="N18" s="24"/>
      <c r="O18" s="24"/>
    </row>
    <row r="19" spans="1:15">
      <c r="A19" s="14" t="s">
        <v>827</v>
      </c>
      <c r="B19" s="14"/>
      <c r="C19" s="14"/>
      <c r="D19" s="41"/>
      <c r="E19" s="42">
        <v>69.959999999999994</v>
      </c>
      <c r="F19" s="43">
        <v>0.49</v>
      </c>
      <c r="G19" s="57"/>
      <c r="M19" s="18"/>
      <c r="N19" s="18"/>
      <c r="O19" s="18"/>
    </row>
    <row r="20" spans="1:15" s="23" customFormat="1">
      <c r="A20" s="44" t="s">
        <v>45</v>
      </c>
      <c r="B20" s="44"/>
      <c r="C20" s="44"/>
      <c r="D20" s="45"/>
      <c r="E20" s="46">
        <v>69.959999999999994</v>
      </c>
      <c r="F20" s="47">
        <v>0.49</v>
      </c>
      <c r="G20" s="58"/>
      <c r="M20" s="24"/>
      <c r="N20" s="24"/>
      <c r="O20" s="24"/>
    </row>
    <row r="21" spans="1:15" s="28" customFormat="1">
      <c r="A21" s="14" t="s">
        <v>828</v>
      </c>
      <c r="B21" s="14"/>
      <c r="C21" s="14"/>
      <c r="D21" s="48"/>
      <c r="E21" s="49">
        <v>4.2800000000024738</v>
      </c>
      <c r="F21" s="50">
        <v>9.9999999999766942E-3</v>
      </c>
      <c r="G21" s="59"/>
    </row>
    <row r="22" spans="1:15" s="23" customFormat="1">
      <c r="A22" s="44" t="s">
        <v>829</v>
      </c>
      <c r="B22" s="44"/>
      <c r="C22" s="44"/>
      <c r="D22" s="51"/>
      <c r="E22" s="52">
        <v>14305.9</v>
      </c>
      <c r="F22" s="53">
        <v>100</v>
      </c>
    </row>
    <row r="23" spans="1:15">
      <c r="A23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O52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3.5703125" style="3" bestFit="1" customWidth="1"/>
    <col min="2" max="2" width="14.5703125" style="3" bestFit="1" customWidth="1"/>
    <col min="3" max="3" width="11.140625" style="3" bestFit="1" customWidth="1"/>
    <col min="4" max="4" width="10.5703125" style="3" bestFit="1" customWidth="1"/>
    <col min="5" max="5" width="14.140625" style="3" bestFit="1" customWidth="1"/>
    <col min="6" max="6" width="9.1406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992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993</v>
      </c>
      <c r="B8" s="14" t="s">
        <v>994</v>
      </c>
      <c r="C8" s="14" t="s">
        <v>63</v>
      </c>
      <c r="D8" s="41">
        <v>0.8</v>
      </c>
      <c r="E8" s="42">
        <v>8062.29</v>
      </c>
      <c r="F8" s="43">
        <v>8.34</v>
      </c>
      <c r="G8" s="57"/>
      <c r="M8" s="18"/>
      <c r="N8" s="18"/>
      <c r="O8" s="18"/>
    </row>
    <row r="9" spans="1:15">
      <c r="A9" s="14" t="s">
        <v>996</v>
      </c>
      <c r="B9" s="14" t="s">
        <v>997</v>
      </c>
      <c r="C9" s="14" t="s">
        <v>862</v>
      </c>
      <c r="D9" s="41">
        <v>0.3</v>
      </c>
      <c r="E9" s="42">
        <v>3009.04</v>
      </c>
      <c r="F9" s="43">
        <v>3.11</v>
      </c>
      <c r="G9" s="57"/>
      <c r="M9" s="18"/>
      <c r="N9" s="18"/>
      <c r="O9" s="18"/>
    </row>
    <row r="10" spans="1:15">
      <c r="A10" s="14" t="s">
        <v>998</v>
      </c>
      <c r="B10" s="14" t="s">
        <v>999</v>
      </c>
      <c r="C10" s="14" t="s">
        <v>857</v>
      </c>
      <c r="D10" s="41">
        <v>0.25</v>
      </c>
      <c r="E10" s="42">
        <v>2518.58</v>
      </c>
      <c r="F10" s="43">
        <v>2.61</v>
      </c>
      <c r="G10" s="57"/>
      <c r="M10" s="18"/>
      <c r="N10" s="18"/>
      <c r="O10" s="18"/>
    </row>
    <row r="11" spans="1:15">
      <c r="A11" s="14" t="s">
        <v>1000</v>
      </c>
      <c r="B11" s="14" t="s">
        <v>1001</v>
      </c>
      <c r="C11" s="14" t="s">
        <v>862</v>
      </c>
      <c r="D11" s="41">
        <v>0.25</v>
      </c>
      <c r="E11" s="42">
        <v>2512.5300000000002</v>
      </c>
      <c r="F11" s="43">
        <v>2.6</v>
      </c>
      <c r="G11" s="57"/>
      <c r="M11" s="18"/>
      <c r="N11" s="18"/>
      <c r="O11" s="18"/>
    </row>
    <row r="12" spans="1:15">
      <c r="A12" s="14" t="s">
        <v>1776</v>
      </c>
      <c r="B12" s="14" t="s">
        <v>1020</v>
      </c>
      <c r="C12" s="14" t="s">
        <v>75</v>
      </c>
      <c r="D12" s="41">
        <v>0.25</v>
      </c>
      <c r="E12" s="42">
        <v>2506.27</v>
      </c>
      <c r="F12" s="43">
        <v>2.59</v>
      </c>
      <c r="G12" s="57"/>
      <c r="M12" s="18"/>
      <c r="N12" s="18"/>
      <c r="O12" s="18"/>
    </row>
    <row r="13" spans="1:15">
      <c r="A13" s="14" t="s">
        <v>879</v>
      </c>
      <c r="B13" s="14" t="s">
        <v>1002</v>
      </c>
      <c r="C13" s="14" t="s">
        <v>63</v>
      </c>
      <c r="D13" s="41">
        <v>0.25</v>
      </c>
      <c r="E13" s="42">
        <v>2504.4299999999998</v>
      </c>
      <c r="F13" s="43">
        <v>2.59</v>
      </c>
      <c r="G13" s="57"/>
      <c r="M13" s="18"/>
      <c r="N13" s="18"/>
      <c r="O13" s="18"/>
    </row>
    <row r="14" spans="1:15">
      <c r="A14" s="14" t="s">
        <v>1003</v>
      </c>
      <c r="B14" s="14" t="s">
        <v>1004</v>
      </c>
      <c r="C14" s="14" t="s">
        <v>854</v>
      </c>
      <c r="D14" s="41">
        <v>0.25</v>
      </c>
      <c r="E14" s="42">
        <v>2502.65</v>
      </c>
      <c r="F14" s="43">
        <v>2.59</v>
      </c>
      <c r="G14" s="57"/>
      <c r="M14" s="18"/>
      <c r="N14" s="18"/>
      <c r="O14" s="18"/>
    </row>
    <row r="15" spans="1:15">
      <c r="A15" s="14" t="s">
        <v>1005</v>
      </c>
      <c r="B15" s="14" t="s">
        <v>1006</v>
      </c>
      <c r="C15" s="14" t="s">
        <v>63</v>
      </c>
      <c r="D15" s="41">
        <v>2500</v>
      </c>
      <c r="E15" s="42">
        <v>2495.11</v>
      </c>
      <c r="F15" s="43">
        <v>2.58</v>
      </c>
      <c r="G15" s="57"/>
      <c r="M15" s="18"/>
      <c r="N15" s="18"/>
      <c r="O15" s="18"/>
    </row>
    <row r="16" spans="1:15">
      <c r="A16" s="14" t="s">
        <v>1007</v>
      </c>
      <c r="B16" s="14" t="s">
        <v>1008</v>
      </c>
      <c r="C16" s="14" t="s">
        <v>63</v>
      </c>
      <c r="D16" s="41">
        <v>0.25</v>
      </c>
      <c r="E16" s="42">
        <v>2481.48</v>
      </c>
      <c r="F16" s="43">
        <v>2.57</v>
      </c>
      <c r="G16" s="57"/>
      <c r="M16" s="18"/>
      <c r="N16" s="18"/>
      <c r="O16" s="18"/>
    </row>
    <row r="17" spans="1:15">
      <c r="A17" s="14" t="s">
        <v>871</v>
      </c>
      <c r="B17" s="14" t="s">
        <v>872</v>
      </c>
      <c r="C17" s="14" t="s">
        <v>862</v>
      </c>
      <c r="D17" s="41">
        <v>0.2</v>
      </c>
      <c r="E17" s="42">
        <v>1994.06</v>
      </c>
      <c r="F17" s="43">
        <v>2.06</v>
      </c>
      <c r="G17" s="57"/>
      <c r="M17" s="18"/>
      <c r="N17" s="18"/>
      <c r="O17" s="18"/>
    </row>
    <row r="18" spans="1:15">
      <c r="A18" s="14" t="s">
        <v>1009</v>
      </c>
      <c r="B18" s="14" t="s">
        <v>1010</v>
      </c>
      <c r="C18" s="14" t="s">
        <v>854</v>
      </c>
      <c r="D18" s="41">
        <v>134</v>
      </c>
      <c r="E18" s="42">
        <v>1370.64</v>
      </c>
      <c r="F18" s="43">
        <v>1.42</v>
      </c>
      <c r="G18" s="57"/>
      <c r="M18" s="18"/>
      <c r="N18" s="18"/>
      <c r="O18" s="18"/>
    </row>
    <row r="19" spans="1:15">
      <c r="A19" s="14" t="s">
        <v>1011</v>
      </c>
      <c r="B19" s="14" t="s">
        <v>1012</v>
      </c>
      <c r="C19" s="14" t="s">
        <v>63</v>
      </c>
      <c r="D19" s="41">
        <v>0.1</v>
      </c>
      <c r="E19" s="42">
        <v>1001.93</v>
      </c>
      <c r="F19" s="43">
        <v>1.04</v>
      </c>
      <c r="G19" s="57"/>
      <c r="M19" s="18"/>
      <c r="N19" s="18"/>
      <c r="O19" s="18"/>
    </row>
    <row r="20" spans="1:15">
      <c r="A20" s="14" t="s">
        <v>1013</v>
      </c>
      <c r="B20" s="14" t="s">
        <v>1014</v>
      </c>
      <c r="C20" s="14" t="s">
        <v>63</v>
      </c>
      <c r="D20" s="41">
        <v>0.1</v>
      </c>
      <c r="E20" s="42">
        <v>999.71</v>
      </c>
      <c r="F20" s="43">
        <v>1.03</v>
      </c>
      <c r="G20" s="57"/>
      <c r="M20" s="18"/>
      <c r="N20" s="18"/>
      <c r="O20" s="18"/>
    </row>
    <row r="21" spans="1:15">
      <c r="A21" s="14" t="s">
        <v>1015</v>
      </c>
      <c r="B21" s="14" t="s">
        <v>1016</v>
      </c>
      <c r="C21" s="14" t="s">
        <v>862</v>
      </c>
      <c r="D21" s="41">
        <v>0.1</v>
      </c>
      <c r="E21" s="42">
        <v>879.87</v>
      </c>
      <c r="F21" s="43">
        <v>0.91</v>
      </c>
      <c r="G21" s="57"/>
      <c r="M21" s="18"/>
      <c r="N21" s="18"/>
      <c r="O21" s="18"/>
    </row>
    <row r="22" spans="1:15">
      <c r="A22" s="14" t="s">
        <v>1017</v>
      </c>
      <c r="B22" s="14" t="s">
        <v>1018</v>
      </c>
      <c r="C22" s="14" t="s">
        <v>63</v>
      </c>
      <c r="D22" s="41">
        <v>0.05</v>
      </c>
      <c r="E22" s="42">
        <v>502.71</v>
      </c>
      <c r="F22" s="43">
        <v>0.52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35341.300000000003</v>
      </c>
      <c r="F23" s="47">
        <v>36.559999999999995</v>
      </c>
      <c r="G23" s="58"/>
      <c r="M23" s="24"/>
      <c r="N23" s="24"/>
      <c r="O23" s="24"/>
    </row>
    <row r="24" spans="1:15">
      <c r="A24" s="19" t="s">
        <v>883</v>
      </c>
      <c r="B24" s="19"/>
      <c r="C24" s="14"/>
      <c r="D24" s="41"/>
      <c r="E24" s="42"/>
      <c r="F24" s="43"/>
      <c r="M24" s="18"/>
      <c r="N24" s="18"/>
      <c r="O24" s="18"/>
    </row>
    <row r="25" spans="1:15">
      <c r="A25" s="14" t="s">
        <v>1775</v>
      </c>
      <c r="B25" s="14" t="s">
        <v>1019</v>
      </c>
      <c r="C25" s="14" t="s">
        <v>878</v>
      </c>
      <c r="D25" s="41">
        <v>0.3</v>
      </c>
      <c r="E25" s="42">
        <v>2999.82</v>
      </c>
      <c r="F25" s="43">
        <v>3.1</v>
      </c>
      <c r="G25" s="57"/>
      <c r="M25" s="18"/>
      <c r="N25" s="18"/>
      <c r="O25" s="18"/>
    </row>
    <row r="26" spans="1:15" s="23" customFormat="1">
      <c r="A26" s="44" t="s">
        <v>45</v>
      </c>
      <c r="B26" s="44"/>
      <c r="C26" s="44"/>
      <c r="D26" s="45"/>
      <c r="E26" s="46">
        <v>2999.82</v>
      </c>
      <c r="F26" s="47">
        <v>3.1</v>
      </c>
      <c r="G26" s="58"/>
      <c r="M26" s="24"/>
      <c r="N26" s="24"/>
      <c r="O26" s="24"/>
    </row>
    <row r="27" spans="1:15">
      <c r="A27" s="19" t="s">
        <v>1021</v>
      </c>
      <c r="B27" s="19"/>
      <c r="C27" s="14"/>
      <c r="D27" s="41"/>
      <c r="E27" s="42"/>
      <c r="F27" s="43"/>
      <c r="M27" s="18"/>
      <c r="N27" s="18"/>
      <c r="O27" s="18"/>
    </row>
    <row r="28" spans="1:15">
      <c r="A28" s="14" t="s">
        <v>1022</v>
      </c>
      <c r="B28" s="14" t="s">
        <v>1023</v>
      </c>
      <c r="C28" s="14" t="s">
        <v>104</v>
      </c>
      <c r="D28" s="41">
        <v>2500</v>
      </c>
      <c r="E28" s="42">
        <v>2506.25</v>
      </c>
      <c r="F28" s="43">
        <v>2.59</v>
      </c>
      <c r="G28" s="57"/>
      <c r="M28" s="18"/>
      <c r="N28" s="18"/>
      <c r="O28" s="18"/>
    </row>
    <row r="29" spans="1:15">
      <c r="A29" s="14" t="s">
        <v>1024</v>
      </c>
      <c r="B29" s="14" t="s">
        <v>1025</v>
      </c>
      <c r="C29" s="14" t="s">
        <v>104</v>
      </c>
      <c r="D29" s="41">
        <v>2500</v>
      </c>
      <c r="E29" s="42">
        <v>2506</v>
      </c>
      <c r="F29" s="43">
        <v>2.59</v>
      </c>
      <c r="G29" s="57"/>
      <c r="M29" s="18"/>
      <c r="N29" s="18"/>
      <c r="O29" s="18"/>
    </row>
    <row r="30" spans="1:15">
      <c r="A30" s="14" t="s">
        <v>1026</v>
      </c>
      <c r="B30" s="14" t="s">
        <v>1027</v>
      </c>
      <c r="C30" s="14" t="s">
        <v>104</v>
      </c>
      <c r="D30" s="41">
        <v>2500</v>
      </c>
      <c r="E30" s="42">
        <v>2504.5100000000002</v>
      </c>
      <c r="F30" s="43">
        <v>2.59</v>
      </c>
      <c r="G30" s="57"/>
      <c r="M30" s="18"/>
      <c r="N30" s="18"/>
      <c r="O30" s="18"/>
    </row>
    <row r="31" spans="1:15" s="23" customFormat="1">
      <c r="A31" s="44" t="s">
        <v>45</v>
      </c>
      <c r="B31" s="44"/>
      <c r="C31" s="44"/>
      <c r="D31" s="45"/>
      <c r="E31" s="46">
        <v>7516.76</v>
      </c>
      <c r="F31" s="47">
        <v>7.77</v>
      </c>
      <c r="G31" s="58"/>
      <c r="M31" s="24"/>
      <c r="N31" s="24"/>
      <c r="O31" s="24"/>
    </row>
    <row r="32" spans="1:15">
      <c r="A32" s="19" t="s">
        <v>809</v>
      </c>
      <c r="B32" s="19"/>
      <c r="C32" s="14"/>
      <c r="D32" s="41"/>
      <c r="E32" s="42"/>
      <c r="F32" s="43"/>
      <c r="M32" s="18"/>
      <c r="N32" s="18"/>
      <c r="O32" s="18"/>
    </row>
    <row r="33" spans="1:15">
      <c r="A33" s="19" t="s">
        <v>810</v>
      </c>
      <c r="B33" s="19"/>
      <c r="C33" s="14"/>
      <c r="D33" s="41"/>
      <c r="E33" s="42"/>
      <c r="F33" s="43"/>
      <c r="M33" s="18"/>
      <c r="N33" s="18"/>
      <c r="O33" s="18"/>
    </row>
    <row r="34" spans="1:15">
      <c r="A34" s="14" t="s">
        <v>1028</v>
      </c>
      <c r="B34" s="14" t="s">
        <v>1029</v>
      </c>
      <c r="C34" s="14" t="s">
        <v>25</v>
      </c>
      <c r="D34" s="41">
        <v>5</v>
      </c>
      <c r="E34" s="42">
        <v>4897.95</v>
      </c>
      <c r="F34" s="43">
        <v>5.07</v>
      </c>
      <c r="G34" s="57"/>
      <c r="M34" s="18"/>
      <c r="N34" s="18"/>
      <c r="O34" s="18"/>
    </row>
    <row r="35" spans="1:15">
      <c r="A35" s="14" t="s">
        <v>1030</v>
      </c>
      <c r="B35" s="14" t="s">
        <v>1031</v>
      </c>
      <c r="C35" s="14" t="s">
        <v>17</v>
      </c>
      <c r="D35" s="41">
        <v>5</v>
      </c>
      <c r="E35" s="42">
        <v>4669.57</v>
      </c>
      <c r="F35" s="43">
        <v>4.83</v>
      </c>
      <c r="G35" s="57"/>
      <c r="M35" s="18"/>
      <c r="N35" s="18"/>
      <c r="O35" s="18"/>
    </row>
    <row r="36" spans="1:15">
      <c r="A36" s="14" t="s">
        <v>832</v>
      </c>
      <c r="B36" s="14" t="s">
        <v>1032</v>
      </c>
      <c r="C36" s="14" t="s">
        <v>17</v>
      </c>
      <c r="D36" s="41">
        <v>5</v>
      </c>
      <c r="E36" s="42">
        <v>4635</v>
      </c>
      <c r="F36" s="43">
        <v>4.8</v>
      </c>
      <c r="G36" s="57"/>
      <c r="M36" s="18"/>
      <c r="N36" s="18"/>
      <c r="O36" s="18"/>
    </row>
    <row r="37" spans="1:15">
      <c r="A37" s="14" t="s">
        <v>1033</v>
      </c>
      <c r="B37" s="14" t="s">
        <v>1034</v>
      </c>
      <c r="C37" s="14" t="s">
        <v>25</v>
      </c>
      <c r="D37" s="41">
        <v>0.6</v>
      </c>
      <c r="E37" s="42">
        <v>2831.43</v>
      </c>
      <c r="F37" s="43">
        <v>2.93</v>
      </c>
      <c r="G37" s="57"/>
      <c r="M37" s="18"/>
      <c r="N37" s="18"/>
      <c r="O37" s="18"/>
    </row>
    <row r="38" spans="1:15">
      <c r="A38" s="14" t="s">
        <v>1035</v>
      </c>
      <c r="B38" s="14" t="s">
        <v>1036</v>
      </c>
      <c r="C38" s="14" t="s">
        <v>25</v>
      </c>
      <c r="D38" s="41">
        <v>0.5</v>
      </c>
      <c r="E38" s="42">
        <v>2428.64</v>
      </c>
      <c r="F38" s="43">
        <v>2.5099999999999998</v>
      </c>
      <c r="G38" s="57"/>
      <c r="M38" s="18"/>
      <c r="N38" s="18"/>
      <c r="O38" s="18"/>
    </row>
    <row r="39" spans="1:15">
      <c r="A39" s="14" t="s">
        <v>1037</v>
      </c>
      <c r="B39" s="14" t="s">
        <v>1038</v>
      </c>
      <c r="C39" s="14" t="s">
        <v>35</v>
      </c>
      <c r="D39" s="41">
        <v>0.5</v>
      </c>
      <c r="E39" s="42">
        <v>2425.04</v>
      </c>
      <c r="F39" s="43">
        <v>2.5099999999999998</v>
      </c>
      <c r="G39" s="57"/>
      <c r="M39" s="18"/>
      <c r="N39" s="18"/>
      <c r="O39" s="18"/>
    </row>
    <row r="40" spans="1:15">
      <c r="A40" s="14" t="s">
        <v>1039</v>
      </c>
      <c r="B40" s="14" t="s">
        <v>1040</v>
      </c>
      <c r="C40" s="14" t="s">
        <v>17</v>
      </c>
      <c r="D40" s="41">
        <v>0.5</v>
      </c>
      <c r="E40" s="42">
        <v>2407.16</v>
      </c>
      <c r="F40" s="43">
        <v>2.4900000000000002</v>
      </c>
      <c r="G40" s="57"/>
      <c r="M40" s="18"/>
      <c r="N40" s="18"/>
      <c r="O40" s="18"/>
    </row>
    <row r="41" spans="1:15">
      <c r="A41" s="14" t="s">
        <v>1041</v>
      </c>
      <c r="B41" s="14" t="s">
        <v>1042</v>
      </c>
      <c r="C41" s="14" t="s">
        <v>968</v>
      </c>
      <c r="D41" s="41">
        <v>0.5</v>
      </c>
      <c r="E41" s="42">
        <v>2382.67</v>
      </c>
      <c r="F41" s="43">
        <v>2.4700000000000002</v>
      </c>
      <c r="G41" s="57"/>
      <c r="M41" s="18"/>
      <c r="N41" s="18"/>
      <c r="O41" s="18"/>
    </row>
    <row r="42" spans="1:15">
      <c r="A42" s="14" t="s">
        <v>964</v>
      </c>
      <c r="B42" s="14" t="s">
        <v>1043</v>
      </c>
      <c r="C42" s="14" t="s">
        <v>17</v>
      </c>
      <c r="D42" s="41">
        <v>0.5</v>
      </c>
      <c r="E42" s="42">
        <v>2376.0300000000002</v>
      </c>
      <c r="F42" s="43">
        <v>2.46</v>
      </c>
      <c r="G42" s="57"/>
      <c r="M42" s="18"/>
      <c r="N42" s="18"/>
      <c r="O42" s="18"/>
    </row>
    <row r="43" spans="1:15">
      <c r="A43" s="14" t="s">
        <v>1044</v>
      </c>
      <c r="B43" s="14" t="s">
        <v>1045</v>
      </c>
      <c r="C43" s="14" t="s">
        <v>17</v>
      </c>
      <c r="D43" s="41">
        <v>0.5</v>
      </c>
      <c r="E43" s="42">
        <v>2366.4899999999998</v>
      </c>
      <c r="F43" s="43">
        <v>2.4500000000000002</v>
      </c>
      <c r="G43" s="57"/>
      <c r="M43" s="18"/>
      <c r="N43" s="18"/>
      <c r="O43" s="18"/>
    </row>
    <row r="44" spans="1:15">
      <c r="A44" s="14" t="s">
        <v>1046</v>
      </c>
      <c r="B44" s="14" t="s">
        <v>1047</v>
      </c>
      <c r="C44" s="14" t="s">
        <v>17</v>
      </c>
      <c r="D44" s="41">
        <v>0.5</v>
      </c>
      <c r="E44" s="42">
        <v>2366.4899999999998</v>
      </c>
      <c r="F44" s="43">
        <v>2.4500000000000002</v>
      </c>
      <c r="G44" s="57"/>
      <c r="M44" s="18"/>
      <c r="N44" s="18"/>
      <c r="O44" s="18"/>
    </row>
    <row r="45" spans="1:15">
      <c r="A45" s="14" t="s">
        <v>1048</v>
      </c>
      <c r="B45" s="14" t="s">
        <v>1049</v>
      </c>
      <c r="C45" s="14" t="s">
        <v>25</v>
      </c>
      <c r="D45" s="41">
        <v>0.5</v>
      </c>
      <c r="E45" s="42">
        <v>2347.88</v>
      </c>
      <c r="F45" s="43">
        <v>2.4300000000000002</v>
      </c>
      <c r="G45" s="57"/>
      <c r="M45" s="18"/>
      <c r="N45" s="18"/>
      <c r="O45" s="18"/>
    </row>
    <row r="46" spans="1:15">
      <c r="A46" s="14" t="s">
        <v>966</v>
      </c>
      <c r="B46" s="14" t="s">
        <v>967</v>
      </c>
      <c r="C46" s="14" t="s">
        <v>968</v>
      </c>
      <c r="D46" s="41">
        <v>2.1</v>
      </c>
      <c r="E46" s="42">
        <v>2005.82</v>
      </c>
      <c r="F46" s="43">
        <v>2.08</v>
      </c>
      <c r="G46" s="57"/>
      <c r="M46" s="18"/>
      <c r="N46" s="18"/>
      <c r="O46" s="18"/>
    </row>
    <row r="47" spans="1:15" s="23" customFormat="1">
      <c r="A47" s="44" t="s">
        <v>45</v>
      </c>
      <c r="B47" s="44"/>
      <c r="C47" s="44"/>
      <c r="D47" s="45"/>
      <c r="E47" s="46">
        <v>38140.169999999991</v>
      </c>
      <c r="F47" s="47">
        <v>39.480000000000004</v>
      </c>
      <c r="G47" s="58"/>
      <c r="M47" s="24"/>
      <c r="N47" s="24"/>
      <c r="O47" s="24"/>
    </row>
    <row r="48" spans="1:15">
      <c r="A48" s="14" t="s">
        <v>827</v>
      </c>
      <c r="B48" s="14"/>
      <c r="C48" s="14"/>
      <c r="D48" s="41"/>
      <c r="E48" s="42">
        <v>10433.36</v>
      </c>
      <c r="F48" s="43">
        <v>10.8</v>
      </c>
      <c r="G48" s="57"/>
      <c r="M48" s="18"/>
      <c r="N48" s="18"/>
      <c r="O48" s="18"/>
    </row>
    <row r="49" spans="1:15" s="23" customFormat="1">
      <c r="A49" s="44" t="s">
        <v>45</v>
      </c>
      <c r="B49" s="44"/>
      <c r="C49" s="44"/>
      <c r="D49" s="45"/>
      <c r="E49" s="46">
        <v>10433.36</v>
      </c>
      <c r="F49" s="47">
        <v>10.8</v>
      </c>
      <c r="M49" s="24"/>
      <c r="N49" s="24"/>
      <c r="O49" s="24"/>
    </row>
    <row r="50" spans="1:15" s="28" customFormat="1">
      <c r="A50" s="14" t="s">
        <v>828</v>
      </c>
      <c r="B50" s="14"/>
      <c r="C50" s="14"/>
      <c r="D50" s="48"/>
      <c r="E50" s="49">
        <v>2196.2900000000081</v>
      </c>
      <c r="F50" s="50">
        <v>2.2900000000000063</v>
      </c>
      <c r="G50" s="59"/>
    </row>
    <row r="51" spans="1:15" s="23" customFormat="1">
      <c r="A51" s="44" t="s">
        <v>829</v>
      </c>
      <c r="B51" s="44"/>
      <c r="C51" s="44"/>
      <c r="D51" s="51"/>
      <c r="E51" s="52">
        <v>96627.7</v>
      </c>
      <c r="F51" s="53">
        <v>100</v>
      </c>
      <c r="G51" s="58"/>
    </row>
    <row r="52" spans="1:15">
      <c r="A52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O111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4" style="3" bestFit="1" customWidth="1"/>
    <col min="2" max="2" width="14.5703125" style="3" bestFit="1" customWidth="1"/>
    <col min="3" max="3" width="14.42578125" style="3" bestFit="1" customWidth="1"/>
    <col min="4" max="4" width="13.28515625" style="3" bestFit="1" customWidth="1"/>
    <col min="5" max="5" width="15.140625" style="3" bestFit="1" customWidth="1"/>
    <col min="6" max="6" width="10.42578125" style="3" bestFit="1" customWidth="1"/>
    <col min="7" max="7" width="10.7109375" style="3" bestFit="1" customWidth="1"/>
    <col min="8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1050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810</v>
      </c>
      <c r="B7" s="37"/>
      <c r="C7" s="37"/>
      <c r="D7" s="38"/>
      <c r="E7" s="39"/>
      <c r="F7" s="40"/>
    </row>
    <row r="8" spans="1:15">
      <c r="A8" s="14" t="s">
        <v>820</v>
      </c>
      <c r="B8" s="14" t="s">
        <v>1051</v>
      </c>
      <c r="C8" s="14" t="s">
        <v>35</v>
      </c>
      <c r="D8" s="41">
        <v>23</v>
      </c>
      <c r="E8" s="42">
        <v>22898.49</v>
      </c>
      <c r="F8" s="43">
        <v>3.4</v>
      </c>
      <c r="G8" s="57"/>
      <c r="H8" s="57"/>
      <c r="M8" s="18"/>
      <c r="N8" s="18"/>
      <c r="O8" s="18"/>
    </row>
    <row r="9" spans="1:15">
      <c r="A9" s="14" t="s">
        <v>1028</v>
      </c>
      <c r="B9" s="14" t="s">
        <v>1053</v>
      </c>
      <c r="C9" s="14" t="s">
        <v>25</v>
      </c>
      <c r="D9" s="41">
        <v>22.5</v>
      </c>
      <c r="E9" s="42">
        <v>22419.94</v>
      </c>
      <c r="F9" s="43">
        <v>3.33</v>
      </c>
      <c r="G9" s="57"/>
      <c r="H9" s="57"/>
      <c r="M9" s="18"/>
      <c r="N9" s="18"/>
      <c r="O9" s="18"/>
    </row>
    <row r="10" spans="1:15">
      <c r="A10" s="14" t="s">
        <v>823</v>
      </c>
      <c r="B10" s="14" t="s">
        <v>789</v>
      </c>
      <c r="C10" s="14" t="s">
        <v>35</v>
      </c>
      <c r="D10" s="41">
        <v>20</v>
      </c>
      <c r="E10" s="42">
        <v>19739.38</v>
      </c>
      <c r="F10" s="43">
        <v>2.93</v>
      </c>
      <c r="G10" s="57"/>
      <c r="H10" s="57"/>
      <c r="M10" s="18"/>
      <c r="N10" s="18"/>
      <c r="O10" s="18"/>
    </row>
    <row r="11" spans="1:15">
      <c r="A11" s="14" t="s">
        <v>15</v>
      </c>
      <c r="B11" s="14" t="s">
        <v>1054</v>
      </c>
      <c r="C11" s="14" t="s">
        <v>17</v>
      </c>
      <c r="D11" s="41">
        <v>17.5</v>
      </c>
      <c r="E11" s="42">
        <v>17403.560000000001</v>
      </c>
      <c r="F11" s="43">
        <v>2.58</v>
      </c>
      <c r="G11" s="57"/>
      <c r="H11" s="57"/>
      <c r="M11" s="18"/>
      <c r="N11" s="18"/>
      <c r="O11" s="18"/>
    </row>
    <row r="12" spans="1:15">
      <c r="A12" s="14" t="s">
        <v>1055</v>
      </c>
      <c r="B12" s="14" t="s">
        <v>1056</v>
      </c>
      <c r="C12" s="14" t="s">
        <v>25</v>
      </c>
      <c r="D12" s="41">
        <v>3.5</v>
      </c>
      <c r="E12" s="42">
        <v>17259.509999999998</v>
      </c>
      <c r="F12" s="43">
        <v>2.56</v>
      </c>
      <c r="G12" s="57"/>
      <c r="H12" s="57"/>
      <c r="M12" s="18"/>
      <c r="N12" s="18"/>
      <c r="O12" s="18"/>
    </row>
    <row r="13" spans="1:15">
      <c r="A13" s="14" t="s">
        <v>1057</v>
      </c>
      <c r="B13" s="14" t="s">
        <v>1058</v>
      </c>
      <c r="C13" s="14" t="s">
        <v>17</v>
      </c>
      <c r="D13" s="41">
        <v>3</v>
      </c>
      <c r="E13" s="42">
        <v>14935.41</v>
      </c>
      <c r="F13" s="43">
        <v>2.2200000000000002</v>
      </c>
      <c r="G13" s="57"/>
      <c r="H13" s="57"/>
      <c r="M13" s="18"/>
      <c r="N13" s="18"/>
      <c r="O13" s="18"/>
    </row>
    <row r="14" spans="1:15">
      <c r="A14" s="14" t="s">
        <v>815</v>
      </c>
      <c r="B14" s="14" t="s">
        <v>388</v>
      </c>
      <c r="C14" s="14" t="s">
        <v>17</v>
      </c>
      <c r="D14" s="41">
        <v>15</v>
      </c>
      <c r="E14" s="42">
        <v>14803.79</v>
      </c>
      <c r="F14" s="43">
        <v>2.2000000000000002</v>
      </c>
      <c r="G14" s="57"/>
      <c r="H14" s="57"/>
      <c r="M14" s="18"/>
      <c r="N14" s="18"/>
      <c r="O14" s="18"/>
    </row>
    <row r="15" spans="1:15">
      <c r="A15" s="14" t="s">
        <v>1059</v>
      </c>
      <c r="B15" s="14" t="s">
        <v>1060</v>
      </c>
      <c r="C15" s="14" t="s">
        <v>17</v>
      </c>
      <c r="D15" s="41">
        <v>2.5</v>
      </c>
      <c r="E15" s="42">
        <v>12208.85</v>
      </c>
      <c r="F15" s="43">
        <v>1.81</v>
      </c>
      <c r="G15" s="57"/>
      <c r="H15" s="57"/>
      <c r="M15" s="18"/>
      <c r="N15" s="18"/>
      <c r="O15" s="18"/>
    </row>
    <row r="16" spans="1:15">
      <c r="A16" s="14" t="s">
        <v>1061</v>
      </c>
      <c r="B16" s="14" t="s">
        <v>1062</v>
      </c>
      <c r="C16" s="14" t="s">
        <v>25</v>
      </c>
      <c r="D16" s="41">
        <v>10</v>
      </c>
      <c r="E16" s="42">
        <v>9995.5400000000009</v>
      </c>
      <c r="F16" s="43">
        <v>1.48</v>
      </c>
      <c r="G16" s="57"/>
      <c r="H16" s="57"/>
      <c r="M16" s="18"/>
      <c r="N16" s="18"/>
      <c r="O16" s="18"/>
    </row>
    <row r="17" spans="1:15">
      <c r="A17" s="14" t="s">
        <v>818</v>
      </c>
      <c r="B17" s="14" t="s">
        <v>1063</v>
      </c>
      <c r="C17" s="14" t="s">
        <v>17</v>
      </c>
      <c r="D17" s="41">
        <v>10</v>
      </c>
      <c r="E17" s="42">
        <v>9995.52</v>
      </c>
      <c r="F17" s="43">
        <v>1.48</v>
      </c>
      <c r="G17" s="57"/>
      <c r="H17" s="57"/>
      <c r="M17" s="18"/>
      <c r="N17" s="18"/>
      <c r="O17" s="18"/>
    </row>
    <row r="18" spans="1:15">
      <c r="A18" s="14" t="s">
        <v>1064</v>
      </c>
      <c r="B18" s="14" t="s">
        <v>1065</v>
      </c>
      <c r="C18" s="14" t="s">
        <v>25</v>
      </c>
      <c r="D18" s="41">
        <v>2</v>
      </c>
      <c r="E18" s="42">
        <v>9995.41</v>
      </c>
      <c r="F18" s="43">
        <v>1.48</v>
      </c>
      <c r="G18" s="57"/>
      <c r="H18" s="57"/>
      <c r="M18" s="18"/>
      <c r="N18" s="18"/>
      <c r="O18" s="18"/>
    </row>
    <row r="19" spans="1:15">
      <c r="A19" s="14" t="s">
        <v>1066</v>
      </c>
      <c r="B19" s="14" t="s">
        <v>1067</v>
      </c>
      <c r="C19" s="14" t="s">
        <v>17</v>
      </c>
      <c r="D19" s="41">
        <v>2</v>
      </c>
      <c r="E19" s="42">
        <v>9993.26</v>
      </c>
      <c r="F19" s="43">
        <v>1.48</v>
      </c>
      <c r="G19" s="57"/>
      <c r="H19" s="57"/>
      <c r="M19" s="18"/>
      <c r="N19" s="18"/>
      <c r="O19" s="18"/>
    </row>
    <row r="20" spans="1:15">
      <c r="A20" s="14" t="s">
        <v>1044</v>
      </c>
      <c r="B20" s="14" t="s">
        <v>1068</v>
      </c>
      <c r="C20" s="14" t="s">
        <v>17</v>
      </c>
      <c r="D20" s="41">
        <v>2</v>
      </c>
      <c r="E20" s="42">
        <v>9990.74</v>
      </c>
      <c r="F20" s="43">
        <v>1.48</v>
      </c>
      <c r="G20" s="57"/>
      <c r="H20" s="57"/>
      <c r="M20" s="18"/>
      <c r="N20" s="18"/>
      <c r="O20" s="18"/>
    </row>
    <row r="21" spans="1:15">
      <c r="A21" s="14" t="s">
        <v>23</v>
      </c>
      <c r="B21" s="14" t="s">
        <v>1069</v>
      </c>
      <c r="C21" s="14" t="s">
        <v>25</v>
      </c>
      <c r="D21" s="41">
        <v>10</v>
      </c>
      <c r="E21" s="42">
        <v>9962.08</v>
      </c>
      <c r="F21" s="43">
        <v>1.48</v>
      </c>
      <c r="G21" s="57"/>
      <c r="H21" s="57"/>
      <c r="M21" s="18"/>
      <c r="N21" s="18"/>
      <c r="O21" s="18"/>
    </row>
    <row r="22" spans="1:15">
      <c r="A22" s="14" t="s">
        <v>1070</v>
      </c>
      <c r="B22" s="14" t="s">
        <v>1071</v>
      </c>
      <c r="C22" s="14" t="s">
        <v>17</v>
      </c>
      <c r="D22" s="41">
        <v>2</v>
      </c>
      <c r="E22" s="42">
        <v>9957.75</v>
      </c>
      <c r="F22" s="43">
        <v>1.48</v>
      </c>
      <c r="G22" s="57"/>
      <c r="H22" s="57"/>
      <c r="M22" s="18"/>
      <c r="N22" s="18"/>
      <c r="O22" s="18"/>
    </row>
    <row r="23" spans="1:15">
      <c r="A23" s="14" t="s">
        <v>1072</v>
      </c>
      <c r="B23" s="14" t="s">
        <v>1073</v>
      </c>
      <c r="C23" s="14" t="s">
        <v>17</v>
      </c>
      <c r="D23" s="41">
        <v>2</v>
      </c>
      <c r="E23" s="42">
        <v>9930.59</v>
      </c>
      <c r="F23" s="43">
        <v>1.47</v>
      </c>
      <c r="G23" s="57"/>
      <c r="H23" s="57"/>
      <c r="M23" s="18"/>
      <c r="N23" s="18"/>
      <c r="O23" s="18"/>
    </row>
    <row r="24" spans="1:15">
      <c r="A24" s="14" t="s">
        <v>1064</v>
      </c>
      <c r="B24" s="14" t="s">
        <v>1074</v>
      </c>
      <c r="C24" s="14" t="s">
        <v>17</v>
      </c>
      <c r="D24" s="41">
        <v>2</v>
      </c>
      <c r="E24" s="42">
        <v>9908.81</v>
      </c>
      <c r="F24" s="43">
        <v>1.47</v>
      </c>
      <c r="G24" s="57"/>
      <c r="H24" s="57"/>
      <c r="M24" s="18"/>
      <c r="N24" s="18"/>
      <c r="O24" s="18"/>
    </row>
    <row r="25" spans="1:15">
      <c r="A25" s="14" t="s">
        <v>1075</v>
      </c>
      <c r="B25" s="14" t="s">
        <v>1076</v>
      </c>
      <c r="C25" s="14" t="s">
        <v>17</v>
      </c>
      <c r="D25" s="41">
        <v>10</v>
      </c>
      <c r="E25" s="42">
        <v>9898.81</v>
      </c>
      <c r="F25" s="43">
        <v>1.47</v>
      </c>
      <c r="G25" s="57"/>
      <c r="H25" s="57"/>
      <c r="M25" s="18"/>
      <c r="N25" s="18"/>
      <c r="O25" s="18"/>
    </row>
    <row r="26" spans="1:15">
      <c r="A26" s="14" t="s">
        <v>650</v>
      </c>
      <c r="B26" s="14" t="s">
        <v>1077</v>
      </c>
      <c r="C26" s="14" t="s">
        <v>968</v>
      </c>
      <c r="D26" s="41">
        <v>10</v>
      </c>
      <c r="E26" s="42">
        <v>9891.9</v>
      </c>
      <c r="F26" s="43">
        <v>1.47</v>
      </c>
      <c r="G26" s="57"/>
      <c r="H26" s="57"/>
      <c r="M26" s="18"/>
      <c r="N26" s="18"/>
      <c r="O26" s="18"/>
    </row>
    <row r="27" spans="1:15">
      <c r="A27" s="14" t="s">
        <v>600</v>
      </c>
      <c r="B27" s="14" t="s">
        <v>1078</v>
      </c>
      <c r="C27" s="14" t="s">
        <v>35</v>
      </c>
      <c r="D27" s="41">
        <v>10</v>
      </c>
      <c r="E27" s="42">
        <v>9885.48</v>
      </c>
      <c r="F27" s="43">
        <v>1.47</v>
      </c>
      <c r="G27" s="57"/>
      <c r="H27" s="57"/>
      <c r="M27" s="18"/>
      <c r="N27" s="18"/>
      <c r="O27" s="18"/>
    </row>
    <row r="28" spans="1:15">
      <c r="A28" s="14" t="s">
        <v>27</v>
      </c>
      <c r="B28" s="14" t="s">
        <v>1079</v>
      </c>
      <c r="C28" s="14" t="s">
        <v>17</v>
      </c>
      <c r="D28" s="41">
        <v>10</v>
      </c>
      <c r="E28" s="42">
        <v>9885.39</v>
      </c>
      <c r="F28" s="43">
        <v>1.47</v>
      </c>
      <c r="G28" s="57"/>
      <c r="H28" s="57"/>
      <c r="M28" s="18"/>
      <c r="N28" s="18"/>
      <c r="O28" s="18"/>
    </row>
    <row r="29" spans="1:15">
      <c r="A29" s="14" t="s">
        <v>792</v>
      </c>
      <c r="B29" s="14" t="s">
        <v>793</v>
      </c>
      <c r="C29" s="14" t="s">
        <v>25</v>
      </c>
      <c r="D29" s="41">
        <v>10</v>
      </c>
      <c r="E29" s="42">
        <v>9869.82</v>
      </c>
      <c r="F29" s="43">
        <v>1.46</v>
      </c>
      <c r="G29" s="57"/>
      <c r="H29" s="57"/>
      <c r="M29" s="18"/>
      <c r="N29" s="18"/>
      <c r="O29" s="18"/>
    </row>
    <row r="30" spans="1:15">
      <c r="A30" s="14" t="s">
        <v>953</v>
      </c>
      <c r="B30" s="14" t="s">
        <v>1080</v>
      </c>
      <c r="C30" s="14" t="s">
        <v>25</v>
      </c>
      <c r="D30" s="41">
        <v>10</v>
      </c>
      <c r="E30" s="42">
        <v>9869.67</v>
      </c>
      <c r="F30" s="43">
        <v>1.46</v>
      </c>
      <c r="G30" s="57"/>
      <c r="H30" s="57"/>
      <c r="M30" s="18"/>
      <c r="N30" s="18"/>
      <c r="O30" s="18"/>
    </row>
    <row r="31" spans="1:15">
      <c r="A31" s="14" t="s">
        <v>1046</v>
      </c>
      <c r="B31" s="14" t="s">
        <v>1081</v>
      </c>
      <c r="C31" s="14" t="s">
        <v>17</v>
      </c>
      <c r="D31" s="41">
        <v>2</v>
      </c>
      <c r="E31" s="42">
        <v>9867.24</v>
      </c>
      <c r="F31" s="43">
        <v>1.46</v>
      </c>
      <c r="G31" s="57"/>
      <c r="H31" s="57"/>
      <c r="M31" s="18"/>
      <c r="N31" s="18"/>
      <c r="O31" s="18"/>
    </row>
    <row r="32" spans="1:15">
      <c r="A32" s="14" t="s">
        <v>1046</v>
      </c>
      <c r="B32" s="14" t="s">
        <v>1082</v>
      </c>
      <c r="C32" s="14" t="s">
        <v>17</v>
      </c>
      <c r="D32" s="41">
        <v>1.9</v>
      </c>
      <c r="E32" s="42">
        <v>9495.2199999999993</v>
      </c>
      <c r="F32" s="43">
        <v>1.41</v>
      </c>
      <c r="G32" s="57"/>
      <c r="H32" s="57"/>
      <c r="M32" s="18"/>
      <c r="N32" s="18"/>
      <c r="O32" s="18"/>
    </row>
    <row r="33" spans="1:15">
      <c r="A33" s="14" t="s">
        <v>1039</v>
      </c>
      <c r="B33" s="14" t="s">
        <v>1083</v>
      </c>
      <c r="C33" s="14" t="s">
        <v>17</v>
      </c>
      <c r="D33" s="41">
        <v>1.9</v>
      </c>
      <c r="E33" s="42">
        <v>9444.69</v>
      </c>
      <c r="F33" s="43">
        <v>1.4</v>
      </c>
      <c r="G33" s="57"/>
      <c r="H33" s="57"/>
      <c r="M33" s="18"/>
      <c r="N33" s="18"/>
      <c r="O33" s="18"/>
    </row>
    <row r="34" spans="1:15">
      <c r="A34" s="14" t="s">
        <v>1072</v>
      </c>
      <c r="B34" s="14" t="s">
        <v>1084</v>
      </c>
      <c r="C34" s="14" t="s">
        <v>17</v>
      </c>
      <c r="D34" s="41">
        <v>1.6</v>
      </c>
      <c r="E34" s="42">
        <v>7992.6</v>
      </c>
      <c r="F34" s="43">
        <v>1.19</v>
      </c>
      <c r="G34" s="57"/>
      <c r="H34" s="57"/>
      <c r="M34" s="18"/>
      <c r="N34" s="18"/>
      <c r="O34" s="18"/>
    </row>
    <row r="35" spans="1:15">
      <c r="A35" s="14" t="s">
        <v>1070</v>
      </c>
      <c r="B35" s="14" t="s">
        <v>1085</v>
      </c>
      <c r="C35" s="14" t="s">
        <v>17</v>
      </c>
      <c r="D35" s="41">
        <v>1.5</v>
      </c>
      <c r="E35" s="42">
        <v>7493.21</v>
      </c>
      <c r="F35" s="43">
        <v>1.1100000000000001</v>
      </c>
      <c r="G35" s="57"/>
      <c r="H35" s="57"/>
      <c r="M35" s="18"/>
      <c r="N35" s="18"/>
      <c r="O35" s="18"/>
    </row>
    <row r="36" spans="1:15">
      <c r="A36" s="14" t="s">
        <v>813</v>
      </c>
      <c r="B36" s="14" t="s">
        <v>1086</v>
      </c>
      <c r="C36" s="14" t="s">
        <v>25</v>
      </c>
      <c r="D36" s="41">
        <v>7.5</v>
      </c>
      <c r="E36" s="42">
        <v>7490.09</v>
      </c>
      <c r="F36" s="43">
        <v>1.1100000000000001</v>
      </c>
      <c r="G36" s="57"/>
      <c r="H36" s="57"/>
      <c r="M36" s="18"/>
      <c r="N36" s="18"/>
      <c r="O36" s="18"/>
    </row>
    <row r="37" spans="1:15">
      <c r="A37" s="14" t="s">
        <v>1055</v>
      </c>
      <c r="B37" s="14" t="s">
        <v>1087</v>
      </c>
      <c r="C37" s="14" t="s">
        <v>25</v>
      </c>
      <c r="D37" s="41">
        <v>1.5</v>
      </c>
      <c r="E37" s="42">
        <v>7481.23</v>
      </c>
      <c r="F37" s="43">
        <v>1.1100000000000001</v>
      </c>
      <c r="G37" s="57"/>
      <c r="H37" s="57"/>
      <c r="M37" s="18"/>
      <c r="N37" s="18"/>
      <c r="O37" s="18"/>
    </row>
    <row r="38" spans="1:15">
      <c r="A38" s="14" t="s">
        <v>959</v>
      </c>
      <c r="B38" s="14" t="s">
        <v>1088</v>
      </c>
      <c r="C38" s="14" t="s">
        <v>17</v>
      </c>
      <c r="D38" s="41">
        <v>1.5</v>
      </c>
      <c r="E38" s="42">
        <v>7452.3</v>
      </c>
      <c r="F38" s="43">
        <v>1.1100000000000001</v>
      </c>
      <c r="G38" s="57"/>
      <c r="H38" s="57"/>
      <c r="M38" s="18"/>
      <c r="N38" s="18"/>
      <c r="O38" s="18"/>
    </row>
    <row r="39" spans="1:15">
      <c r="A39" s="14" t="s">
        <v>350</v>
      </c>
      <c r="B39" s="14" t="s">
        <v>351</v>
      </c>
      <c r="C39" s="14" t="s">
        <v>35</v>
      </c>
      <c r="D39" s="41">
        <v>7.5</v>
      </c>
      <c r="E39" s="42">
        <v>7401.87</v>
      </c>
      <c r="F39" s="43">
        <v>1.1000000000000001</v>
      </c>
      <c r="G39" s="57"/>
      <c r="H39" s="57"/>
      <c r="M39" s="18"/>
      <c r="N39" s="18"/>
      <c r="O39" s="18"/>
    </row>
    <row r="40" spans="1:15">
      <c r="A40" s="14" t="s">
        <v>27</v>
      </c>
      <c r="B40" s="14" t="s">
        <v>342</v>
      </c>
      <c r="C40" s="14" t="s">
        <v>17</v>
      </c>
      <c r="D40" s="41">
        <v>6</v>
      </c>
      <c r="E40" s="42">
        <v>5935.07</v>
      </c>
      <c r="F40" s="43">
        <v>0.88</v>
      </c>
      <c r="G40" s="57"/>
      <c r="H40" s="57"/>
      <c r="M40" s="18"/>
      <c r="N40" s="18"/>
      <c r="O40" s="18"/>
    </row>
    <row r="41" spans="1:15">
      <c r="A41" s="14" t="s">
        <v>1089</v>
      </c>
      <c r="B41" s="14" t="s">
        <v>1090</v>
      </c>
      <c r="C41" s="14" t="s">
        <v>35</v>
      </c>
      <c r="D41" s="41">
        <v>1</v>
      </c>
      <c r="E41" s="42">
        <v>4997.5200000000004</v>
      </c>
      <c r="F41" s="43">
        <v>0.74</v>
      </c>
      <c r="G41" s="57"/>
      <c r="H41" s="57"/>
      <c r="M41" s="18"/>
      <c r="N41" s="18"/>
      <c r="O41" s="18"/>
    </row>
    <row r="42" spans="1:15">
      <c r="A42" s="14" t="s">
        <v>1046</v>
      </c>
      <c r="B42" s="14" t="s">
        <v>1091</v>
      </c>
      <c r="C42" s="14" t="s">
        <v>17</v>
      </c>
      <c r="D42" s="41">
        <v>1</v>
      </c>
      <c r="E42" s="42">
        <v>4995.3500000000004</v>
      </c>
      <c r="F42" s="43">
        <v>0.74</v>
      </c>
      <c r="G42" s="57"/>
      <c r="H42" s="57"/>
      <c r="M42" s="18"/>
      <c r="N42" s="18"/>
      <c r="O42" s="18"/>
    </row>
    <row r="43" spans="1:15">
      <c r="A43" s="14" t="s">
        <v>545</v>
      </c>
      <c r="B43" s="14" t="s">
        <v>1092</v>
      </c>
      <c r="C43" s="14" t="s">
        <v>17</v>
      </c>
      <c r="D43" s="41">
        <v>5</v>
      </c>
      <c r="E43" s="42">
        <v>4994.51</v>
      </c>
      <c r="F43" s="43">
        <v>0.74</v>
      </c>
      <c r="G43" s="57"/>
      <c r="H43" s="57"/>
      <c r="M43" s="18"/>
      <c r="N43" s="18"/>
      <c r="O43" s="18"/>
    </row>
    <row r="44" spans="1:15">
      <c r="A44" s="14" t="s">
        <v>1064</v>
      </c>
      <c r="B44" s="14" t="s">
        <v>537</v>
      </c>
      <c r="C44" s="14" t="s">
        <v>17</v>
      </c>
      <c r="D44" s="41">
        <v>1</v>
      </c>
      <c r="E44" s="42">
        <v>4994.46</v>
      </c>
      <c r="F44" s="43">
        <v>0.74</v>
      </c>
      <c r="G44" s="57"/>
      <c r="H44" s="57"/>
      <c r="M44" s="18"/>
      <c r="N44" s="18"/>
      <c r="O44" s="18"/>
    </row>
    <row r="45" spans="1:15">
      <c r="A45" s="14" t="s">
        <v>1089</v>
      </c>
      <c r="B45" s="14" t="s">
        <v>1093</v>
      </c>
      <c r="C45" s="14" t="s">
        <v>35</v>
      </c>
      <c r="D45" s="41">
        <v>1</v>
      </c>
      <c r="E45" s="42">
        <v>4989.0600000000004</v>
      </c>
      <c r="F45" s="43">
        <v>0.74</v>
      </c>
      <c r="G45" s="57"/>
      <c r="H45" s="57"/>
      <c r="M45" s="18"/>
      <c r="N45" s="18"/>
      <c r="O45" s="18"/>
    </row>
    <row r="46" spans="1:15">
      <c r="A46" s="14" t="s">
        <v>15</v>
      </c>
      <c r="B46" s="14" t="s">
        <v>1094</v>
      </c>
      <c r="C46" s="14" t="s">
        <v>17</v>
      </c>
      <c r="D46" s="41">
        <v>5</v>
      </c>
      <c r="E46" s="42">
        <v>4987.83</v>
      </c>
      <c r="F46" s="43">
        <v>0.74</v>
      </c>
      <c r="G46" s="57"/>
      <c r="H46" s="57"/>
      <c r="M46" s="18"/>
      <c r="N46" s="18"/>
      <c r="O46" s="18"/>
    </row>
    <row r="47" spans="1:15">
      <c r="A47" s="14" t="s">
        <v>1089</v>
      </c>
      <c r="B47" s="14" t="s">
        <v>1095</v>
      </c>
      <c r="C47" s="14" t="s">
        <v>35</v>
      </c>
      <c r="D47" s="41">
        <v>1</v>
      </c>
      <c r="E47" s="42">
        <v>4986.63</v>
      </c>
      <c r="F47" s="43">
        <v>0.74</v>
      </c>
      <c r="G47" s="57"/>
      <c r="H47" s="57"/>
      <c r="M47" s="18"/>
      <c r="N47" s="18"/>
      <c r="O47" s="18"/>
    </row>
    <row r="48" spans="1:15">
      <c r="A48" s="14" t="s">
        <v>953</v>
      </c>
      <c r="B48" s="14" t="s">
        <v>1096</v>
      </c>
      <c r="C48" s="14" t="s">
        <v>35</v>
      </c>
      <c r="D48" s="41">
        <v>5</v>
      </c>
      <c r="E48" s="42">
        <v>4985.68</v>
      </c>
      <c r="F48" s="43">
        <v>0.74</v>
      </c>
      <c r="G48" s="57"/>
      <c r="H48" s="57"/>
      <c r="M48" s="18"/>
      <c r="N48" s="18"/>
      <c r="O48" s="18"/>
    </row>
    <row r="49" spans="1:15">
      <c r="A49" s="14" t="s">
        <v>1097</v>
      </c>
      <c r="B49" s="14" t="s">
        <v>1098</v>
      </c>
      <c r="C49" s="14" t="s">
        <v>17</v>
      </c>
      <c r="D49" s="41">
        <v>1</v>
      </c>
      <c r="E49" s="42">
        <v>4981.8100000000004</v>
      </c>
      <c r="F49" s="43">
        <v>0.74</v>
      </c>
      <c r="G49" s="57"/>
      <c r="H49" s="57"/>
      <c r="M49" s="18"/>
      <c r="N49" s="18"/>
      <c r="O49" s="18"/>
    </row>
    <row r="50" spans="1:15">
      <c r="A50" s="14" t="s">
        <v>1099</v>
      </c>
      <c r="B50" s="14" t="s">
        <v>1100</v>
      </c>
      <c r="C50" s="14" t="s">
        <v>17</v>
      </c>
      <c r="D50" s="41">
        <v>1</v>
      </c>
      <c r="E50" s="42">
        <v>4981.3999999999996</v>
      </c>
      <c r="F50" s="43">
        <v>0.74</v>
      </c>
      <c r="G50" s="57"/>
      <c r="H50" s="57"/>
      <c r="M50" s="18"/>
      <c r="N50" s="18"/>
      <c r="O50" s="18"/>
    </row>
    <row r="51" spans="1:15">
      <c r="A51" s="14" t="s">
        <v>350</v>
      </c>
      <c r="B51" s="14" t="s">
        <v>1101</v>
      </c>
      <c r="C51" s="14" t="s">
        <v>35</v>
      </c>
      <c r="D51" s="41">
        <v>5</v>
      </c>
      <c r="E51" s="42">
        <v>4974.3100000000004</v>
      </c>
      <c r="F51" s="43">
        <v>0.74</v>
      </c>
      <c r="G51" s="57"/>
      <c r="H51" s="57"/>
      <c r="M51" s="18"/>
      <c r="N51" s="18"/>
      <c r="O51" s="18"/>
    </row>
    <row r="52" spans="1:15">
      <c r="A52" s="14" t="s">
        <v>1064</v>
      </c>
      <c r="B52" s="14" t="s">
        <v>1102</v>
      </c>
      <c r="C52" s="14" t="s">
        <v>25</v>
      </c>
      <c r="D52" s="41">
        <v>1</v>
      </c>
      <c r="E52" s="42">
        <v>4970.97</v>
      </c>
      <c r="F52" s="43">
        <v>0.74</v>
      </c>
      <c r="G52" s="57"/>
      <c r="H52" s="57"/>
      <c r="M52" s="18"/>
      <c r="N52" s="18"/>
      <c r="O52" s="18"/>
    </row>
    <row r="53" spans="1:15">
      <c r="A53" s="14" t="s">
        <v>1103</v>
      </c>
      <c r="B53" s="14" t="s">
        <v>1104</v>
      </c>
      <c r="C53" s="14" t="s">
        <v>25</v>
      </c>
      <c r="D53" s="41">
        <v>1</v>
      </c>
      <c r="E53" s="42">
        <v>4970.41</v>
      </c>
      <c r="F53" s="43">
        <v>0.74</v>
      </c>
      <c r="G53" s="57"/>
      <c r="H53" s="57"/>
      <c r="M53" s="18"/>
      <c r="N53" s="18"/>
      <c r="O53" s="18"/>
    </row>
    <row r="54" spans="1:15">
      <c r="A54" s="14" t="s">
        <v>1089</v>
      </c>
      <c r="B54" s="14" t="s">
        <v>1105</v>
      </c>
      <c r="C54" s="14" t="s">
        <v>35</v>
      </c>
      <c r="D54" s="41">
        <v>1</v>
      </c>
      <c r="E54" s="42">
        <v>4967.88</v>
      </c>
      <c r="F54" s="43">
        <v>0.74</v>
      </c>
      <c r="G54" s="57"/>
      <c r="H54" s="57"/>
      <c r="M54" s="18"/>
      <c r="N54" s="18"/>
      <c r="O54" s="18"/>
    </row>
    <row r="55" spans="1:15">
      <c r="A55" s="14" t="s">
        <v>1044</v>
      </c>
      <c r="B55" s="14" t="s">
        <v>1106</v>
      </c>
      <c r="C55" s="14" t="s">
        <v>17</v>
      </c>
      <c r="D55" s="41">
        <v>1</v>
      </c>
      <c r="E55" s="42">
        <v>4965.32</v>
      </c>
      <c r="F55" s="43">
        <v>0.74</v>
      </c>
      <c r="G55" s="57"/>
      <c r="H55" s="57"/>
      <c r="M55" s="18"/>
      <c r="N55" s="18"/>
      <c r="O55" s="18"/>
    </row>
    <row r="56" spans="1:15">
      <c r="A56" s="14" t="s">
        <v>1107</v>
      </c>
      <c r="B56" s="14" t="s">
        <v>1108</v>
      </c>
      <c r="C56" s="14" t="s">
        <v>25</v>
      </c>
      <c r="D56" s="41">
        <v>1</v>
      </c>
      <c r="E56" s="42">
        <v>4963.3999999999996</v>
      </c>
      <c r="F56" s="43">
        <v>0.74</v>
      </c>
      <c r="G56" s="57"/>
      <c r="H56" s="57"/>
      <c r="M56" s="18"/>
      <c r="N56" s="18"/>
      <c r="O56" s="18"/>
    </row>
    <row r="57" spans="1:15">
      <c r="A57" s="14" t="s">
        <v>1030</v>
      </c>
      <c r="B57" s="14" t="s">
        <v>1109</v>
      </c>
      <c r="C57" s="14" t="s">
        <v>17</v>
      </c>
      <c r="D57" s="41">
        <v>5</v>
      </c>
      <c r="E57" s="42">
        <v>4945.8900000000003</v>
      </c>
      <c r="F57" s="43">
        <v>0.73</v>
      </c>
      <c r="G57" s="57"/>
      <c r="H57" s="57"/>
      <c r="M57" s="18"/>
      <c r="N57" s="18"/>
      <c r="O57" s="18"/>
    </row>
    <row r="58" spans="1:15">
      <c r="A58" s="14" t="s">
        <v>1064</v>
      </c>
      <c r="B58" s="14" t="s">
        <v>1110</v>
      </c>
      <c r="C58" s="14" t="s">
        <v>25</v>
      </c>
      <c r="D58" s="41">
        <v>1</v>
      </c>
      <c r="E58" s="42">
        <v>4944.6000000000004</v>
      </c>
      <c r="F58" s="43">
        <v>0.73</v>
      </c>
      <c r="G58" s="57"/>
      <c r="H58" s="57"/>
      <c r="M58" s="18"/>
      <c r="N58" s="18"/>
      <c r="O58" s="18"/>
    </row>
    <row r="59" spans="1:15">
      <c r="A59" s="14" t="s">
        <v>1111</v>
      </c>
      <c r="B59" s="14" t="s">
        <v>1112</v>
      </c>
      <c r="C59" s="14" t="s">
        <v>35</v>
      </c>
      <c r="D59" s="41">
        <v>5</v>
      </c>
      <c r="E59" s="42">
        <v>4941.8500000000004</v>
      </c>
      <c r="F59" s="43">
        <v>0.73</v>
      </c>
      <c r="G59" s="57"/>
      <c r="H59" s="57"/>
      <c r="M59" s="18"/>
      <c r="N59" s="18"/>
      <c r="O59" s="18"/>
    </row>
    <row r="60" spans="1:15">
      <c r="A60" s="14" t="s">
        <v>1113</v>
      </c>
      <c r="B60" s="14" t="s">
        <v>1114</v>
      </c>
      <c r="C60" s="14" t="s">
        <v>25</v>
      </c>
      <c r="D60" s="41">
        <v>1</v>
      </c>
      <c r="E60" s="42">
        <v>4941.58</v>
      </c>
      <c r="F60" s="43">
        <v>0.73</v>
      </c>
      <c r="G60" s="57"/>
      <c r="H60" s="57"/>
      <c r="M60" s="18"/>
      <c r="N60" s="18"/>
      <c r="O60" s="18"/>
    </row>
    <row r="61" spans="1:15">
      <c r="A61" s="14" t="s">
        <v>953</v>
      </c>
      <c r="B61" s="14" t="s">
        <v>1115</v>
      </c>
      <c r="C61" s="14" t="s">
        <v>25</v>
      </c>
      <c r="D61" s="41">
        <v>5</v>
      </c>
      <c r="E61" s="42">
        <v>4939.13</v>
      </c>
      <c r="F61" s="43">
        <v>0.73</v>
      </c>
      <c r="G61" s="57"/>
      <c r="H61" s="57"/>
      <c r="M61" s="18"/>
      <c r="N61" s="18"/>
      <c r="O61" s="18"/>
    </row>
    <row r="62" spans="1:15">
      <c r="A62" s="14" t="s">
        <v>1028</v>
      </c>
      <c r="B62" s="14" t="s">
        <v>1116</v>
      </c>
      <c r="C62" s="14" t="s">
        <v>25</v>
      </c>
      <c r="D62" s="41">
        <v>5</v>
      </c>
      <c r="E62" s="42">
        <v>4939.13</v>
      </c>
      <c r="F62" s="43">
        <v>0.73</v>
      </c>
      <c r="G62" s="57"/>
      <c r="H62" s="57"/>
      <c r="M62" s="18"/>
      <c r="N62" s="18"/>
      <c r="O62" s="18"/>
    </row>
    <row r="63" spans="1:15">
      <c r="A63" s="14" t="s">
        <v>1070</v>
      </c>
      <c r="B63" s="14" t="s">
        <v>1117</v>
      </c>
      <c r="C63" s="14" t="s">
        <v>17</v>
      </c>
      <c r="D63" s="41">
        <v>1</v>
      </c>
      <c r="E63" s="42">
        <v>4933.71</v>
      </c>
      <c r="F63" s="43">
        <v>0.73</v>
      </c>
      <c r="G63" s="57"/>
      <c r="H63" s="57"/>
      <c r="M63" s="18"/>
      <c r="N63" s="18"/>
      <c r="O63" s="18"/>
    </row>
    <row r="64" spans="1:15">
      <c r="A64" s="14" t="s">
        <v>347</v>
      </c>
      <c r="B64" s="14" t="s">
        <v>1118</v>
      </c>
      <c r="C64" s="14" t="s">
        <v>25</v>
      </c>
      <c r="D64" s="41">
        <v>5</v>
      </c>
      <c r="E64" s="42">
        <v>4932.6000000000004</v>
      </c>
      <c r="F64" s="43">
        <v>0.73</v>
      </c>
      <c r="G64" s="57"/>
      <c r="H64" s="57"/>
      <c r="M64" s="18"/>
      <c r="N64" s="18"/>
      <c r="O64" s="18"/>
    </row>
    <row r="65" spans="1:15">
      <c r="A65" s="14" t="s">
        <v>1119</v>
      </c>
      <c r="B65" s="14" t="s">
        <v>1120</v>
      </c>
      <c r="C65" s="14" t="s">
        <v>17</v>
      </c>
      <c r="D65" s="41">
        <v>1</v>
      </c>
      <c r="E65" s="42">
        <v>4882.7299999999996</v>
      </c>
      <c r="F65" s="43">
        <v>0.72</v>
      </c>
      <c r="G65" s="57"/>
      <c r="H65" s="57"/>
      <c r="M65" s="18"/>
      <c r="N65" s="18"/>
      <c r="O65" s="18"/>
    </row>
    <row r="66" spans="1:15">
      <c r="A66" s="14" t="s">
        <v>1121</v>
      </c>
      <c r="B66" s="14" t="s">
        <v>1122</v>
      </c>
      <c r="C66" s="14" t="s">
        <v>25</v>
      </c>
      <c r="D66" s="41">
        <v>0.8</v>
      </c>
      <c r="E66" s="42">
        <v>3998.05</v>
      </c>
      <c r="F66" s="43">
        <v>0.59</v>
      </c>
      <c r="G66" s="57"/>
      <c r="H66" s="57"/>
      <c r="M66" s="18"/>
      <c r="N66" s="18"/>
      <c r="O66" s="18"/>
    </row>
    <row r="67" spans="1:15">
      <c r="A67" s="14" t="s">
        <v>1089</v>
      </c>
      <c r="B67" s="14" t="s">
        <v>1123</v>
      </c>
      <c r="C67" s="14" t="s">
        <v>35</v>
      </c>
      <c r="D67" s="41">
        <v>0.8</v>
      </c>
      <c r="E67" s="42">
        <v>3987.82</v>
      </c>
      <c r="F67" s="43">
        <v>0.59</v>
      </c>
      <c r="G67" s="57"/>
      <c r="H67" s="57"/>
      <c r="M67" s="18"/>
      <c r="N67" s="18"/>
      <c r="O67" s="18"/>
    </row>
    <row r="68" spans="1:15">
      <c r="A68" s="14" t="s">
        <v>1124</v>
      </c>
      <c r="B68" s="14" t="s">
        <v>1125</v>
      </c>
      <c r="C68" s="14" t="s">
        <v>17</v>
      </c>
      <c r="D68" s="41">
        <v>4</v>
      </c>
      <c r="E68" s="42">
        <v>3951.67</v>
      </c>
      <c r="F68" s="43">
        <v>0.59</v>
      </c>
      <c r="G68" s="57"/>
      <c r="H68" s="57"/>
      <c r="M68" s="18"/>
      <c r="N68" s="18"/>
      <c r="O68" s="18"/>
    </row>
    <row r="69" spans="1:15">
      <c r="A69" s="14" t="s">
        <v>650</v>
      </c>
      <c r="B69" s="14" t="s">
        <v>1126</v>
      </c>
      <c r="C69" s="14" t="s">
        <v>968</v>
      </c>
      <c r="D69" s="41">
        <v>3.1</v>
      </c>
      <c r="E69" s="42">
        <v>3063.71</v>
      </c>
      <c r="F69" s="43">
        <v>0.45</v>
      </c>
      <c r="G69" s="57"/>
      <c r="H69" s="57"/>
      <c r="M69" s="18"/>
      <c r="N69" s="18"/>
      <c r="O69" s="18"/>
    </row>
    <row r="70" spans="1:15">
      <c r="A70" s="14" t="s">
        <v>1113</v>
      </c>
      <c r="B70" s="14" t="s">
        <v>1127</v>
      </c>
      <c r="C70" s="14" t="s">
        <v>25</v>
      </c>
      <c r="D70" s="41">
        <v>0.6</v>
      </c>
      <c r="E70" s="42">
        <v>2988.34</v>
      </c>
      <c r="F70" s="43">
        <v>0.44</v>
      </c>
      <c r="G70" s="57"/>
      <c r="H70" s="57"/>
      <c r="M70" s="18"/>
      <c r="N70" s="18"/>
      <c r="O70" s="18"/>
    </row>
    <row r="71" spans="1:15">
      <c r="A71" s="14" t="s">
        <v>1103</v>
      </c>
      <c r="B71" s="14" t="s">
        <v>1128</v>
      </c>
      <c r="C71" s="14" t="s">
        <v>25</v>
      </c>
      <c r="D71" s="41">
        <v>0.6</v>
      </c>
      <c r="E71" s="42">
        <v>2986.22</v>
      </c>
      <c r="F71" s="43">
        <v>0.44</v>
      </c>
      <c r="G71" s="57"/>
      <c r="H71" s="57"/>
      <c r="M71" s="18"/>
      <c r="N71" s="18"/>
      <c r="O71" s="18"/>
    </row>
    <row r="72" spans="1:15">
      <c r="A72" s="14" t="s">
        <v>1103</v>
      </c>
      <c r="B72" s="14" t="s">
        <v>1129</v>
      </c>
      <c r="C72" s="14" t="s">
        <v>25</v>
      </c>
      <c r="D72" s="41">
        <v>0.6</v>
      </c>
      <c r="E72" s="42">
        <v>2981.39</v>
      </c>
      <c r="F72" s="43">
        <v>0.44</v>
      </c>
      <c r="G72" s="57"/>
      <c r="H72" s="57"/>
      <c r="M72" s="18"/>
      <c r="N72" s="18"/>
      <c r="O72" s="18"/>
    </row>
    <row r="73" spans="1:15">
      <c r="A73" s="14" t="s">
        <v>1130</v>
      </c>
      <c r="B73" s="14" t="s">
        <v>1131</v>
      </c>
      <c r="C73" s="14" t="s">
        <v>25</v>
      </c>
      <c r="D73" s="41">
        <v>0.5</v>
      </c>
      <c r="E73" s="42">
        <v>2497.14</v>
      </c>
      <c r="F73" s="43">
        <v>0.37</v>
      </c>
      <c r="G73" s="57"/>
      <c r="H73" s="57"/>
      <c r="M73" s="18"/>
      <c r="N73" s="18"/>
      <c r="O73" s="18"/>
    </row>
    <row r="74" spans="1:15">
      <c r="A74" s="14" t="s">
        <v>1044</v>
      </c>
      <c r="B74" s="14" t="s">
        <v>1132</v>
      </c>
      <c r="C74" s="14" t="s">
        <v>17</v>
      </c>
      <c r="D74" s="41">
        <v>0.5</v>
      </c>
      <c r="E74" s="42">
        <v>2496.88</v>
      </c>
      <c r="F74" s="43">
        <v>0.37</v>
      </c>
      <c r="G74" s="57"/>
      <c r="H74" s="57"/>
      <c r="M74" s="18"/>
      <c r="N74" s="18"/>
      <c r="O74" s="18"/>
    </row>
    <row r="75" spans="1:15">
      <c r="A75" s="14" t="s">
        <v>1133</v>
      </c>
      <c r="B75" s="14" t="s">
        <v>1134</v>
      </c>
      <c r="C75" s="14" t="s">
        <v>17</v>
      </c>
      <c r="D75" s="41">
        <v>0.5</v>
      </c>
      <c r="E75" s="42">
        <v>2494.63</v>
      </c>
      <c r="F75" s="43">
        <v>0.37</v>
      </c>
      <c r="G75" s="57"/>
      <c r="H75" s="57"/>
      <c r="M75" s="18"/>
      <c r="N75" s="18"/>
      <c r="O75" s="18"/>
    </row>
    <row r="76" spans="1:15">
      <c r="A76" s="14" t="s">
        <v>350</v>
      </c>
      <c r="B76" s="14" t="s">
        <v>1135</v>
      </c>
      <c r="C76" s="14" t="s">
        <v>17</v>
      </c>
      <c r="D76" s="41">
        <v>2.5</v>
      </c>
      <c r="E76" s="42">
        <v>2489.41</v>
      </c>
      <c r="F76" s="43">
        <v>0.37</v>
      </c>
      <c r="G76" s="57"/>
      <c r="H76" s="57"/>
      <c r="M76" s="18"/>
      <c r="N76" s="18"/>
      <c r="O76" s="18"/>
    </row>
    <row r="77" spans="1:15">
      <c r="A77" s="14" t="s">
        <v>1136</v>
      </c>
      <c r="B77" s="14" t="s">
        <v>1137</v>
      </c>
      <c r="C77" s="14" t="s">
        <v>1138</v>
      </c>
      <c r="D77" s="41">
        <v>0.5</v>
      </c>
      <c r="E77" s="42">
        <v>2489.13</v>
      </c>
      <c r="F77" s="43">
        <v>0.37</v>
      </c>
      <c r="G77" s="57"/>
      <c r="H77" s="57"/>
      <c r="M77" s="18"/>
      <c r="N77" s="18"/>
      <c r="O77" s="18"/>
    </row>
    <row r="78" spans="1:15">
      <c r="A78" s="14" t="s">
        <v>350</v>
      </c>
      <c r="B78" s="14" t="s">
        <v>1139</v>
      </c>
      <c r="C78" s="14" t="s">
        <v>35</v>
      </c>
      <c r="D78" s="41">
        <v>2.5</v>
      </c>
      <c r="E78" s="42">
        <v>2486.2199999999998</v>
      </c>
      <c r="F78" s="43">
        <v>0.37</v>
      </c>
      <c r="G78" s="57"/>
      <c r="H78" s="57"/>
      <c r="M78" s="18"/>
      <c r="N78" s="18"/>
      <c r="O78" s="18"/>
    </row>
    <row r="79" spans="1:15">
      <c r="A79" s="14" t="s">
        <v>1140</v>
      </c>
      <c r="B79" s="14" t="s">
        <v>1141</v>
      </c>
      <c r="C79" s="14" t="s">
        <v>35</v>
      </c>
      <c r="D79" s="41">
        <v>0.5</v>
      </c>
      <c r="E79" s="42">
        <v>2484.3200000000002</v>
      </c>
      <c r="F79" s="43">
        <v>0.37</v>
      </c>
      <c r="G79" s="57"/>
      <c r="H79" s="57"/>
      <c r="M79" s="18"/>
      <c r="N79" s="18"/>
      <c r="O79" s="18"/>
    </row>
    <row r="80" spans="1:15">
      <c r="A80" s="14" t="s">
        <v>1142</v>
      </c>
      <c r="B80" s="14" t="s">
        <v>1143</v>
      </c>
      <c r="C80" s="14" t="s">
        <v>35</v>
      </c>
      <c r="D80" s="41">
        <v>0.5</v>
      </c>
      <c r="E80" s="42">
        <v>2483.58</v>
      </c>
      <c r="F80" s="43">
        <v>0.37</v>
      </c>
      <c r="G80" s="57"/>
      <c r="H80" s="57"/>
      <c r="M80" s="18"/>
      <c r="N80" s="18"/>
      <c r="O80" s="18"/>
    </row>
    <row r="81" spans="1:15">
      <c r="A81" s="14" t="s">
        <v>1064</v>
      </c>
      <c r="B81" s="14" t="s">
        <v>532</v>
      </c>
      <c r="C81" s="14" t="s">
        <v>25</v>
      </c>
      <c r="D81" s="41">
        <v>0.5</v>
      </c>
      <c r="E81" s="42">
        <v>2478.19</v>
      </c>
      <c r="F81" s="43">
        <v>0.37</v>
      </c>
      <c r="G81" s="57"/>
      <c r="H81" s="57"/>
      <c r="M81" s="18"/>
      <c r="N81" s="18"/>
      <c r="O81" s="18"/>
    </row>
    <row r="82" spans="1:15">
      <c r="A82" s="14" t="s">
        <v>350</v>
      </c>
      <c r="B82" s="14" t="s">
        <v>1144</v>
      </c>
      <c r="C82" s="14" t="s">
        <v>35</v>
      </c>
      <c r="D82" s="41">
        <v>2.5</v>
      </c>
      <c r="E82" s="42">
        <v>2471.2600000000002</v>
      </c>
      <c r="F82" s="43">
        <v>0.37</v>
      </c>
      <c r="G82" s="57"/>
      <c r="H82" s="57"/>
      <c r="M82" s="18"/>
      <c r="N82" s="18"/>
      <c r="O82" s="18"/>
    </row>
    <row r="83" spans="1:15">
      <c r="A83" s="14" t="s">
        <v>1061</v>
      </c>
      <c r="B83" s="14" t="s">
        <v>385</v>
      </c>
      <c r="C83" s="14" t="s">
        <v>17</v>
      </c>
      <c r="D83" s="41">
        <v>2.5</v>
      </c>
      <c r="E83" s="42">
        <v>2469.59</v>
      </c>
      <c r="F83" s="43">
        <v>0.37</v>
      </c>
      <c r="G83" s="57"/>
      <c r="H83" s="57"/>
      <c r="M83" s="18"/>
      <c r="N83" s="18"/>
      <c r="O83" s="18"/>
    </row>
    <row r="84" spans="1:15">
      <c r="A84" s="14" t="s">
        <v>1145</v>
      </c>
      <c r="B84" s="14" t="s">
        <v>1146</v>
      </c>
      <c r="C84" s="14" t="s">
        <v>35</v>
      </c>
      <c r="D84" s="41">
        <v>0.5</v>
      </c>
      <c r="E84" s="42">
        <v>2467.12</v>
      </c>
      <c r="F84" s="43">
        <v>0.37</v>
      </c>
      <c r="G84" s="57"/>
      <c r="H84" s="57"/>
      <c r="M84" s="18"/>
      <c r="N84" s="18"/>
      <c r="O84" s="18"/>
    </row>
    <row r="85" spans="1:15">
      <c r="A85" s="14" t="s">
        <v>240</v>
      </c>
      <c r="B85" s="14" t="s">
        <v>946</v>
      </c>
      <c r="C85" s="14" t="s">
        <v>35</v>
      </c>
      <c r="D85" s="41">
        <v>1.7250000000000001</v>
      </c>
      <c r="E85" s="42">
        <v>1718.48</v>
      </c>
      <c r="F85" s="43">
        <v>0.25</v>
      </c>
      <c r="G85" s="57"/>
      <c r="H85" s="57"/>
      <c r="M85" s="18"/>
      <c r="N85" s="18"/>
      <c r="O85" s="18"/>
    </row>
    <row r="86" spans="1:15">
      <c r="A86" s="14" t="s">
        <v>1039</v>
      </c>
      <c r="B86" s="14" t="s">
        <v>1147</v>
      </c>
      <c r="C86" s="14" t="s">
        <v>17</v>
      </c>
      <c r="D86" s="41">
        <v>0.3</v>
      </c>
      <c r="E86" s="42">
        <v>1495.86</v>
      </c>
      <c r="F86" s="43">
        <v>0.22</v>
      </c>
      <c r="G86" s="57"/>
      <c r="H86" s="57"/>
      <c r="M86" s="18"/>
      <c r="N86" s="18"/>
      <c r="O86" s="18"/>
    </row>
    <row r="87" spans="1:15">
      <c r="A87" s="14" t="s">
        <v>1035</v>
      </c>
      <c r="B87" s="14" t="s">
        <v>1148</v>
      </c>
      <c r="C87" s="14" t="s">
        <v>25</v>
      </c>
      <c r="D87" s="41">
        <v>0.3</v>
      </c>
      <c r="E87" s="42">
        <v>1493.08</v>
      </c>
      <c r="F87" s="43">
        <v>0.22</v>
      </c>
      <c r="G87" s="57"/>
      <c r="H87" s="57"/>
      <c r="M87" s="18"/>
      <c r="N87" s="18"/>
      <c r="O87" s="18"/>
    </row>
    <row r="88" spans="1:15">
      <c r="A88" s="14" t="s">
        <v>823</v>
      </c>
      <c r="B88" s="14" t="s">
        <v>1149</v>
      </c>
      <c r="C88" s="14" t="s">
        <v>35</v>
      </c>
      <c r="D88" s="41">
        <v>1</v>
      </c>
      <c r="E88" s="42">
        <v>996.18</v>
      </c>
      <c r="F88" s="43">
        <v>0.15</v>
      </c>
      <c r="G88" s="57"/>
      <c r="H88" s="57"/>
      <c r="M88" s="18"/>
      <c r="N88" s="18"/>
      <c r="O88" s="18"/>
    </row>
    <row r="89" spans="1:15">
      <c r="A89" s="14" t="s">
        <v>832</v>
      </c>
      <c r="B89" s="14" t="s">
        <v>1150</v>
      </c>
      <c r="C89" s="14" t="s">
        <v>17</v>
      </c>
      <c r="D89" s="41">
        <v>1</v>
      </c>
      <c r="E89" s="42">
        <v>995.56</v>
      </c>
      <c r="F89" s="43">
        <v>0.15</v>
      </c>
      <c r="G89" s="57"/>
      <c r="H89" s="57"/>
      <c r="M89" s="18"/>
      <c r="N89" s="18"/>
      <c r="O89" s="18"/>
    </row>
    <row r="90" spans="1:15">
      <c r="A90" s="14" t="s">
        <v>818</v>
      </c>
      <c r="B90" s="14" t="s">
        <v>1151</v>
      </c>
      <c r="C90" s="14" t="s">
        <v>35</v>
      </c>
      <c r="D90" s="41">
        <v>0.5</v>
      </c>
      <c r="E90" s="42">
        <v>499.32</v>
      </c>
      <c r="F90" s="43">
        <v>7.0000000000000007E-2</v>
      </c>
      <c r="G90" s="57"/>
      <c r="H90" s="57"/>
      <c r="M90" s="18"/>
      <c r="N90" s="18"/>
      <c r="O90" s="18"/>
    </row>
    <row r="91" spans="1:15">
      <c r="A91" s="14" t="s">
        <v>1089</v>
      </c>
      <c r="B91" s="14" t="s">
        <v>1152</v>
      </c>
      <c r="C91" s="14" t="s">
        <v>35</v>
      </c>
      <c r="D91" s="41">
        <v>0.1</v>
      </c>
      <c r="E91" s="42">
        <v>497.72</v>
      </c>
      <c r="F91" s="43">
        <v>7.0000000000000007E-2</v>
      </c>
      <c r="G91" s="57"/>
      <c r="H91" s="57"/>
      <c r="M91" s="18"/>
      <c r="N91" s="18"/>
      <c r="O91" s="18"/>
    </row>
    <row r="92" spans="1:15">
      <c r="A92" s="14" t="s">
        <v>944</v>
      </c>
      <c r="B92" s="14" t="s">
        <v>1153</v>
      </c>
      <c r="C92" s="14" t="s">
        <v>25</v>
      </c>
      <c r="D92" s="41">
        <v>0.5</v>
      </c>
      <c r="E92" s="42">
        <v>496.18</v>
      </c>
      <c r="F92" s="43">
        <v>7.0000000000000007E-2</v>
      </c>
      <c r="G92" s="57"/>
      <c r="H92" s="57"/>
      <c r="M92" s="18"/>
      <c r="N92" s="18"/>
      <c r="O92" s="18"/>
    </row>
    <row r="93" spans="1:15">
      <c r="A93" s="14" t="s">
        <v>815</v>
      </c>
      <c r="B93" s="14" t="s">
        <v>1154</v>
      </c>
      <c r="C93" s="14" t="s">
        <v>17</v>
      </c>
      <c r="D93" s="41">
        <v>0.15</v>
      </c>
      <c r="E93" s="42">
        <v>149.16</v>
      </c>
      <c r="F93" s="43">
        <v>0.02</v>
      </c>
      <c r="G93" s="57"/>
      <c r="H93" s="57"/>
      <c r="M93" s="18"/>
      <c r="N93" s="18"/>
      <c r="O93" s="18"/>
    </row>
    <row r="94" spans="1:15" s="23" customFormat="1">
      <c r="A94" s="44" t="s">
        <v>45</v>
      </c>
      <c r="B94" s="44"/>
      <c r="C94" s="44"/>
      <c r="D94" s="45"/>
      <c r="E94" s="46">
        <v>556967.18999999983</v>
      </c>
      <c r="F94" s="47">
        <v>82.61000000000007</v>
      </c>
      <c r="G94" s="58"/>
      <c r="M94" s="24"/>
      <c r="N94" s="24"/>
      <c r="O94" s="24"/>
    </row>
    <row r="95" spans="1:15">
      <c r="A95" s="19" t="s">
        <v>1155</v>
      </c>
      <c r="B95" s="19"/>
      <c r="C95" s="14"/>
      <c r="D95" s="41"/>
      <c r="E95" s="42"/>
      <c r="F95" s="43"/>
      <c r="M95" s="18"/>
      <c r="N95" s="18"/>
      <c r="O95" s="18"/>
    </row>
    <row r="96" spans="1:15">
      <c r="A96" s="14" t="s">
        <v>966</v>
      </c>
      <c r="B96" s="14"/>
      <c r="C96" s="14" t="s">
        <v>1156</v>
      </c>
      <c r="D96" s="41">
        <v>0.01</v>
      </c>
      <c r="E96" s="42">
        <v>4981.5200000000004</v>
      </c>
      <c r="F96" s="43">
        <v>0.74</v>
      </c>
      <c r="G96" s="57"/>
      <c r="H96" s="57"/>
      <c r="M96" s="18"/>
      <c r="N96" s="18"/>
      <c r="O96" s="18"/>
    </row>
    <row r="97" spans="1:15" s="23" customFormat="1">
      <c r="A97" s="44" t="s">
        <v>45</v>
      </c>
      <c r="B97" s="44"/>
      <c r="C97" s="44"/>
      <c r="D97" s="45"/>
      <c r="E97" s="46">
        <v>4981.5200000000004</v>
      </c>
      <c r="F97" s="47">
        <v>0.74</v>
      </c>
      <c r="M97" s="24"/>
      <c r="N97" s="24"/>
      <c r="O97" s="24"/>
    </row>
    <row r="98" spans="1:15">
      <c r="A98" s="19" t="s">
        <v>1157</v>
      </c>
      <c r="B98" s="19"/>
      <c r="C98" s="14"/>
      <c r="D98" s="41"/>
      <c r="E98" s="42"/>
      <c r="F98" s="43"/>
      <c r="M98" s="18"/>
      <c r="N98" s="18"/>
      <c r="O98" s="18"/>
    </row>
    <row r="99" spans="1:15">
      <c r="A99" s="14" t="s">
        <v>1158</v>
      </c>
      <c r="B99" s="14"/>
      <c r="C99" s="14" t="s">
        <v>104</v>
      </c>
      <c r="D99" s="41">
        <v>3500</v>
      </c>
      <c r="E99" s="42">
        <v>3459.67</v>
      </c>
      <c r="F99" s="43">
        <v>0.51</v>
      </c>
      <c r="G99" s="57"/>
      <c r="H99" s="57"/>
      <c r="M99" s="18"/>
      <c r="N99" s="18"/>
      <c r="O99" s="18"/>
    </row>
    <row r="100" spans="1:15" s="23" customFormat="1">
      <c r="A100" s="44" t="s">
        <v>45</v>
      </c>
      <c r="B100" s="44"/>
      <c r="C100" s="44"/>
      <c r="D100" s="45"/>
      <c r="E100" s="46">
        <v>3459.67</v>
      </c>
      <c r="F100" s="47">
        <v>0.51</v>
      </c>
      <c r="M100" s="24"/>
      <c r="N100" s="24"/>
      <c r="O100" s="24"/>
    </row>
    <row r="101" spans="1:15">
      <c r="A101" s="19" t="s">
        <v>46</v>
      </c>
      <c r="B101" s="19"/>
      <c r="C101" s="14"/>
      <c r="D101" s="41"/>
      <c r="E101" s="42"/>
      <c r="F101" s="43"/>
      <c r="M101" s="18"/>
      <c r="N101" s="18"/>
      <c r="O101" s="18"/>
    </row>
    <row r="102" spans="1:15">
      <c r="A102" s="19" t="s">
        <v>1159</v>
      </c>
      <c r="B102" s="19"/>
      <c r="C102" s="19" t="s">
        <v>1757</v>
      </c>
      <c r="D102" s="41"/>
      <c r="E102" s="42"/>
      <c r="F102" s="43"/>
      <c r="M102" s="18"/>
      <c r="N102" s="18"/>
      <c r="O102" s="18"/>
    </row>
    <row r="103" spans="1:15">
      <c r="A103" s="14" t="s">
        <v>1759</v>
      </c>
      <c r="B103" s="14"/>
      <c r="C103" s="14" t="s">
        <v>1758</v>
      </c>
      <c r="D103" s="41">
        <v>200000</v>
      </c>
      <c r="E103" s="42">
        <v>20000</v>
      </c>
      <c r="F103" s="43">
        <v>2.97</v>
      </c>
      <c r="G103" s="57"/>
      <c r="H103" s="57"/>
      <c r="M103" s="18"/>
      <c r="N103" s="18"/>
      <c r="O103" s="18"/>
    </row>
    <row r="104" spans="1:15">
      <c r="A104" s="14" t="s">
        <v>1759</v>
      </c>
      <c r="B104" s="14"/>
      <c r="C104" s="14" t="s">
        <v>1758</v>
      </c>
      <c r="D104" s="41">
        <v>100000</v>
      </c>
      <c r="E104" s="42">
        <v>10000</v>
      </c>
      <c r="F104" s="43">
        <v>1.48</v>
      </c>
      <c r="G104" s="57"/>
      <c r="H104" s="57"/>
      <c r="M104" s="18"/>
      <c r="N104" s="18"/>
      <c r="O104" s="18"/>
    </row>
    <row r="105" spans="1:15">
      <c r="A105" s="14" t="s">
        <v>1760</v>
      </c>
      <c r="B105" s="14"/>
      <c r="C105" s="14" t="s">
        <v>1758</v>
      </c>
      <c r="D105" s="41">
        <v>50000</v>
      </c>
      <c r="E105" s="42">
        <v>5000</v>
      </c>
      <c r="F105" s="43">
        <v>0.74</v>
      </c>
      <c r="G105" s="57"/>
      <c r="H105" s="57"/>
      <c r="M105" s="18"/>
      <c r="N105" s="18"/>
      <c r="O105" s="18"/>
    </row>
    <row r="106" spans="1:15" s="23" customFormat="1">
      <c r="A106" s="44" t="s">
        <v>45</v>
      </c>
      <c r="B106" s="44"/>
      <c r="C106" s="44"/>
      <c r="D106" s="45"/>
      <c r="E106" s="46">
        <v>35000</v>
      </c>
      <c r="F106" s="47">
        <v>5.19</v>
      </c>
      <c r="G106" s="58"/>
      <c r="M106" s="24"/>
      <c r="N106" s="24"/>
      <c r="O106" s="24"/>
    </row>
    <row r="107" spans="1:15">
      <c r="A107" s="14" t="s">
        <v>827</v>
      </c>
      <c r="B107" s="14"/>
      <c r="C107" s="14"/>
      <c r="D107" s="41"/>
      <c r="E107" s="42">
        <v>70506.09</v>
      </c>
      <c r="F107" s="43">
        <v>10.46</v>
      </c>
      <c r="G107" s="57"/>
      <c r="M107" s="18"/>
      <c r="N107" s="18"/>
      <c r="O107" s="18"/>
    </row>
    <row r="108" spans="1:15" s="23" customFormat="1">
      <c r="A108" s="44" t="s">
        <v>45</v>
      </c>
      <c r="B108" s="44"/>
      <c r="C108" s="44"/>
      <c r="D108" s="45"/>
      <c r="E108" s="46">
        <v>70506.09</v>
      </c>
      <c r="F108" s="47">
        <v>10.46</v>
      </c>
      <c r="G108" s="58"/>
      <c r="M108" s="24"/>
      <c r="N108" s="24"/>
      <c r="O108" s="24"/>
    </row>
    <row r="109" spans="1:15" s="28" customFormat="1">
      <c r="A109" s="14" t="s">
        <v>828</v>
      </c>
      <c r="B109" s="14"/>
      <c r="C109" s="14"/>
      <c r="D109" s="48"/>
      <c r="E109" s="49">
        <v>3042.07</v>
      </c>
      <c r="F109" s="50">
        <v>0.48999999999992383</v>
      </c>
      <c r="G109" s="59"/>
    </row>
    <row r="110" spans="1:15" s="23" customFormat="1">
      <c r="A110" s="44" t="s">
        <v>829</v>
      </c>
      <c r="B110" s="44"/>
      <c r="C110" s="44"/>
      <c r="D110" s="51"/>
      <c r="E110" s="52">
        <v>673956.54</v>
      </c>
      <c r="F110" s="53">
        <v>100</v>
      </c>
    </row>
    <row r="111" spans="1:15">
      <c r="A111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O73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3.5703125" style="3" bestFit="1" customWidth="1"/>
    <col min="2" max="2" width="14.5703125" style="3" bestFit="1" customWidth="1"/>
    <col min="3" max="3" width="11.140625" style="3" bestFit="1" customWidth="1"/>
    <col min="4" max="4" width="10.42578125" style="3" bestFit="1" customWidth="1"/>
    <col min="5" max="5" width="11.42578125" style="3" bestFit="1" customWidth="1"/>
    <col min="6" max="6" width="7.710937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1160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1161</v>
      </c>
      <c r="B8" s="14" t="s">
        <v>1162</v>
      </c>
      <c r="C8" s="14" t="s">
        <v>63</v>
      </c>
      <c r="D8" s="41">
        <v>0.55000000000000004</v>
      </c>
      <c r="E8" s="42">
        <v>5549.98</v>
      </c>
      <c r="F8" s="43">
        <v>5.48</v>
      </c>
      <c r="G8" s="57"/>
      <c r="M8" s="18"/>
      <c r="N8" s="18"/>
      <c r="O8" s="18"/>
    </row>
    <row r="9" spans="1:15">
      <c r="A9" s="14" t="s">
        <v>1164</v>
      </c>
      <c r="B9" s="14" t="s">
        <v>1165</v>
      </c>
      <c r="C9" s="14" t="s">
        <v>63</v>
      </c>
      <c r="D9" s="41">
        <v>0.55000000000000004</v>
      </c>
      <c r="E9" s="42">
        <v>5531.59</v>
      </c>
      <c r="F9" s="43">
        <v>5.46</v>
      </c>
      <c r="G9" s="57"/>
      <c r="M9" s="18"/>
      <c r="N9" s="18"/>
      <c r="O9" s="18"/>
    </row>
    <row r="10" spans="1:15">
      <c r="A10" s="14" t="s">
        <v>1166</v>
      </c>
      <c r="B10" s="14" t="s">
        <v>1167</v>
      </c>
      <c r="C10" s="14" t="s">
        <v>95</v>
      </c>
      <c r="D10" s="41">
        <v>0.42</v>
      </c>
      <c r="E10" s="42">
        <v>4207.3100000000004</v>
      </c>
      <c r="F10" s="43">
        <v>4.1500000000000004</v>
      </c>
      <c r="G10" s="57"/>
      <c r="M10" s="18"/>
      <c r="N10" s="18"/>
      <c r="O10" s="18"/>
    </row>
    <row r="11" spans="1:15">
      <c r="A11" s="14" t="s">
        <v>1168</v>
      </c>
      <c r="B11" s="14" t="s">
        <v>1169</v>
      </c>
      <c r="C11" s="14" t="s">
        <v>63</v>
      </c>
      <c r="D11" s="41">
        <v>0.4</v>
      </c>
      <c r="E11" s="42">
        <v>4025.66</v>
      </c>
      <c r="F11" s="43">
        <v>3.97</v>
      </c>
      <c r="G11" s="57"/>
      <c r="M11" s="18"/>
      <c r="N11" s="18"/>
      <c r="O11" s="18"/>
    </row>
    <row r="12" spans="1:15">
      <c r="A12" s="14" t="s">
        <v>1170</v>
      </c>
      <c r="B12" s="14" t="s">
        <v>1171</v>
      </c>
      <c r="C12" s="14" t="s">
        <v>63</v>
      </c>
      <c r="D12" s="41">
        <v>0.4</v>
      </c>
      <c r="E12" s="42">
        <v>4018.23</v>
      </c>
      <c r="F12" s="43">
        <v>3.97</v>
      </c>
      <c r="G12" s="57"/>
      <c r="M12" s="18"/>
      <c r="N12" s="18"/>
      <c r="O12" s="18"/>
    </row>
    <row r="13" spans="1:15">
      <c r="A13" s="14" t="s">
        <v>1172</v>
      </c>
      <c r="B13" s="14" t="s">
        <v>81</v>
      </c>
      <c r="C13" s="14" t="s">
        <v>63</v>
      </c>
      <c r="D13" s="41">
        <v>0.35</v>
      </c>
      <c r="E13" s="42">
        <v>3548.57</v>
      </c>
      <c r="F13" s="43">
        <v>3.5</v>
      </c>
      <c r="G13" s="57"/>
      <c r="M13" s="18"/>
      <c r="N13" s="18"/>
      <c r="O13" s="18"/>
    </row>
    <row r="14" spans="1:15">
      <c r="A14" s="14" t="s">
        <v>1173</v>
      </c>
      <c r="B14" s="14" t="s">
        <v>1174</v>
      </c>
      <c r="C14" s="14" t="s">
        <v>63</v>
      </c>
      <c r="D14" s="41">
        <v>0.35</v>
      </c>
      <c r="E14" s="42">
        <v>3508.16</v>
      </c>
      <c r="F14" s="43">
        <v>3.46</v>
      </c>
      <c r="G14" s="57"/>
      <c r="M14" s="18"/>
      <c r="N14" s="18"/>
      <c r="O14" s="18"/>
    </row>
    <row r="15" spans="1:15">
      <c r="A15" s="14" t="s">
        <v>1175</v>
      </c>
      <c r="B15" s="14" t="s">
        <v>87</v>
      </c>
      <c r="C15" s="14" t="s">
        <v>63</v>
      </c>
      <c r="D15" s="41">
        <v>0.3</v>
      </c>
      <c r="E15" s="42">
        <v>3067.12</v>
      </c>
      <c r="F15" s="43">
        <v>3.03</v>
      </c>
      <c r="G15" s="57"/>
      <c r="M15" s="18"/>
      <c r="N15" s="18"/>
      <c r="O15" s="18"/>
    </row>
    <row r="16" spans="1:15">
      <c r="A16" s="14" t="s">
        <v>1017</v>
      </c>
      <c r="B16" s="14" t="s">
        <v>1176</v>
      </c>
      <c r="C16" s="14" t="s">
        <v>63</v>
      </c>
      <c r="D16" s="41">
        <v>0.3</v>
      </c>
      <c r="E16" s="42">
        <v>3040.73</v>
      </c>
      <c r="F16" s="43">
        <v>3</v>
      </c>
      <c r="G16" s="57"/>
      <c r="M16" s="18"/>
      <c r="N16" s="18"/>
      <c r="O16" s="18"/>
    </row>
    <row r="17" spans="1:15">
      <c r="A17" s="14" t="s">
        <v>1177</v>
      </c>
      <c r="B17" s="14" t="s">
        <v>1178</v>
      </c>
      <c r="C17" s="14" t="s">
        <v>1179</v>
      </c>
      <c r="D17" s="41">
        <v>0.3</v>
      </c>
      <c r="E17" s="42">
        <v>3033.91</v>
      </c>
      <c r="F17" s="43">
        <v>2.99</v>
      </c>
      <c r="G17" s="57"/>
      <c r="M17" s="18"/>
      <c r="N17" s="18"/>
      <c r="O17" s="18"/>
    </row>
    <row r="18" spans="1:15">
      <c r="A18" s="14" t="s">
        <v>919</v>
      </c>
      <c r="B18" s="14" t="s">
        <v>84</v>
      </c>
      <c r="C18" s="14" t="s">
        <v>63</v>
      </c>
      <c r="D18" s="41">
        <v>0.25</v>
      </c>
      <c r="E18" s="42">
        <v>2729.79</v>
      </c>
      <c r="F18" s="43">
        <v>2.69</v>
      </c>
      <c r="G18" s="57"/>
      <c r="M18" s="18"/>
      <c r="N18" s="18"/>
      <c r="O18" s="18"/>
    </row>
    <row r="19" spans="1:15">
      <c r="A19" s="14" t="s">
        <v>1180</v>
      </c>
      <c r="B19" s="14" t="s">
        <v>1181</v>
      </c>
      <c r="C19" s="14" t="s">
        <v>1179</v>
      </c>
      <c r="D19" s="41">
        <v>0.25</v>
      </c>
      <c r="E19" s="42">
        <v>2534.0100000000002</v>
      </c>
      <c r="F19" s="43">
        <v>2.5</v>
      </c>
      <c r="G19" s="57"/>
      <c r="M19" s="18"/>
      <c r="N19" s="18"/>
      <c r="O19" s="18"/>
    </row>
    <row r="20" spans="1:15">
      <c r="A20" s="14" t="s">
        <v>1182</v>
      </c>
      <c r="B20" s="14" t="s">
        <v>1183</v>
      </c>
      <c r="C20" s="14" t="s">
        <v>63</v>
      </c>
      <c r="D20" s="41">
        <v>0.2</v>
      </c>
      <c r="E20" s="42">
        <v>2025.32</v>
      </c>
      <c r="F20" s="43">
        <v>2</v>
      </c>
      <c r="G20" s="57"/>
      <c r="M20" s="18"/>
      <c r="N20" s="18"/>
      <c r="O20" s="18"/>
    </row>
    <row r="21" spans="1:15">
      <c r="A21" s="14" t="s">
        <v>1184</v>
      </c>
      <c r="B21" s="14" t="s">
        <v>1185</v>
      </c>
      <c r="C21" s="14" t="s">
        <v>63</v>
      </c>
      <c r="D21" s="41">
        <v>0.2</v>
      </c>
      <c r="E21" s="42">
        <v>2021.54</v>
      </c>
      <c r="F21" s="43">
        <v>1.99</v>
      </c>
      <c r="G21" s="57"/>
      <c r="M21" s="18"/>
      <c r="N21" s="18"/>
      <c r="O21" s="18"/>
    </row>
    <row r="22" spans="1:15">
      <c r="A22" s="14" t="s">
        <v>1186</v>
      </c>
      <c r="B22" s="14" t="s">
        <v>259</v>
      </c>
      <c r="C22" s="14" t="s">
        <v>63</v>
      </c>
      <c r="D22" s="41">
        <v>0.2</v>
      </c>
      <c r="E22" s="42">
        <v>2018.48</v>
      </c>
      <c r="F22" s="43">
        <v>1.99</v>
      </c>
      <c r="G22" s="57"/>
      <c r="M22" s="18"/>
      <c r="N22" s="18"/>
      <c r="O22" s="18"/>
    </row>
    <row r="23" spans="1:15">
      <c r="A23" s="14" t="s">
        <v>1187</v>
      </c>
      <c r="B23" s="14" t="s">
        <v>1188</v>
      </c>
      <c r="C23" s="14" t="s">
        <v>95</v>
      </c>
      <c r="D23" s="41">
        <v>0.4</v>
      </c>
      <c r="E23" s="42">
        <v>2012.98</v>
      </c>
      <c r="F23" s="43">
        <v>1.99</v>
      </c>
      <c r="G23" s="57"/>
      <c r="M23" s="18"/>
      <c r="N23" s="18"/>
      <c r="O23" s="18"/>
    </row>
    <row r="24" spans="1:15">
      <c r="A24" s="14" t="s">
        <v>1189</v>
      </c>
      <c r="B24" s="14" t="s">
        <v>1190</v>
      </c>
      <c r="C24" s="14" t="s">
        <v>63</v>
      </c>
      <c r="D24" s="41">
        <v>0.15</v>
      </c>
      <c r="E24" s="42">
        <v>1532.23</v>
      </c>
      <c r="F24" s="43">
        <v>1.51</v>
      </c>
      <c r="G24" s="57"/>
      <c r="M24" s="18"/>
      <c r="N24" s="18"/>
      <c r="O24" s="18"/>
    </row>
    <row r="25" spans="1:15">
      <c r="A25" s="14" t="s">
        <v>1191</v>
      </c>
      <c r="B25" s="14" t="s">
        <v>1192</v>
      </c>
      <c r="C25" s="14" t="s">
        <v>63</v>
      </c>
      <c r="D25" s="41">
        <v>0.15</v>
      </c>
      <c r="E25" s="42">
        <v>1514.93</v>
      </c>
      <c r="F25" s="43">
        <v>1.49</v>
      </c>
      <c r="G25" s="57"/>
      <c r="M25" s="18"/>
      <c r="N25" s="18"/>
      <c r="O25" s="18"/>
    </row>
    <row r="26" spans="1:15">
      <c r="A26" s="14" t="s">
        <v>868</v>
      </c>
      <c r="B26" s="14" t="s">
        <v>1193</v>
      </c>
      <c r="C26" s="14" t="s">
        <v>1179</v>
      </c>
      <c r="D26" s="41">
        <v>1500</v>
      </c>
      <c r="E26" s="42">
        <v>1513.85</v>
      </c>
      <c r="F26" s="43">
        <v>1.49</v>
      </c>
      <c r="G26" s="57"/>
      <c r="M26" s="18"/>
      <c r="N26" s="18"/>
      <c r="O26" s="18"/>
    </row>
    <row r="27" spans="1:15">
      <c r="A27" s="14" t="s">
        <v>1194</v>
      </c>
      <c r="B27" s="14" t="s">
        <v>1195</v>
      </c>
      <c r="C27" s="14" t="s">
        <v>95</v>
      </c>
      <c r="D27" s="41">
        <v>0.3</v>
      </c>
      <c r="E27" s="42">
        <v>1511.02</v>
      </c>
      <c r="F27" s="43">
        <v>1.49</v>
      </c>
      <c r="G27" s="57"/>
      <c r="M27" s="18"/>
      <c r="N27" s="18"/>
      <c r="O27" s="18"/>
    </row>
    <row r="28" spans="1:15">
      <c r="A28" s="14" t="s">
        <v>1196</v>
      </c>
      <c r="B28" s="14" t="s">
        <v>1197</v>
      </c>
      <c r="C28" s="14" t="s">
        <v>63</v>
      </c>
      <c r="D28" s="41">
        <v>0.13300000000000001</v>
      </c>
      <c r="E28" s="42">
        <v>1335.86</v>
      </c>
      <c r="F28" s="43">
        <v>1.32</v>
      </c>
      <c r="G28" s="57"/>
      <c r="M28" s="18"/>
      <c r="N28" s="18"/>
      <c r="O28" s="18"/>
    </row>
    <row r="29" spans="1:15">
      <c r="A29" s="14" t="s">
        <v>1196</v>
      </c>
      <c r="B29" s="14" t="s">
        <v>1198</v>
      </c>
      <c r="C29" s="14" t="s">
        <v>63</v>
      </c>
      <c r="D29" s="41">
        <v>0.13300000000000001</v>
      </c>
      <c r="E29" s="42">
        <v>1335.86</v>
      </c>
      <c r="F29" s="43">
        <v>1.32</v>
      </c>
      <c r="G29" s="57"/>
      <c r="M29" s="18"/>
      <c r="N29" s="18"/>
      <c r="O29" s="18"/>
    </row>
    <row r="30" spans="1:15">
      <c r="A30" s="14" t="s">
        <v>1182</v>
      </c>
      <c r="B30" s="14" t="s">
        <v>1199</v>
      </c>
      <c r="C30" s="14" t="s">
        <v>63</v>
      </c>
      <c r="D30" s="41">
        <v>0.1</v>
      </c>
      <c r="E30" s="42">
        <v>1014.2</v>
      </c>
      <c r="F30" s="43">
        <v>1</v>
      </c>
      <c r="G30" s="57"/>
      <c r="M30" s="18"/>
      <c r="N30" s="18"/>
      <c r="O30" s="18"/>
    </row>
    <row r="31" spans="1:15">
      <c r="A31" s="14" t="s">
        <v>1200</v>
      </c>
      <c r="B31" s="14" t="s">
        <v>1201</v>
      </c>
      <c r="C31" s="14" t="s">
        <v>63</v>
      </c>
      <c r="D31" s="41">
        <v>1000</v>
      </c>
      <c r="E31" s="42">
        <v>1013.31</v>
      </c>
      <c r="F31" s="43">
        <v>1</v>
      </c>
      <c r="G31" s="57"/>
      <c r="M31" s="18"/>
      <c r="N31" s="18"/>
      <c r="O31" s="18"/>
    </row>
    <row r="32" spans="1:15">
      <c r="A32" s="14" t="s">
        <v>863</v>
      </c>
      <c r="B32" s="14" t="s">
        <v>864</v>
      </c>
      <c r="C32" s="14" t="s">
        <v>95</v>
      </c>
      <c r="D32" s="41">
        <v>0.2</v>
      </c>
      <c r="E32" s="42">
        <v>1010.89</v>
      </c>
      <c r="F32" s="43">
        <v>1</v>
      </c>
      <c r="G32" s="57"/>
      <c r="M32" s="18"/>
      <c r="N32" s="18"/>
      <c r="O32" s="18"/>
    </row>
    <row r="33" spans="1:15">
      <c r="A33" s="14" t="s">
        <v>1202</v>
      </c>
      <c r="B33" s="14" t="s">
        <v>1203</v>
      </c>
      <c r="C33" s="14" t="s">
        <v>63</v>
      </c>
      <c r="D33" s="41">
        <v>0.1</v>
      </c>
      <c r="E33" s="42">
        <v>1006.47</v>
      </c>
      <c r="F33" s="43">
        <v>0.99</v>
      </c>
      <c r="G33" s="57"/>
      <c r="M33" s="18"/>
      <c r="N33" s="18"/>
      <c r="O33" s="18"/>
    </row>
    <row r="34" spans="1:15">
      <c r="A34" s="14" t="s">
        <v>1204</v>
      </c>
      <c r="B34" s="14" t="s">
        <v>1205</v>
      </c>
      <c r="C34" s="14" t="s">
        <v>1179</v>
      </c>
      <c r="D34" s="41">
        <v>0.1</v>
      </c>
      <c r="E34" s="42">
        <v>1003.14</v>
      </c>
      <c r="F34" s="43">
        <v>0.99</v>
      </c>
      <c r="G34" s="57"/>
      <c r="M34" s="18"/>
      <c r="N34" s="18"/>
      <c r="O34" s="18"/>
    </row>
    <row r="35" spans="1:15">
      <c r="A35" s="14" t="s">
        <v>1206</v>
      </c>
      <c r="B35" s="14" t="s">
        <v>1207</v>
      </c>
      <c r="C35" s="14" t="s">
        <v>63</v>
      </c>
      <c r="D35" s="41">
        <v>0.08</v>
      </c>
      <c r="E35" s="42">
        <v>996.51</v>
      </c>
      <c r="F35" s="43">
        <v>0.98</v>
      </c>
      <c r="G35" s="57"/>
      <c r="M35" s="18"/>
      <c r="N35" s="18"/>
      <c r="O35" s="18"/>
    </row>
    <row r="36" spans="1:15">
      <c r="A36" s="14" t="s">
        <v>1206</v>
      </c>
      <c r="B36" s="14" t="s">
        <v>1208</v>
      </c>
      <c r="C36" s="14" t="s">
        <v>63</v>
      </c>
      <c r="D36" s="41">
        <v>0.08</v>
      </c>
      <c r="E36" s="42">
        <v>996.17</v>
      </c>
      <c r="F36" s="43">
        <v>0.98</v>
      </c>
      <c r="G36" s="57"/>
      <c r="M36" s="18"/>
      <c r="N36" s="18"/>
      <c r="O36" s="18"/>
    </row>
    <row r="37" spans="1:15">
      <c r="A37" s="14" t="s">
        <v>1209</v>
      </c>
      <c r="B37" s="14" t="s">
        <v>1210</v>
      </c>
      <c r="C37" s="14" t="s">
        <v>63</v>
      </c>
      <c r="D37" s="41">
        <v>0.1</v>
      </c>
      <c r="E37" s="42">
        <v>996.07</v>
      </c>
      <c r="F37" s="43">
        <v>0.98</v>
      </c>
      <c r="G37" s="57"/>
      <c r="M37" s="18"/>
      <c r="N37" s="18"/>
      <c r="O37" s="18"/>
    </row>
    <row r="38" spans="1:15">
      <c r="A38" s="14" t="s">
        <v>1211</v>
      </c>
      <c r="B38" s="14" t="s">
        <v>1212</v>
      </c>
      <c r="C38" s="14" t="s">
        <v>63</v>
      </c>
      <c r="D38" s="41">
        <v>0.08</v>
      </c>
      <c r="E38" s="42">
        <v>990.66</v>
      </c>
      <c r="F38" s="43">
        <v>0.98</v>
      </c>
      <c r="G38" s="57"/>
      <c r="M38" s="18"/>
      <c r="N38" s="18"/>
      <c r="O38" s="18"/>
    </row>
    <row r="39" spans="1:15">
      <c r="A39" s="14" t="s">
        <v>1213</v>
      </c>
      <c r="B39" s="14" t="s">
        <v>1214</v>
      </c>
      <c r="C39" s="14" t="s">
        <v>63</v>
      </c>
      <c r="D39" s="41">
        <v>500</v>
      </c>
      <c r="E39" s="42">
        <v>539.84</v>
      </c>
      <c r="F39" s="43">
        <v>0.53</v>
      </c>
      <c r="G39" s="57"/>
      <c r="M39" s="18"/>
      <c r="N39" s="18"/>
      <c r="O39" s="18"/>
    </row>
    <row r="40" spans="1:15">
      <c r="A40" s="14" t="s">
        <v>1215</v>
      </c>
      <c r="B40" s="14" t="s">
        <v>1216</v>
      </c>
      <c r="C40" s="14" t="s">
        <v>63</v>
      </c>
      <c r="D40" s="41">
        <v>0.05</v>
      </c>
      <c r="E40" s="42">
        <v>518.58000000000004</v>
      </c>
      <c r="F40" s="43">
        <v>0.51</v>
      </c>
      <c r="G40" s="57"/>
      <c r="M40" s="18"/>
      <c r="N40" s="18"/>
      <c r="O40" s="18"/>
    </row>
    <row r="41" spans="1:15">
      <c r="A41" s="14" t="s">
        <v>1217</v>
      </c>
      <c r="B41" s="14" t="s">
        <v>89</v>
      </c>
      <c r="C41" s="14" t="s">
        <v>63</v>
      </c>
      <c r="D41" s="41">
        <v>0.05</v>
      </c>
      <c r="E41" s="42">
        <v>509.75</v>
      </c>
      <c r="F41" s="43">
        <v>0.5</v>
      </c>
      <c r="G41" s="57"/>
      <c r="M41" s="18"/>
      <c r="N41" s="18"/>
      <c r="O41" s="18"/>
    </row>
    <row r="42" spans="1:15">
      <c r="A42" s="14" t="s">
        <v>1218</v>
      </c>
      <c r="B42" s="14" t="s">
        <v>1219</v>
      </c>
      <c r="C42" s="14" t="s">
        <v>63</v>
      </c>
      <c r="D42" s="41">
        <v>0.04</v>
      </c>
      <c r="E42" s="42">
        <v>507.11</v>
      </c>
      <c r="F42" s="43">
        <v>0.5</v>
      </c>
      <c r="G42" s="57"/>
      <c r="M42" s="18"/>
      <c r="N42" s="18"/>
      <c r="O42" s="18"/>
    </row>
    <row r="43" spans="1:15">
      <c r="A43" s="14" t="s">
        <v>1220</v>
      </c>
      <c r="B43" s="14" t="s">
        <v>1221</v>
      </c>
      <c r="C43" s="14" t="s">
        <v>63</v>
      </c>
      <c r="D43" s="41">
        <v>0.04</v>
      </c>
      <c r="E43" s="42">
        <v>506.6</v>
      </c>
      <c r="F43" s="43">
        <v>0.5</v>
      </c>
      <c r="G43" s="57"/>
      <c r="M43" s="18"/>
      <c r="N43" s="18"/>
      <c r="O43" s="18"/>
    </row>
    <row r="44" spans="1:15">
      <c r="A44" s="14" t="s">
        <v>1222</v>
      </c>
      <c r="B44" s="14" t="s">
        <v>1223</v>
      </c>
      <c r="C44" s="14" t="s">
        <v>63</v>
      </c>
      <c r="D44" s="41">
        <v>0.05</v>
      </c>
      <c r="E44" s="42">
        <v>506.58</v>
      </c>
      <c r="F44" s="43">
        <v>0.5</v>
      </c>
      <c r="G44" s="57"/>
      <c r="M44" s="18"/>
      <c r="N44" s="18"/>
      <c r="O44" s="18"/>
    </row>
    <row r="45" spans="1:15">
      <c r="A45" s="14" t="s">
        <v>1224</v>
      </c>
      <c r="B45" s="14" t="s">
        <v>1225</v>
      </c>
      <c r="C45" s="14" t="s">
        <v>63</v>
      </c>
      <c r="D45" s="41">
        <v>0.05</v>
      </c>
      <c r="E45" s="42">
        <v>505.33</v>
      </c>
      <c r="F45" s="43">
        <v>0.5</v>
      </c>
      <c r="G45" s="57"/>
      <c r="M45" s="18"/>
      <c r="N45" s="18"/>
      <c r="O45" s="18"/>
    </row>
    <row r="46" spans="1:15">
      <c r="A46" s="14" t="s">
        <v>1220</v>
      </c>
      <c r="B46" s="14" t="s">
        <v>1226</v>
      </c>
      <c r="C46" s="14" t="s">
        <v>63</v>
      </c>
      <c r="D46" s="41">
        <v>0.04</v>
      </c>
      <c r="E46" s="42">
        <v>505.12</v>
      </c>
      <c r="F46" s="43">
        <v>0.5</v>
      </c>
      <c r="G46" s="57"/>
      <c r="M46" s="18"/>
      <c r="N46" s="18"/>
      <c r="O46" s="18"/>
    </row>
    <row r="47" spans="1:15">
      <c r="A47" s="14" t="s">
        <v>1227</v>
      </c>
      <c r="B47" s="14" t="s">
        <v>1228</v>
      </c>
      <c r="C47" s="14" t="s">
        <v>63</v>
      </c>
      <c r="D47" s="41">
        <v>0.05</v>
      </c>
      <c r="E47" s="42">
        <v>504.16</v>
      </c>
      <c r="F47" s="43">
        <v>0.5</v>
      </c>
      <c r="G47" s="57"/>
      <c r="M47" s="18"/>
      <c r="N47" s="18"/>
      <c r="O47" s="18"/>
    </row>
    <row r="48" spans="1:15">
      <c r="A48" s="14" t="s">
        <v>1229</v>
      </c>
      <c r="B48" s="14" t="s">
        <v>1230</v>
      </c>
      <c r="C48" s="14" t="s">
        <v>63</v>
      </c>
      <c r="D48" s="41">
        <v>500</v>
      </c>
      <c r="E48" s="42">
        <v>500.04</v>
      </c>
      <c r="F48" s="43">
        <v>0.49</v>
      </c>
      <c r="G48" s="57"/>
      <c r="M48" s="18"/>
      <c r="N48" s="18"/>
      <c r="O48" s="18"/>
    </row>
    <row r="49" spans="1:15">
      <c r="A49" s="14" t="s">
        <v>1231</v>
      </c>
      <c r="B49" s="14" t="s">
        <v>1232</v>
      </c>
      <c r="C49" s="14" t="s">
        <v>63</v>
      </c>
      <c r="D49" s="41">
        <v>0.04</v>
      </c>
      <c r="E49" s="42">
        <v>499.87</v>
      </c>
      <c r="F49" s="43">
        <v>0.49</v>
      </c>
      <c r="G49" s="57"/>
      <c r="M49" s="18"/>
      <c r="N49" s="18"/>
      <c r="O49" s="18"/>
    </row>
    <row r="50" spans="1:15">
      <c r="A50" s="14" t="s">
        <v>1206</v>
      </c>
      <c r="B50" s="14" t="s">
        <v>1233</v>
      </c>
      <c r="C50" s="14" t="s">
        <v>63</v>
      </c>
      <c r="D50" s="41">
        <v>0.04</v>
      </c>
      <c r="E50" s="42">
        <v>498.28</v>
      </c>
      <c r="F50" s="43">
        <v>0.49</v>
      </c>
      <c r="G50" s="57"/>
      <c r="M50" s="18"/>
      <c r="N50" s="18"/>
      <c r="O50" s="18"/>
    </row>
    <row r="51" spans="1:15">
      <c r="A51" s="14" t="s">
        <v>1206</v>
      </c>
      <c r="B51" s="14" t="s">
        <v>1234</v>
      </c>
      <c r="C51" s="14" t="s">
        <v>63</v>
      </c>
      <c r="D51" s="41">
        <v>0.04</v>
      </c>
      <c r="E51" s="42">
        <v>498.16</v>
      </c>
      <c r="F51" s="43">
        <v>0.49</v>
      </c>
      <c r="G51" s="57"/>
      <c r="M51" s="18"/>
      <c r="N51" s="18"/>
      <c r="O51" s="18"/>
    </row>
    <row r="52" spans="1:15">
      <c r="A52" s="14" t="s">
        <v>1235</v>
      </c>
      <c r="B52" s="14" t="s">
        <v>91</v>
      </c>
      <c r="C52" s="14" t="s">
        <v>63</v>
      </c>
      <c r="D52" s="41">
        <v>2.7E-2</v>
      </c>
      <c r="E52" s="42">
        <v>271.3</v>
      </c>
      <c r="F52" s="43">
        <v>0.27</v>
      </c>
      <c r="G52" s="57"/>
      <c r="M52" s="18"/>
      <c r="N52" s="18"/>
      <c r="O52" s="18"/>
    </row>
    <row r="53" spans="1:15">
      <c r="A53" s="14" t="s">
        <v>1236</v>
      </c>
      <c r="B53" s="14" t="s">
        <v>1237</v>
      </c>
      <c r="C53" s="14" t="s">
        <v>63</v>
      </c>
      <c r="D53" s="41">
        <v>152.11799999999999</v>
      </c>
      <c r="E53" s="42">
        <v>257.89</v>
      </c>
      <c r="F53" s="43">
        <v>0.25</v>
      </c>
      <c r="G53" s="57"/>
      <c r="M53" s="18"/>
      <c r="N53" s="18"/>
      <c r="O53" s="18"/>
    </row>
    <row r="54" spans="1:15" s="23" customFormat="1">
      <c r="A54" s="44" t="s">
        <v>45</v>
      </c>
      <c r="B54" s="44"/>
      <c r="C54" s="44"/>
      <c r="D54" s="45"/>
      <c r="E54" s="46">
        <v>77773.160000000018</v>
      </c>
      <c r="F54" s="47">
        <v>76.710000000000008</v>
      </c>
      <c r="G54" s="58"/>
      <c r="M54" s="24"/>
      <c r="N54" s="24"/>
      <c r="O54" s="24"/>
    </row>
    <row r="55" spans="1:15">
      <c r="A55" s="19" t="s">
        <v>883</v>
      </c>
      <c r="B55" s="19"/>
      <c r="C55" s="14"/>
      <c r="D55" s="41"/>
      <c r="E55" s="42"/>
      <c r="F55" s="43"/>
      <c r="M55" s="18"/>
      <c r="N55" s="18"/>
      <c r="O55" s="18"/>
    </row>
    <row r="56" spans="1:15">
      <c r="A56" s="14" t="s">
        <v>1777</v>
      </c>
      <c r="B56" s="14" t="s">
        <v>1238</v>
      </c>
      <c r="C56" s="14" t="s">
        <v>862</v>
      </c>
      <c r="D56" s="41">
        <v>0.7</v>
      </c>
      <c r="E56" s="42">
        <v>6994.95</v>
      </c>
      <c r="F56" s="43">
        <v>6.9</v>
      </c>
      <c r="G56" s="57"/>
      <c r="M56" s="18"/>
      <c r="N56" s="18"/>
      <c r="O56" s="18"/>
    </row>
    <row r="57" spans="1:15">
      <c r="A57" s="14" t="s">
        <v>1778</v>
      </c>
      <c r="B57" s="14" t="s">
        <v>1239</v>
      </c>
      <c r="C57" s="14" t="s">
        <v>63</v>
      </c>
      <c r="D57" s="41">
        <v>0.25</v>
      </c>
      <c r="E57" s="42">
        <v>2511.84</v>
      </c>
      <c r="F57" s="43">
        <v>2.48</v>
      </c>
      <c r="G57" s="57"/>
      <c r="M57" s="18"/>
      <c r="N57" s="18"/>
      <c r="O57" s="18"/>
    </row>
    <row r="58" spans="1:15">
      <c r="A58" s="14" t="s">
        <v>1779</v>
      </c>
      <c r="B58" s="14" t="s">
        <v>1240</v>
      </c>
      <c r="C58" s="14" t="s">
        <v>63</v>
      </c>
      <c r="D58" s="41">
        <v>0.1</v>
      </c>
      <c r="E58" s="42">
        <v>1010.85</v>
      </c>
      <c r="F58" s="43">
        <v>1</v>
      </c>
      <c r="G58" s="57"/>
      <c r="M58" s="18"/>
      <c r="N58" s="18"/>
      <c r="O58" s="18"/>
    </row>
    <row r="59" spans="1:15">
      <c r="A59" s="14" t="s">
        <v>1241</v>
      </c>
      <c r="B59" s="14" t="s">
        <v>1242</v>
      </c>
      <c r="C59" s="14" t="s">
        <v>63</v>
      </c>
      <c r="D59" s="41">
        <v>0.1</v>
      </c>
      <c r="E59" s="42">
        <v>1003.7</v>
      </c>
      <c r="F59" s="43">
        <v>0.99</v>
      </c>
      <c r="G59" s="57"/>
      <c r="M59" s="18"/>
      <c r="N59" s="18"/>
      <c r="O59" s="18"/>
    </row>
    <row r="60" spans="1:15">
      <c r="A60" s="14" t="s">
        <v>1780</v>
      </c>
      <c r="B60" s="14" t="s">
        <v>1243</v>
      </c>
      <c r="C60" s="14" t="s">
        <v>95</v>
      </c>
      <c r="D60" s="41">
        <v>0.05</v>
      </c>
      <c r="E60" s="42">
        <v>505.84</v>
      </c>
      <c r="F60" s="43">
        <v>0.5</v>
      </c>
      <c r="G60" s="57"/>
      <c r="M60" s="18"/>
      <c r="N60" s="18"/>
      <c r="O60" s="18"/>
    </row>
    <row r="61" spans="1:15" s="23" customFormat="1">
      <c r="A61" s="44" t="s">
        <v>45</v>
      </c>
      <c r="B61" s="44"/>
      <c r="C61" s="44"/>
      <c r="D61" s="45"/>
      <c r="E61" s="46">
        <v>12027.180000000002</v>
      </c>
      <c r="F61" s="47">
        <v>11.870000000000001</v>
      </c>
      <c r="G61" s="58"/>
      <c r="M61" s="24"/>
      <c r="N61" s="24"/>
      <c r="O61" s="24"/>
    </row>
    <row r="62" spans="1:15">
      <c r="A62" s="19" t="s">
        <v>809</v>
      </c>
      <c r="B62" s="19"/>
      <c r="C62" s="14"/>
      <c r="D62" s="41"/>
      <c r="E62" s="42"/>
      <c r="F62" s="43"/>
      <c r="M62" s="18"/>
      <c r="N62" s="18"/>
      <c r="O62" s="18"/>
    </row>
    <row r="63" spans="1:15">
      <c r="A63" s="19" t="s">
        <v>1707</v>
      </c>
      <c r="B63" s="19"/>
      <c r="C63" s="14"/>
      <c r="D63" s="41"/>
      <c r="E63" s="42"/>
      <c r="F63" s="43"/>
      <c r="M63" s="18"/>
      <c r="N63" s="18"/>
      <c r="O63" s="18"/>
    </row>
    <row r="64" spans="1:15">
      <c r="A64" s="14" t="s">
        <v>674</v>
      </c>
      <c r="B64" s="14" t="s">
        <v>811</v>
      </c>
      <c r="C64" s="14" t="s">
        <v>17</v>
      </c>
      <c r="D64" s="41">
        <v>1</v>
      </c>
      <c r="E64" s="42">
        <v>971.45</v>
      </c>
      <c r="F64" s="43">
        <v>0.96</v>
      </c>
      <c r="G64" s="57"/>
      <c r="M64" s="18"/>
      <c r="N64" s="18"/>
      <c r="O64" s="18"/>
    </row>
    <row r="65" spans="1:15">
      <c r="A65" s="14" t="s">
        <v>823</v>
      </c>
      <c r="B65" s="14" t="s">
        <v>824</v>
      </c>
      <c r="C65" s="14" t="s">
        <v>35</v>
      </c>
      <c r="D65" s="41">
        <v>0.5</v>
      </c>
      <c r="E65" s="42">
        <v>486.94</v>
      </c>
      <c r="F65" s="43">
        <v>0.48</v>
      </c>
      <c r="G65" s="57"/>
      <c r="M65" s="18"/>
      <c r="N65" s="18"/>
      <c r="O65" s="18"/>
    </row>
    <row r="66" spans="1:15">
      <c r="A66" s="14" t="s">
        <v>37</v>
      </c>
      <c r="B66" s="14" t="s">
        <v>1244</v>
      </c>
      <c r="C66" s="14" t="s">
        <v>17</v>
      </c>
      <c r="D66" s="41">
        <v>0.5</v>
      </c>
      <c r="E66" s="42">
        <v>486.63</v>
      </c>
      <c r="F66" s="43">
        <v>0.48</v>
      </c>
      <c r="G66" s="57"/>
      <c r="M66" s="18"/>
      <c r="N66" s="18"/>
      <c r="O66" s="18"/>
    </row>
    <row r="67" spans="1:15">
      <c r="A67" s="14" t="s">
        <v>822</v>
      </c>
      <c r="B67" s="14" t="s">
        <v>1245</v>
      </c>
      <c r="C67" s="14" t="s">
        <v>17</v>
      </c>
      <c r="D67" s="41">
        <v>0.5</v>
      </c>
      <c r="E67" s="42">
        <v>472.9</v>
      </c>
      <c r="F67" s="43">
        <v>0.47</v>
      </c>
      <c r="G67" s="57"/>
      <c r="M67" s="18"/>
      <c r="N67" s="18"/>
      <c r="O67" s="18"/>
    </row>
    <row r="68" spans="1:15" s="23" customFormat="1">
      <c r="A68" s="44" t="s">
        <v>45</v>
      </c>
      <c r="B68" s="44"/>
      <c r="C68" s="44"/>
      <c r="D68" s="45"/>
      <c r="E68" s="46">
        <v>2417.92</v>
      </c>
      <c r="F68" s="47">
        <v>2.3899999999999997</v>
      </c>
      <c r="G68" s="58"/>
      <c r="M68" s="24"/>
      <c r="N68" s="24"/>
      <c r="O68" s="24"/>
    </row>
    <row r="69" spans="1:15">
      <c r="A69" s="14" t="s">
        <v>827</v>
      </c>
      <c r="B69" s="14"/>
      <c r="C69" s="14"/>
      <c r="D69" s="41"/>
      <c r="E69" s="42">
        <v>2403.4699999999998</v>
      </c>
      <c r="F69" s="43">
        <v>2.3716362382646445</v>
      </c>
      <c r="G69" s="57"/>
      <c r="M69" s="18"/>
      <c r="N69" s="18"/>
      <c r="O69" s="18"/>
    </row>
    <row r="70" spans="1:15" s="23" customFormat="1">
      <c r="A70" s="44" t="s">
        <v>45</v>
      </c>
      <c r="B70" s="44"/>
      <c r="C70" s="44"/>
      <c r="D70" s="45"/>
      <c r="E70" s="46">
        <v>2403.4699999999998</v>
      </c>
      <c r="F70" s="47">
        <v>2.3716362382646445</v>
      </c>
      <c r="M70" s="24"/>
      <c r="N70" s="24"/>
      <c r="O70" s="24"/>
    </row>
    <row r="71" spans="1:15" s="28" customFormat="1">
      <c r="A71" s="14" t="s">
        <v>828</v>
      </c>
      <c r="B71" s="14"/>
      <c r="C71" s="14"/>
      <c r="D71" s="48"/>
      <c r="E71" s="49">
        <v>6720.5400000000081</v>
      </c>
      <c r="F71" s="50">
        <v>6.6599999999999824</v>
      </c>
      <c r="G71" s="59"/>
    </row>
    <row r="72" spans="1:15" s="23" customFormat="1">
      <c r="A72" s="44" t="s">
        <v>829</v>
      </c>
      <c r="B72" s="44"/>
      <c r="C72" s="44"/>
      <c r="D72" s="51"/>
      <c r="E72" s="52">
        <v>101342.27</v>
      </c>
      <c r="F72" s="53">
        <v>100</v>
      </c>
      <c r="G72" s="58"/>
    </row>
    <row r="73" spans="1:15">
      <c r="A73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O44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0.7109375" style="3" bestFit="1" customWidth="1"/>
    <col min="2" max="2" width="13.5703125" style="3" bestFit="1" customWidth="1"/>
    <col min="3" max="3" width="21.5703125" style="3" bestFit="1" customWidth="1"/>
    <col min="4" max="4" width="9" style="3" bestFit="1" customWidth="1"/>
    <col min="5" max="5" width="12.5703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1246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50</v>
      </c>
      <c r="D5" s="34" t="s">
        <v>806</v>
      </c>
      <c r="E5" s="35" t="s">
        <v>807</v>
      </c>
      <c r="F5" s="36" t="s">
        <v>808</v>
      </c>
    </row>
    <row r="6" spans="1:15">
      <c r="A6" s="37" t="s">
        <v>1248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1249</v>
      </c>
      <c r="B8" s="14" t="s">
        <v>132</v>
      </c>
      <c r="C8" s="14" t="s">
        <v>133</v>
      </c>
      <c r="D8" s="41">
        <v>274</v>
      </c>
      <c r="E8" s="42">
        <v>817.21</v>
      </c>
      <c r="F8" s="43">
        <v>10.5</v>
      </c>
      <c r="G8" s="57"/>
      <c r="M8" s="18"/>
      <c r="N8" s="18"/>
      <c r="O8" s="18"/>
    </row>
    <row r="9" spans="1:15">
      <c r="A9" s="14" t="s">
        <v>820</v>
      </c>
      <c r="B9" s="14" t="s">
        <v>137</v>
      </c>
      <c r="C9" s="14" t="s">
        <v>138</v>
      </c>
      <c r="D9" s="41">
        <v>72</v>
      </c>
      <c r="E9" s="42">
        <v>790.99</v>
      </c>
      <c r="F9" s="43">
        <v>10.16</v>
      </c>
      <c r="G9" s="57"/>
      <c r="M9" s="18"/>
      <c r="N9" s="18"/>
      <c r="O9" s="18"/>
    </row>
    <row r="10" spans="1:15">
      <c r="A10" s="14" t="s">
        <v>966</v>
      </c>
      <c r="B10" s="14" t="s">
        <v>152</v>
      </c>
      <c r="C10" s="14" t="s">
        <v>138</v>
      </c>
      <c r="D10" s="41">
        <v>111</v>
      </c>
      <c r="E10" s="42">
        <v>781.05</v>
      </c>
      <c r="F10" s="43">
        <v>10.029999999999999</v>
      </c>
      <c r="G10" s="57"/>
      <c r="M10" s="18"/>
      <c r="N10" s="18"/>
      <c r="O10" s="18"/>
    </row>
    <row r="11" spans="1:15">
      <c r="A11" s="14" t="s">
        <v>1251</v>
      </c>
      <c r="B11" s="14" t="s">
        <v>175</v>
      </c>
      <c r="C11" s="14" t="s">
        <v>156</v>
      </c>
      <c r="D11" s="41">
        <v>42.5</v>
      </c>
      <c r="E11" s="42">
        <v>557.96</v>
      </c>
      <c r="F11" s="43">
        <v>7.17</v>
      </c>
      <c r="G11" s="57"/>
      <c r="M11" s="18"/>
      <c r="N11" s="18"/>
      <c r="O11" s="18"/>
    </row>
    <row r="12" spans="1:15">
      <c r="A12" s="14" t="s">
        <v>1252</v>
      </c>
      <c r="B12" s="14" t="s">
        <v>163</v>
      </c>
      <c r="C12" s="14" t="s">
        <v>164</v>
      </c>
      <c r="D12" s="41">
        <v>61.558</v>
      </c>
      <c r="E12" s="42">
        <v>488.71</v>
      </c>
      <c r="F12" s="43">
        <v>6.28</v>
      </c>
      <c r="G12" s="57"/>
      <c r="M12" s="18"/>
      <c r="N12" s="18"/>
      <c r="O12" s="18"/>
    </row>
    <row r="13" spans="1:15">
      <c r="A13" s="14" t="s">
        <v>1253</v>
      </c>
      <c r="B13" s="14" t="s">
        <v>155</v>
      </c>
      <c r="C13" s="14" t="s">
        <v>156</v>
      </c>
      <c r="D13" s="41">
        <v>15</v>
      </c>
      <c r="E13" s="42">
        <v>365.49</v>
      </c>
      <c r="F13" s="43">
        <v>4.6900000000000004</v>
      </c>
      <c r="G13" s="57"/>
      <c r="M13" s="18"/>
      <c r="N13" s="18"/>
      <c r="O13" s="18"/>
    </row>
    <row r="14" spans="1:15">
      <c r="A14" s="14" t="s">
        <v>1254</v>
      </c>
      <c r="B14" s="14" t="s">
        <v>141</v>
      </c>
      <c r="C14" s="14" t="s">
        <v>142</v>
      </c>
      <c r="D14" s="41">
        <v>20</v>
      </c>
      <c r="E14" s="42">
        <v>333.42</v>
      </c>
      <c r="F14" s="43">
        <v>4.28</v>
      </c>
      <c r="G14" s="57"/>
      <c r="M14" s="18"/>
      <c r="N14" s="18"/>
      <c r="O14" s="18"/>
    </row>
    <row r="15" spans="1:15">
      <c r="A15" s="14" t="s">
        <v>1255</v>
      </c>
      <c r="B15" s="14" t="s">
        <v>1256</v>
      </c>
      <c r="C15" s="14" t="s">
        <v>133</v>
      </c>
      <c r="D15" s="41">
        <v>49</v>
      </c>
      <c r="E15" s="42">
        <v>263.79000000000002</v>
      </c>
      <c r="F15" s="43">
        <v>3.39</v>
      </c>
      <c r="G15" s="57"/>
      <c r="M15" s="18"/>
      <c r="N15" s="18"/>
      <c r="O15" s="18"/>
    </row>
    <row r="16" spans="1:15">
      <c r="A16" s="14" t="s">
        <v>1257</v>
      </c>
      <c r="B16" s="14" t="s">
        <v>182</v>
      </c>
      <c r="C16" s="14" t="s">
        <v>183</v>
      </c>
      <c r="D16" s="41">
        <v>14.3</v>
      </c>
      <c r="E16" s="42">
        <v>260.67</v>
      </c>
      <c r="F16" s="43">
        <v>3.35</v>
      </c>
      <c r="G16" s="57"/>
      <c r="M16" s="18"/>
      <c r="N16" s="18"/>
      <c r="O16" s="18"/>
    </row>
    <row r="17" spans="1:15">
      <c r="A17" s="14" t="s">
        <v>1258</v>
      </c>
      <c r="B17" s="14" t="s">
        <v>1259</v>
      </c>
      <c r="C17" s="14" t="s">
        <v>149</v>
      </c>
      <c r="D17" s="41">
        <v>700</v>
      </c>
      <c r="E17" s="42">
        <v>255.85</v>
      </c>
      <c r="F17" s="43">
        <v>3.29</v>
      </c>
      <c r="G17" s="57"/>
      <c r="M17" s="18"/>
      <c r="N17" s="18"/>
      <c r="O17" s="18"/>
    </row>
    <row r="18" spans="1:15">
      <c r="A18" s="14" t="s">
        <v>1260</v>
      </c>
      <c r="B18" s="14" t="s">
        <v>613</v>
      </c>
      <c r="C18" s="14" t="s">
        <v>1261</v>
      </c>
      <c r="D18" s="41">
        <v>189.4</v>
      </c>
      <c r="E18" s="42">
        <v>243.47</v>
      </c>
      <c r="F18" s="43">
        <v>3.13</v>
      </c>
      <c r="G18" s="57"/>
      <c r="M18" s="18"/>
      <c r="N18" s="18"/>
      <c r="O18" s="18"/>
    </row>
    <row r="19" spans="1:15">
      <c r="A19" s="14" t="s">
        <v>1262</v>
      </c>
      <c r="B19" s="14" t="s">
        <v>189</v>
      </c>
      <c r="C19" s="14" t="s">
        <v>190</v>
      </c>
      <c r="D19" s="41">
        <v>12.45</v>
      </c>
      <c r="E19" s="42">
        <v>240.35</v>
      </c>
      <c r="F19" s="43">
        <v>3.09</v>
      </c>
      <c r="G19" s="57"/>
      <c r="M19" s="18"/>
      <c r="N19" s="18"/>
      <c r="O19" s="18"/>
    </row>
    <row r="20" spans="1:15">
      <c r="A20" s="14" t="s">
        <v>1263</v>
      </c>
      <c r="B20" s="14" t="s">
        <v>1264</v>
      </c>
      <c r="C20" s="14" t="s">
        <v>500</v>
      </c>
      <c r="D20" s="41">
        <v>44.667999999999999</v>
      </c>
      <c r="E20" s="42">
        <v>237.16</v>
      </c>
      <c r="F20" s="43">
        <v>3.05</v>
      </c>
      <c r="G20" s="57"/>
      <c r="M20" s="18"/>
      <c r="N20" s="18"/>
      <c r="O20" s="18"/>
    </row>
    <row r="21" spans="1:15">
      <c r="A21" s="14" t="s">
        <v>1265</v>
      </c>
      <c r="B21" s="14" t="s">
        <v>685</v>
      </c>
      <c r="C21" s="14" t="s">
        <v>634</v>
      </c>
      <c r="D21" s="41">
        <v>164.2</v>
      </c>
      <c r="E21" s="42">
        <v>222.24</v>
      </c>
      <c r="F21" s="43">
        <v>2.85</v>
      </c>
      <c r="G21" s="57"/>
      <c r="M21" s="18"/>
      <c r="N21" s="18"/>
      <c r="O21" s="18"/>
    </row>
    <row r="22" spans="1:15">
      <c r="A22" s="14" t="s">
        <v>1266</v>
      </c>
      <c r="B22" s="14" t="s">
        <v>1267</v>
      </c>
      <c r="C22" s="14" t="s">
        <v>492</v>
      </c>
      <c r="D22" s="41">
        <v>261</v>
      </c>
      <c r="E22" s="42">
        <v>204.75</v>
      </c>
      <c r="F22" s="43">
        <v>2.63</v>
      </c>
      <c r="G22" s="57"/>
      <c r="M22" s="18"/>
      <c r="N22" s="18"/>
      <c r="O22" s="18"/>
    </row>
    <row r="23" spans="1:15">
      <c r="A23" s="14" t="s">
        <v>944</v>
      </c>
      <c r="B23" s="14" t="s">
        <v>469</v>
      </c>
      <c r="C23" s="14" t="s">
        <v>138</v>
      </c>
      <c r="D23" s="41">
        <v>40</v>
      </c>
      <c r="E23" s="42">
        <v>176.96</v>
      </c>
      <c r="F23" s="43">
        <v>2.27</v>
      </c>
      <c r="G23" s="57"/>
      <c r="M23" s="18"/>
      <c r="N23" s="18"/>
      <c r="O23" s="18"/>
    </row>
    <row r="24" spans="1:15">
      <c r="A24" s="14" t="s">
        <v>1268</v>
      </c>
      <c r="B24" s="14" t="s">
        <v>1269</v>
      </c>
      <c r="C24" s="14" t="s">
        <v>190</v>
      </c>
      <c r="D24" s="41">
        <v>12</v>
      </c>
      <c r="E24" s="42">
        <v>176.83</v>
      </c>
      <c r="F24" s="43">
        <v>2.27</v>
      </c>
      <c r="G24" s="57"/>
      <c r="M24" s="18"/>
      <c r="N24" s="18"/>
      <c r="O24" s="18"/>
    </row>
    <row r="25" spans="1:15">
      <c r="A25" s="14" t="s">
        <v>1270</v>
      </c>
      <c r="B25" s="14" t="s">
        <v>1271</v>
      </c>
      <c r="C25" s="14" t="s">
        <v>634</v>
      </c>
      <c r="D25" s="41">
        <v>180</v>
      </c>
      <c r="E25" s="42">
        <v>173.07</v>
      </c>
      <c r="F25" s="43">
        <v>2.2200000000000002</v>
      </c>
      <c r="G25" s="57"/>
      <c r="M25" s="18"/>
      <c r="N25" s="18"/>
      <c r="O25" s="18"/>
    </row>
    <row r="26" spans="1:15">
      <c r="A26" s="14" t="s">
        <v>1272</v>
      </c>
      <c r="B26" s="14" t="s">
        <v>1273</v>
      </c>
      <c r="C26" s="14" t="s">
        <v>479</v>
      </c>
      <c r="D26" s="41">
        <v>30</v>
      </c>
      <c r="E26" s="42">
        <v>172.04</v>
      </c>
      <c r="F26" s="43">
        <v>2.21</v>
      </c>
      <c r="G26" s="57"/>
      <c r="M26" s="18"/>
      <c r="N26" s="18"/>
      <c r="O26" s="18"/>
    </row>
    <row r="27" spans="1:15">
      <c r="A27" s="14" t="s">
        <v>1274</v>
      </c>
      <c r="B27" s="14" t="s">
        <v>213</v>
      </c>
      <c r="C27" s="14" t="s">
        <v>190</v>
      </c>
      <c r="D27" s="41">
        <v>55</v>
      </c>
      <c r="E27" s="42">
        <v>150.84</v>
      </c>
      <c r="F27" s="43">
        <v>1.94</v>
      </c>
      <c r="G27" s="57"/>
      <c r="M27" s="18"/>
      <c r="N27" s="18"/>
      <c r="O27" s="18"/>
    </row>
    <row r="28" spans="1:15">
      <c r="A28" s="14" t="s">
        <v>1275</v>
      </c>
      <c r="B28" s="14" t="s">
        <v>443</v>
      </c>
      <c r="C28" s="14" t="s">
        <v>172</v>
      </c>
      <c r="D28" s="41">
        <v>120</v>
      </c>
      <c r="E28" s="42">
        <v>139.62</v>
      </c>
      <c r="F28" s="43">
        <v>1.79</v>
      </c>
      <c r="G28" s="57"/>
      <c r="M28" s="18"/>
      <c r="N28" s="18"/>
      <c r="O28" s="18"/>
    </row>
    <row r="29" spans="1:15">
      <c r="A29" s="14" t="s">
        <v>1276</v>
      </c>
      <c r="B29" s="14" t="s">
        <v>1277</v>
      </c>
      <c r="C29" s="14" t="s">
        <v>598</v>
      </c>
      <c r="D29" s="41">
        <v>51</v>
      </c>
      <c r="E29" s="42">
        <v>129.11000000000001</v>
      </c>
      <c r="F29" s="43">
        <v>1.66</v>
      </c>
      <c r="G29" s="57"/>
      <c r="M29" s="18"/>
      <c r="N29" s="18"/>
      <c r="O29" s="18"/>
    </row>
    <row r="30" spans="1:15">
      <c r="A30" s="14" t="s">
        <v>1278</v>
      </c>
      <c r="B30" s="14" t="s">
        <v>1279</v>
      </c>
      <c r="C30" s="14" t="s">
        <v>183</v>
      </c>
      <c r="D30" s="41">
        <v>18</v>
      </c>
      <c r="E30" s="42">
        <v>127.76</v>
      </c>
      <c r="F30" s="43">
        <v>1.64</v>
      </c>
      <c r="G30" s="57"/>
      <c r="M30" s="18"/>
      <c r="N30" s="18"/>
      <c r="O30" s="18"/>
    </row>
    <row r="31" spans="1:15">
      <c r="A31" s="14" t="s">
        <v>1280</v>
      </c>
      <c r="B31" s="14" t="s">
        <v>561</v>
      </c>
      <c r="C31" s="14" t="s">
        <v>1261</v>
      </c>
      <c r="D31" s="41">
        <v>80</v>
      </c>
      <c r="E31" s="42">
        <v>101.04</v>
      </c>
      <c r="F31" s="43">
        <v>1.3</v>
      </c>
      <c r="G31" s="57"/>
      <c r="M31" s="18"/>
      <c r="N31" s="18"/>
      <c r="O31" s="18"/>
    </row>
    <row r="32" spans="1:15">
      <c r="A32" s="14" t="s">
        <v>1281</v>
      </c>
      <c r="B32" s="14" t="s">
        <v>1282</v>
      </c>
      <c r="C32" s="14" t="s">
        <v>160</v>
      </c>
      <c r="D32" s="41">
        <v>7</v>
      </c>
      <c r="E32" s="42">
        <v>96.88</v>
      </c>
      <c r="F32" s="43">
        <v>1.24</v>
      </c>
      <c r="G32" s="57"/>
      <c r="M32" s="18"/>
      <c r="N32" s="18"/>
      <c r="O32" s="18"/>
    </row>
    <row r="33" spans="1:15">
      <c r="A33" s="14" t="s">
        <v>1283</v>
      </c>
      <c r="B33" s="14" t="s">
        <v>1284</v>
      </c>
      <c r="C33" s="14" t="s">
        <v>156</v>
      </c>
      <c r="D33" s="41">
        <v>63</v>
      </c>
      <c r="E33" s="42">
        <v>68.7</v>
      </c>
      <c r="F33" s="43">
        <v>0.88</v>
      </c>
      <c r="G33" s="57"/>
      <c r="M33" s="18"/>
      <c r="N33" s="18"/>
      <c r="O33" s="18"/>
    </row>
    <row r="34" spans="1:15" s="23" customFormat="1">
      <c r="A34" s="44" t="s">
        <v>45</v>
      </c>
      <c r="B34" s="44"/>
      <c r="C34" s="44"/>
      <c r="D34" s="45"/>
      <c r="E34" s="46">
        <v>7575.96</v>
      </c>
      <c r="F34" s="47">
        <v>97.30999999999996</v>
      </c>
      <c r="G34" s="58"/>
      <c r="M34" s="24"/>
      <c r="N34" s="24"/>
      <c r="O34" s="24"/>
    </row>
    <row r="35" spans="1:15">
      <c r="A35" s="19" t="s">
        <v>46</v>
      </c>
      <c r="B35" s="19"/>
      <c r="C35" s="14"/>
      <c r="D35" s="41"/>
      <c r="E35" s="42"/>
      <c r="F35" s="43"/>
      <c r="M35" s="18"/>
      <c r="N35" s="18"/>
      <c r="O35" s="18"/>
    </row>
    <row r="36" spans="1:15">
      <c r="A36" s="19" t="s">
        <v>1159</v>
      </c>
      <c r="B36" s="19"/>
      <c r="C36" s="19" t="s">
        <v>1757</v>
      </c>
      <c r="D36" s="41"/>
      <c r="E36" s="42"/>
      <c r="F36" s="43"/>
      <c r="M36" s="18"/>
      <c r="N36" s="18"/>
      <c r="O36" s="18"/>
    </row>
    <row r="37" spans="1:15">
      <c r="A37" s="14" t="s">
        <v>1761</v>
      </c>
      <c r="B37" s="14"/>
      <c r="C37" s="14" t="s">
        <v>1758</v>
      </c>
      <c r="D37" s="41">
        <v>150</v>
      </c>
      <c r="E37" s="42">
        <v>15</v>
      </c>
      <c r="F37" s="43">
        <v>0.19</v>
      </c>
      <c r="G37" s="57"/>
      <c r="M37" s="18"/>
      <c r="N37" s="18"/>
      <c r="O37" s="18"/>
    </row>
    <row r="38" spans="1:15" s="23" customFormat="1">
      <c r="A38" s="44" t="s">
        <v>45</v>
      </c>
      <c r="B38" s="44"/>
      <c r="C38" s="44"/>
      <c r="D38" s="45"/>
      <c r="E38" s="46">
        <v>15</v>
      </c>
      <c r="F38" s="47">
        <v>0.19</v>
      </c>
      <c r="M38" s="24"/>
      <c r="N38" s="24"/>
      <c r="O38" s="24"/>
    </row>
    <row r="39" spans="1:15">
      <c r="A39" s="14" t="s">
        <v>1285</v>
      </c>
      <c r="B39" s="14"/>
      <c r="C39" s="14"/>
      <c r="D39" s="41"/>
      <c r="E39" s="42">
        <v>380.27</v>
      </c>
      <c r="F39" s="43">
        <v>4.88</v>
      </c>
      <c r="G39" s="57"/>
      <c r="M39" s="18"/>
      <c r="N39" s="18"/>
      <c r="O39" s="18"/>
    </row>
    <row r="40" spans="1:15" s="23" customFormat="1">
      <c r="A40" s="44" t="s">
        <v>45</v>
      </c>
      <c r="B40" s="44"/>
      <c r="C40" s="44"/>
      <c r="D40" s="45"/>
      <c r="E40" s="46">
        <v>380.27</v>
      </c>
      <c r="F40" s="47">
        <v>4.88</v>
      </c>
      <c r="M40" s="24"/>
      <c r="N40" s="24"/>
      <c r="O40" s="24"/>
    </row>
    <row r="41" spans="1:15">
      <c r="A41" s="14" t="s">
        <v>1286</v>
      </c>
      <c r="B41" s="14"/>
      <c r="C41" s="14"/>
      <c r="D41" s="41"/>
      <c r="E41" s="42">
        <v>15</v>
      </c>
      <c r="F41" s="43">
        <v>0.19</v>
      </c>
      <c r="G41" s="57"/>
      <c r="M41" s="18"/>
      <c r="N41" s="18"/>
      <c r="O41" s="18"/>
    </row>
    <row r="42" spans="1:15" s="23" customFormat="1">
      <c r="A42" s="44" t="s">
        <v>45</v>
      </c>
      <c r="B42" s="44"/>
      <c r="C42" s="44"/>
      <c r="D42" s="45"/>
      <c r="E42" s="46">
        <v>15</v>
      </c>
      <c r="F42" s="47">
        <v>0.19</v>
      </c>
      <c r="G42" s="58"/>
      <c r="M42" s="24"/>
      <c r="N42" s="24"/>
      <c r="O42" s="24"/>
    </row>
    <row r="43" spans="1:15" s="28" customFormat="1">
      <c r="A43" s="14" t="s">
        <v>1754</v>
      </c>
      <c r="B43" s="14"/>
      <c r="C43" s="14"/>
      <c r="D43" s="48"/>
      <c r="E43" s="49">
        <v>-199.92999999999938</v>
      </c>
      <c r="F43" s="50">
        <v>-2.5699999999999505</v>
      </c>
      <c r="G43" s="59"/>
    </row>
    <row r="44" spans="1:15" s="23" customFormat="1">
      <c r="A44" s="44" t="s">
        <v>829</v>
      </c>
      <c r="B44" s="44"/>
      <c r="C44" s="44"/>
      <c r="D44" s="51"/>
      <c r="E44" s="52">
        <v>7786.3</v>
      </c>
      <c r="F44" s="53">
        <v>100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O59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74.140625" style="3" bestFit="1" customWidth="1"/>
    <col min="2" max="2" width="14.7109375" style="3" bestFit="1" customWidth="1"/>
    <col min="3" max="3" width="14.140625" style="3" bestFit="1" customWidth="1"/>
    <col min="4" max="4" width="11.85546875" style="3" bestFit="1" customWidth="1"/>
    <col min="5" max="5" width="14.140625" style="3" bestFit="1" customWidth="1"/>
    <col min="6" max="6" width="8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1287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919</v>
      </c>
      <c r="B8" s="14" t="s">
        <v>920</v>
      </c>
      <c r="C8" s="14" t="s">
        <v>63</v>
      </c>
      <c r="D8" s="41">
        <v>0.6</v>
      </c>
      <c r="E8" s="42">
        <v>6941.66</v>
      </c>
      <c r="F8" s="43">
        <v>2.0499999999999998</v>
      </c>
      <c r="G8" s="57"/>
      <c r="M8" s="18"/>
      <c r="N8" s="18"/>
      <c r="O8" s="18"/>
    </row>
    <row r="9" spans="1:15">
      <c r="A9" s="14" t="s">
        <v>919</v>
      </c>
      <c r="B9" s="14" t="s">
        <v>1289</v>
      </c>
      <c r="C9" s="14" t="s">
        <v>63</v>
      </c>
      <c r="D9" s="41">
        <v>1000</v>
      </c>
      <c r="E9" s="42">
        <v>1191</v>
      </c>
      <c r="F9" s="43">
        <v>0.35</v>
      </c>
      <c r="G9" s="57"/>
      <c r="M9" s="18"/>
      <c r="N9" s="18"/>
      <c r="O9" s="18"/>
    </row>
    <row r="10" spans="1:15" s="23" customFormat="1">
      <c r="A10" s="44" t="s">
        <v>45</v>
      </c>
      <c r="B10" s="44"/>
      <c r="C10" s="44"/>
      <c r="D10" s="45"/>
      <c r="E10" s="46">
        <v>8132.66</v>
      </c>
      <c r="F10" s="47">
        <v>2.4</v>
      </c>
      <c r="G10" s="58"/>
      <c r="M10" s="24"/>
      <c r="N10" s="24"/>
      <c r="O10" s="24"/>
    </row>
    <row r="11" spans="1:15">
      <c r="A11" s="19" t="s">
        <v>883</v>
      </c>
      <c r="B11" s="19"/>
      <c r="C11" s="14"/>
      <c r="D11" s="41"/>
      <c r="E11" s="42"/>
      <c r="F11" s="43"/>
      <c r="M11" s="18"/>
      <c r="N11" s="18"/>
      <c r="O11" s="18"/>
    </row>
    <row r="12" spans="1:15">
      <c r="A12" s="14" t="s">
        <v>1781</v>
      </c>
      <c r="B12" s="14" t="s">
        <v>1290</v>
      </c>
      <c r="C12" s="14" t="s">
        <v>1291</v>
      </c>
      <c r="D12" s="41">
        <v>0.13</v>
      </c>
      <c r="E12" s="42">
        <v>13265.27</v>
      </c>
      <c r="F12" s="43">
        <v>3.92</v>
      </c>
      <c r="G12" s="57"/>
      <c r="M12" s="18"/>
      <c r="N12" s="18"/>
      <c r="O12" s="18"/>
    </row>
    <row r="13" spans="1:15">
      <c r="A13" s="14" t="s">
        <v>1775</v>
      </c>
      <c r="B13" s="14" t="s">
        <v>1019</v>
      </c>
      <c r="C13" s="14" t="s">
        <v>878</v>
      </c>
      <c r="D13" s="41">
        <v>1</v>
      </c>
      <c r="E13" s="42">
        <v>9999.3799999999992</v>
      </c>
      <c r="F13" s="43">
        <v>2.96</v>
      </c>
      <c r="G13" s="57"/>
      <c r="M13" s="18"/>
      <c r="N13" s="18"/>
      <c r="O13" s="18"/>
    </row>
    <row r="14" spans="1:15" s="23" customFormat="1">
      <c r="A14" s="44" t="s">
        <v>45</v>
      </c>
      <c r="B14" s="44"/>
      <c r="C14" s="44"/>
      <c r="D14" s="45"/>
      <c r="E14" s="46">
        <v>23264.65</v>
      </c>
      <c r="F14" s="47">
        <v>6.88</v>
      </c>
      <c r="G14" s="58"/>
      <c r="M14" s="24"/>
      <c r="N14" s="24"/>
      <c r="O14" s="24"/>
    </row>
    <row r="15" spans="1:15">
      <c r="A15" s="19" t="s">
        <v>1292</v>
      </c>
      <c r="B15" s="19"/>
      <c r="C15" s="14"/>
      <c r="D15" s="41"/>
      <c r="E15" s="42"/>
      <c r="F15" s="43"/>
      <c r="M15" s="18"/>
      <c r="N15" s="18"/>
      <c r="O15" s="18"/>
    </row>
    <row r="16" spans="1:15">
      <c r="A16" s="14" t="s">
        <v>1293</v>
      </c>
      <c r="B16" s="14" t="s">
        <v>1294</v>
      </c>
      <c r="C16" s="14" t="s">
        <v>1295</v>
      </c>
      <c r="D16" s="41">
        <v>2.3E-2</v>
      </c>
      <c r="E16" s="42">
        <v>35.590000000000003</v>
      </c>
      <c r="F16" s="43">
        <v>0.01</v>
      </c>
      <c r="G16" s="57"/>
      <c r="M16" s="18"/>
      <c r="N16" s="18"/>
      <c r="O16" s="18"/>
    </row>
    <row r="17" spans="1:15" s="23" customFormat="1">
      <c r="A17" s="44" t="s">
        <v>45</v>
      </c>
      <c r="B17" s="44"/>
      <c r="C17" s="44"/>
      <c r="D17" s="45"/>
      <c r="E17" s="46">
        <v>35.590000000000003</v>
      </c>
      <c r="F17" s="47">
        <v>0.01</v>
      </c>
      <c r="G17" s="58"/>
      <c r="M17" s="24"/>
      <c r="N17" s="24"/>
      <c r="O17" s="24"/>
    </row>
    <row r="18" spans="1:15">
      <c r="A18" s="19" t="s">
        <v>809</v>
      </c>
      <c r="B18" s="19"/>
      <c r="C18" s="14"/>
      <c r="D18" s="41"/>
      <c r="E18" s="42"/>
      <c r="F18" s="43"/>
      <c r="M18" s="18"/>
      <c r="N18" s="18"/>
      <c r="O18" s="18"/>
    </row>
    <row r="19" spans="1:15">
      <c r="A19" s="19" t="s">
        <v>810</v>
      </c>
      <c r="B19" s="19"/>
      <c r="C19" s="14"/>
      <c r="D19" s="41"/>
      <c r="E19" s="42"/>
      <c r="F19" s="43"/>
      <c r="M19" s="18"/>
      <c r="N19" s="18"/>
      <c r="O19" s="18"/>
    </row>
    <row r="20" spans="1:15">
      <c r="A20" s="14" t="s">
        <v>1066</v>
      </c>
      <c r="B20" s="14" t="s">
        <v>1067</v>
      </c>
      <c r="C20" s="14" t="s">
        <v>17</v>
      </c>
      <c r="D20" s="41">
        <v>4</v>
      </c>
      <c r="E20" s="42">
        <v>19986.52</v>
      </c>
      <c r="F20" s="43">
        <v>5.91</v>
      </c>
      <c r="G20" s="57"/>
      <c r="M20" s="18"/>
      <c r="N20" s="18"/>
      <c r="O20" s="18"/>
    </row>
    <row r="21" spans="1:15">
      <c r="A21" s="14" t="s">
        <v>792</v>
      </c>
      <c r="B21" s="14" t="s">
        <v>1296</v>
      </c>
      <c r="C21" s="14" t="s">
        <v>25</v>
      </c>
      <c r="D21" s="41">
        <v>17.5</v>
      </c>
      <c r="E21" s="42">
        <v>17464.66</v>
      </c>
      <c r="F21" s="43">
        <v>5.17</v>
      </c>
      <c r="G21" s="57"/>
      <c r="M21" s="18"/>
      <c r="N21" s="18"/>
      <c r="O21" s="18"/>
    </row>
    <row r="22" spans="1:15">
      <c r="A22" s="14" t="s">
        <v>953</v>
      </c>
      <c r="B22" s="14" t="s">
        <v>1096</v>
      </c>
      <c r="C22" s="14" t="s">
        <v>35</v>
      </c>
      <c r="D22" s="41">
        <v>15</v>
      </c>
      <c r="E22" s="42">
        <v>14957.03</v>
      </c>
      <c r="F22" s="43">
        <v>4.42</v>
      </c>
      <c r="G22" s="57"/>
      <c r="M22" s="18"/>
      <c r="N22" s="18"/>
      <c r="O22" s="18"/>
    </row>
    <row r="23" spans="1:15">
      <c r="A23" s="14" t="s">
        <v>822</v>
      </c>
      <c r="B23" s="14" t="s">
        <v>1297</v>
      </c>
      <c r="C23" s="14" t="s">
        <v>17</v>
      </c>
      <c r="D23" s="41">
        <v>15</v>
      </c>
      <c r="E23" s="42">
        <v>14561.34</v>
      </c>
      <c r="F23" s="43">
        <v>4.3099999999999996</v>
      </c>
      <c r="G23" s="57"/>
      <c r="M23" s="18"/>
      <c r="N23" s="18"/>
      <c r="O23" s="18"/>
    </row>
    <row r="24" spans="1:15">
      <c r="A24" s="14" t="s">
        <v>1298</v>
      </c>
      <c r="B24" s="14" t="s">
        <v>1299</v>
      </c>
      <c r="C24" s="14" t="s">
        <v>17</v>
      </c>
      <c r="D24" s="41">
        <v>12.5</v>
      </c>
      <c r="E24" s="42">
        <v>12471.89</v>
      </c>
      <c r="F24" s="43">
        <v>3.69</v>
      </c>
      <c r="G24" s="57"/>
      <c r="M24" s="18"/>
      <c r="N24" s="18"/>
      <c r="O24" s="18"/>
    </row>
    <row r="25" spans="1:15">
      <c r="A25" s="14" t="s">
        <v>1064</v>
      </c>
      <c r="B25" s="14" t="s">
        <v>1065</v>
      </c>
      <c r="C25" s="14" t="s">
        <v>25</v>
      </c>
      <c r="D25" s="41">
        <v>2</v>
      </c>
      <c r="E25" s="42">
        <v>9995.41</v>
      </c>
      <c r="F25" s="43">
        <v>2.96</v>
      </c>
      <c r="G25" s="57"/>
      <c r="M25" s="18"/>
      <c r="N25" s="18"/>
      <c r="O25" s="18"/>
    </row>
    <row r="26" spans="1:15">
      <c r="A26" s="14" t="s">
        <v>813</v>
      </c>
      <c r="B26" s="14" t="s">
        <v>1300</v>
      </c>
      <c r="C26" s="14" t="s">
        <v>35</v>
      </c>
      <c r="D26" s="41">
        <v>10</v>
      </c>
      <c r="E26" s="42">
        <v>9970.77</v>
      </c>
      <c r="F26" s="43">
        <v>2.95</v>
      </c>
      <c r="G26" s="57"/>
      <c r="M26" s="18"/>
      <c r="N26" s="18"/>
      <c r="O26" s="18"/>
    </row>
    <row r="27" spans="1:15">
      <c r="A27" s="14" t="s">
        <v>1089</v>
      </c>
      <c r="B27" s="14" t="s">
        <v>1301</v>
      </c>
      <c r="C27" s="14" t="s">
        <v>35</v>
      </c>
      <c r="D27" s="41">
        <v>2</v>
      </c>
      <c r="E27" s="42">
        <v>9716.6299999999992</v>
      </c>
      <c r="F27" s="43">
        <v>2.87</v>
      </c>
      <c r="G27" s="57"/>
      <c r="M27" s="18"/>
      <c r="N27" s="18"/>
      <c r="O27" s="18"/>
    </row>
    <row r="28" spans="1:15">
      <c r="A28" s="14" t="s">
        <v>961</v>
      </c>
      <c r="B28" s="14" t="s">
        <v>1302</v>
      </c>
      <c r="C28" s="14" t="s">
        <v>25</v>
      </c>
      <c r="D28" s="41">
        <v>2</v>
      </c>
      <c r="E28" s="42">
        <v>9715.56</v>
      </c>
      <c r="F28" s="43">
        <v>2.87</v>
      </c>
      <c r="G28" s="57"/>
      <c r="M28" s="18"/>
      <c r="N28" s="18"/>
      <c r="O28" s="18"/>
    </row>
    <row r="29" spans="1:15">
      <c r="A29" s="14" t="s">
        <v>1039</v>
      </c>
      <c r="B29" s="14" t="s">
        <v>1147</v>
      </c>
      <c r="C29" s="14" t="s">
        <v>17</v>
      </c>
      <c r="D29" s="41">
        <v>1.7</v>
      </c>
      <c r="E29" s="42">
        <v>8476.52</v>
      </c>
      <c r="F29" s="43">
        <v>2.5099999999999998</v>
      </c>
      <c r="G29" s="57"/>
      <c r="M29" s="18"/>
      <c r="N29" s="18"/>
      <c r="O29" s="18"/>
    </row>
    <row r="30" spans="1:15">
      <c r="A30" s="14" t="s">
        <v>240</v>
      </c>
      <c r="B30" s="14" t="s">
        <v>1303</v>
      </c>
      <c r="C30" s="14" t="s">
        <v>35</v>
      </c>
      <c r="D30" s="41">
        <v>7.5</v>
      </c>
      <c r="E30" s="42">
        <v>7496.69</v>
      </c>
      <c r="F30" s="43">
        <v>2.2200000000000002</v>
      </c>
      <c r="G30" s="57"/>
      <c r="M30" s="18"/>
      <c r="N30" s="18"/>
      <c r="O30" s="18"/>
    </row>
    <row r="31" spans="1:15">
      <c r="A31" s="14" t="s">
        <v>1055</v>
      </c>
      <c r="B31" s="14" t="s">
        <v>1304</v>
      </c>
      <c r="C31" s="14" t="s">
        <v>25</v>
      </c>
      <c r="D31" s="41">
        <v>1.5</v>
      </c>
      <c r="E31" s="42">
        <v>7357.87</v>
      </c>
      <c r="F31" s="43">
        <v>2.1800000000000002</v>
      </c>
      <c r="G31" s="57"/>
      <c r="M31" s="18"/>
      <c r="N31" s="18"/>
      <c r="O31" s="18"/>
    </row>
    <row r="32" spans="1:15">
      <c r="A32" s="14" t="s">
        <v>1059</v>
      </c>
      <c r="B32" s="14" t="s">
        <v>1060</v>
      </c>
      <c r="C32" s="14" t="s">
        <v>17</v>
      </c>
      <c r="D32" s="41">
        <v>1.5</v>
      </c>
      <c r="E32" s="42">
        <v>7325.31</v>
      </c>
      <c r="F32" s="43">
        <v>2.17</v>
      </c>
      <c r="G32" s="57"/>
      <c r="M32" s="18"/>
      <c r="N32" s="18"/>
      <c r="O32" s="18"/>
    </row>
    <row r="33" spans="1:15">
      <c r="A33" s="14" t="s">
        <v>1305</v>
      </c>
      <c r="B33" s="14" t="s">
        <v>1306</v>
      </c>
      <c r="C33" s="14" t="s">
        <v>17</v>
      </c>
      <c r="D33" s="41">
        <v>1.5</v>
      </c>
      <c r="E33" s="42">
        <v>7143.52</v>
      </c>
      <c r="F33" s="43">
        <v>2.11</v>
      </c>
      <c r="G33" s="57"/>
      <c r="M33" s="18"/>
      <c r="N33" s="18"/>
      <c r="O33" s="18"/>
    </row>
    <row r="34" spans="1:15">
      <c r="A34" s="14" t="s">
        <v>1089</v>
      </c>
      <c r="B34" s="14" t="s">
        <v>1093</v>
      </c>
      <c r="C34" s="14" t="s">
        <v>35</v>
      </c>
      <c r="D34" s="41">
        <v>1</v>
      </c>
      <c r="E34" s="42">
        <v>4989.0600000000004</v>
      </c>
      <c r="F34" s="43">
        <v>1.48</v>
      </c>
      <c r="G34" s="57"/>
      <c r="M34" s="18"/>
      <c r="N34" s="18"/>
      <c r="O34" s="18"/>
    </row>
    <row r="35" spans="1:15">
      <c r="A35" s="14" t="s">
        <v>1107</v>
      </c>
      <c r="B35" s="14" t="s">
        <v>1307</v>
      </c>
      <c r="C35" s="14" t="s">
        <v>25</v>
      </c>
      <c r="D35" s="41">
        <v>1</v>
      </c>
      <c r="E35" s="42">
        <v>4986.1899999999996</v>
      </c>
      <c r="F35" s="43">
        <v>1.47</v>
      </c>
      <c r="G35" s="57"/>
      <c r="M35" s="18"/>
      <c r="N35" s="18"/>
      <c r="O35" s="18"/>
    </row>
    <row r="36" spans="1:15">
      <c r="A36" s="14" t="s">
        <v>1113</v>
      </c>
      <c r="B36" s="14" t="s">
        <v>1308</v>
      </c>
      <c r="C36" s="14" t="s">
        <v>25</v>
      </c>
      <c r="D36" s="41">
        <v>1</v>
      </c>
      <c r="E36" s="42">
        <v>4967.09</v>
      </c>
      <c r="F36" s="43">
        <v>1.47</v>
      </c>
      <c r="G36" s="57"/>
      <c r="M36" s="18"/>
      <c r="N36" s="18"/>
      <c r="O36" s="18"/>
    </row>
    <row r="37" spans="1:15">
      <c r="A37" s="14" t="s">
        <v>961</v>
      </c>
      <c r="B37" s="14" t="s">
        <v>1309</v>
      </c>
      <c r="C37" s="14" t="s">
        <v>25</v>
      </c>
      <c r="D37" s="41">
        <v>1</v>
      </c>
      <c r="E37" s="42">
        <v>4965.62</v>
      </c>
      <c r="F37" s="43">
        <v>1.47</v>
      </c>
      <c r="G37" s="57"/>
      <c r="M37" s="18"/>
      <c r="N37" s="18"/>
      <c r="O37" s="18"/>
    </row>
    <row r="38" spans="1:15">
      <c r="A38" s="14" t="s">
        <v>1064</v>
      </c>
      <c r="B38" s="14" t="s">
        <v>324</v>
      </c>
      <c r="C38" s="14" t="s">
        <v>25</v>
      </c>
      <c r="D38" s="41">
        <v>1</v>
      </c>
      <c r="E38" s="42">
        <v>4964.5200000000004</v>
      </c>
      <c r="F38" s="43">
        <v>1.47</v>
      </c>
      <c r="G38" s="57"/>
      <c r="M38" s="18"/>
      <c r="N38" s="18"/>
      <c r="O38" s="18"/>
    </row>
    <row r="39" spans="1:15">
      <c r="A39" s="14" t="s">
        <v>1030</v>
      </c>
      <c r="B39" s="14" t="s">
        <v>1109</v>
      </c>
      <c r="C39" s="14" t="s">
        <v>17</v>
      </c>
      <c r="D39" s="41">
        <v>5</v>
      </c>
      <c r="E39" s="42">
        <v>4945.8900000000003</v>
      </c>
      <c r="F39" s="43">
        <v>1.46</v>
      </c>
      <c r="G39" s="57"/>
      <c r="M39" s="18"/>
      <c r="N39" s="18"/>
      <c r="O39" s="18"/>
    </row>
    <row r="40" spans="1:15">
      <c r="A40" s="14" t="s">
        <v>1055</v>
      </c>
      <c r="B40" s="14" t="s">
        <v>1310</v>
      </c>
      <c r="C40" s="14" t="s">
        <v>25</v>
      </c>
      <c r="D40" s="41">
        <v>1</v>
      </c>
      <c r="E40" s="42">
        <v>4904.07</v>
      </c>
      <c r="F40" s="43">
        <v>1.45</v>
      </c>
      <c r="G40" s="57"/>
      <c r="M40" s="18"/>
      <c r="N40" s="18"/>
      <c r="O40" s="18"/>
    </row>
    <row r="41" spans="1:15">
      <c r="A41" s="14" t="s">
        <v>1119</v>
      </c>
      <c r="B41" s="14" t="s">
        <v>1120</v>
      </c>
      <c r="C41" s="14" t="s">
        <v>17</v>
      </c>
      <c r="D41" s="41">
        <v>1</v>
      </c>
      <c r="E41" s="42">
        <v>4882.7299999999996</v>
      </c>
      <c r="F41" s="43">
        <v>1.44</v>
      </c>
      <c r="G41" s="57"/>
      <c r="M41" s="18"/>
      <c r="N41" s="18"/>
      <c r="O41" s="18"/>
    </row>
    <row r="42" spans="1:15">
      <c r="A42" s="14" t="s">
        <v>1070</v>
      </c>
      <c r="B42" s="14" t="s">
        <v>1311</v>
      </c>
      <c r="C42" s="14" t="s">
        <v>17</v>
      </c>
      <c r="D42" s="41">
        <v>1</v>
      </c>
      <c r="E42" s="42">
        <v>4862.2</v>
      </c>
      <c r="F42" s="43">
        <v>1.44</v>
      </c>
      <c r="G42" s="57"/>
      <c r="M42" s="18"/>
      <c r="N42" s="18"/>
      <c r="O42" s="18"/>
    </row>
    <row r="43" spans="1:15">
      <c r="A43" s="14" t="s">
        <v>1119</v>
      </c>
      <c r="B43" s="14" t="s">
        <v>1312</v>
      </c>
      <c r="C43" s="14" t="s">
        <v>17</v>
      </c>
      <c r="D43" s="41">
        <v>1</v>
      </c>
      <c r="E43" s="42">
        <v>4854.3100000000004</v>
      </c>
      <c r="F43" s="43">
        <v>1.44</v>
      </c>
      <c r="G43" s="57"/>
      <c r="M43" s="18"/>
      <c r="N43" s="18"/>
      <c r="O43" s="18"/>
    </row>
    <row r="44" spans="1:15">
      <c r="A44" s="14" t="s">
        <v>1041</v>
      </c>
      <c r="B44" s="14" t="s">
        <v>1313</v>
      </c>
      <c r="C44" s="14" t="s">
        <v>968</v>
      </c>
      <c r="D44" s="41">
        <v>0.6</v>
      </c>
      <c r="E44" s="42">
        <v>2990.27</v>
      </c>
      <c r="F44" s="43">
        <v>0.88</v>
      </c>
      <c r="G44" s="57"/>
      <c r="M44" s="18"/>
      <c r="N44" s="18"/>
      <c r="O44" s="18"/>
    </row>
    <row r="45" spans="1:15">
      <c r="A45" s="14" t="s">
        <v>822</v>
      </c>
      <c r="B45" s="14" t="s">
        <v>782</v>
      </c>
      <c r="C45" s="14" t="s">
        <v>17</v>
      </c>
      <c r="D45" s="41">
        <v>2.5</v>
      </c>
      <c r="E45" s="42">
        <v>2471.2600000000002</v>
      </c>
      <c r="F45" s="43">
        <v>0.73</v>
      </c>
      <c r="G45" s="57"/>
      <c r="M45" s="18"/>
      <c r="N45" s="18"/>
      <c r="O45" s="18"/>
    </row>
    <row r="46" spans="1:15">
      <c r="A46" s="14" t="s">
        <v>195</v>
      </c>
      <c r="B46" s="14" t="s">
        <v>1314</v>
      </c>
      <c r="C46" s="14" t="s">
        <v>25</v>
      </c>
      <c r="D46" s="41">
        <v>2.5</v>
      </c>
      <c r="E46" s="42">
        <v>2451.34</v>
      </c>
      <c r="F46" s="43">
        <v>0.73</v>
      </c>
      <c r="G46" s="57"/>
      <c r="M46" s="18"/>
      <c r="N46" s="18"/>
      <c r="O46" s="18"/>
    </row>
    <row r="47" spans="1:15">
      <c r="A47" s="14" t="s">
        <v>557</v>
      </c>
      <c r="B47" s="14" t="s">
        <v>1315</v>
      </c>
      <c r="C47" s="14" t="s">
        <v>25</v>
      </c>
      <c r="D47" s="41">
        <v>2.5</v>
      </c>
      <c r="E47" s="42">
        <v>2433.1999999999998</v>
      </c>
      <c r="F47" s="43">
        <v>0.72</v>
      </c>
      <c r="G47" s="57"/>
      <c r="M47" s="18"/>
      <c r="N47" s="18"/>
      <c r="O47" s="18"/>
    </row>
    <row r="48" spans="1:15">
      <c r="A48" s="14" t="s">
        <v>1055</v>
      </c>
      <c r="B48" s="14" t="s">
        <v>377</v>
      </c>
      <c r="C48" s="14" t="s">
        <v>25</v>
      </c>
      <c r="D48" s="41">
        <v>0.2</v>
      </c>
      <c r="E48" s="42">
        <v>999.54</v>
      </c>
      <c r="F48" s="43">
        <v>0.3</v>
      </c>
      <c r="G48" s="57"/>
      <c r="M48" s="18"/>
      <c r="N48" s="18"/>
      <c r="O48" s="18"/>
    </row>
    <row r="49" spans="1:15">
      <c r="A49" s="14" t="s">
        <v>240</v>
      </c>
      <c r="B49" s="14" t="s">
        <v>340</v>
      </c>
      <c r="C49" s="14" t="s">
        <v>35</v>
      </c>
      <c r="D49" s="41">
        <v>1</v>
      </c>
      <c r="E49" s="42">
        <v>976.48</v>
      </c>
      <c r="F49" s="43">
        <v>0.28999999999999998</v>
      </c>
      <c r="G49" s="57"/>
      <c r="M49" s="18"/>
      <c r="N49" s="18"/>
      <c r="O49" s="18"/>
    </row>
    <row r="50" spans="1:15" s="23" customFormat="1">
      <c r="A50" s="44" t="s">
        <v>45</v>
      </c>
      <c r="B50" s="44"/>
      <c r="C50" s="44"/>
      <c r="D50" s="45"/>
      <c r="E50" s="46">
        <v>218283.49000000005</v>
      </c>
      <c r="F50" s="47">
        <v>64.579999999999984</v>
      </c>
      <c r="G50" s="58"/>
      <c r="M50" s="24"/>
      <c r="N50" s="24"/>
      <c r="O50" s="24"/>
    </row>
    <row r="51" spans="1:15">
      <c r="A51" s="19" t="s">
        <v>46</v>
      </c>
      <c r="B51" s="19"/>
      <c r="C51" s="14"/>
      <c r="D51" s="41"/>
      <c r="E51" s="42"/>
      <c r="F51" s="43"/>
      <c r="M51" s="18"/>
      <c r="N51" s="18"/>
      <c r="O51" s="18"/>
    </row>
    <row r="52" spans="1:15">
      <c r="A52" s="19" t="s">
        <v>1159</v>
      </c>
      <c r="B52" s="19"/>
      <c r="C52" s="19" t="s">
        <v>1757</v>
      </c>
      <c r="D52" s="41"/>
      <c r="E52" s="42"/>
      <c r="F52" s="43"/>
      <c r="M52" s="18"/>
      <c r="N52" s="18"/>
      <c r="O52" s="18"/>
    </row>
    <row r="53" spans="1:15">
      <c r="A53" s="14" t="s">
        <v>1759</v>
      </c>
      <c r="B53" s="14"/>
      <c r="C53" s="14" t="s">
        <v>1758</v>
      </c>
      <c r="D53" s="41">
        <v>100000</v>
      </c>
      <c r="E53" s="42">
        <v>10000</v>
      </c>
      <c r="F53" s="43">
        <v>2.96</v>
      </c>
      <c r="G53" s="57"/>
      <c r="M53" s="18"/>
      <c r="N53" s="18"/>
      <c r="O53" s="18"/>
    </row>
    <row r="54" spans="1:15" s="23" customFormat="1">
      <c r="A54" s="44" t="s">
        <v>45</v>
      </c>
      <c r="B54" s="44"/>
      <c r="C54" s="44"/>
      <c r="D54" s="45"/>
      <c r="E54" s="46">
        <v>10000</v>
      </c>
      <c r="F54" s="47">
        <v>2.96</v>
      </c>
      <c r="M54" s="24"/>
      <c r="N54" s="24"/>
      <c r="O54" s="24"/>
    </row>
    <row r="55" spans="1:15">
      <c r="A55" s="14" t="s">
        <v>1762</v>
      </c>
      <c r="B55" s="14"/>
      <c r="C55" s="14"/>
      <c r="D55" s="41"/>
      <c r="E55" s="42">
        <v>77570.959999999992</v>
      </c>
      <c r="F55" s="43">
        <v>22.95</v>
      </c>
      <c r="G55" s="57"/>
      <c r="M55" s="18"/>
      <c r="N55" s="18"/>
      <c r="O55" s="18"/>
    </row>
    <row r="56" spans="1:15" s="23" customFormat="1">
      <c r="A56" s="44" t="s">
        <v>45</v>
      </c>
      <c r="B56" s="44"/>
      <c r="C56" s="44"/>
      <c r="D56" s="45"/>
      <c r="E56" s="46">
        <v>77570.959999999992</v>
      </c>
      <c r="F56" s="47">
        <v>22.95</v>
      </c>
      <c r="M56" s="24"/>
      <c r="N56" s="24"/>
      <c r="O56" s="24"/>
    </row>
    <row r="57" spans="1:15" s="28" customFormat="1">
      <c r="A57" s="14" t="s">
        <v>1763</v>
      </c>
      <c r="B57" s="14"/>
      <c r="C57" s="14"/>
      <c r="D57" s="48"/>
      <c r="E57" s="49">
        <v>773.32000000000698</v>
      </c>
      <c r="F57" s="50">
        <v>0.22000000000002728</v>
      </c>
      <c r="G57" s="59"/>
    </row>
    <row r="58" spans="1:15" s="23" customFormat="1">
      <c r="A58" s="44" t="s">
        <v>829</v>
      </c>
      <c r="B58" s="44"/>
      <c r="C58" s="44"/>
      <c r="D58" s="51"/>
      <c r="E58" s="52">
        <v>338060.67</v>
      </c>
      <c r="F58" s="53">
        <v>100</v>
      </c>
      <c r="G58" s="58"/>
    </row>
    <row r="59" spans="1:15">
      <c r="A59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6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O48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28515625" style="3" bestFit="1" customWidth="1"/>
    <col min="2" max="2" width="13.5703125" style="3" bestFit="1" customWidth="1"/>
    <col min="3" max="3" width="21.5703125" style="3" bestFit="1" customWidth="1"/>
    <col min="4" max="4" width="9.140625" style="3" bestFit="1" customWidth="1"/>
    <col min="5" max="5" width="12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1316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50</v>
      </c>
      <c r="D5" s="34" t="s">
        <v>806</v>
      </c>
      <c r="E5" s="35" t="s">
        <v>807</v>
      </c>
      <c r="F5" s="36" t="s">
        <v>808</v>
      </c>
    </row>
    <row r="6" spans="1:15">
      <c r="A6" s="37" t="s">
        <v>1248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820</v>
      </c>
      <c r="B8" s="14" t="s">
        <v>137</v>
      </c>
      <c r="C8" s="14" t="s">
        <v>138</v>
      </c>
      <c r="D8" s="41">
        <v>68.7</v>
      </c>
      <c r="E8" s="42">
        <v>754.74</v>
      </c>
      <c r="F8" s="43">
        <v>10.45</v>
      </c>
      <c r="G8" s="57"/>
      <c r="M8" s="18"/>
      <c r="N8" s="18"/>
      <c r="O8" s="18"/>
    </row>
    <row r="9" spans="1:15">
      <c r="A9" s="14" t="s">
        <v>966</v>
      </c>
      <c r="B9" s="14" t="s">
        <v>152</v>
      </c>
      <c r="C9" s="14" t="s">
        <v>138</v>
      </c>
      <c r="D9" s="41">
        <v>104</v>
      </c>
      <c r="E9" s="42">
        <v>731.8</v>
      </c>
      <c r="F9" s="43">
        <v>10.14</v>
      </c>
      <c r="G9" s="57"/>
      <c r="M9" s="18"/>
      <c r="N9" s="18"/>
      <c r="O9" s="18"/>
    </row>
    <row r="10" spans="1:15">
      <c r="A10" s="14" t="s">
        <v>1249</v>
      </c>
      <c r="B10" s="14" t="s">
        <v>132</v>
      </c>
      <c r="C10" s="14" t="s">
        <v>133</v>
      </c>
      <c r="D10" s="41">
        <v>229</v>
      </c>
      <c r="E10" s="42">
        <v>682.99</v>
      </c>
      <c r="F10" s="43">
        <v>9.4600000000000009</v>
      </c>
      <c r="G10" s="57"/>
      <c r="M10" s="18"/>
      <c r="N10" s="18"/>
      <c r="O10" s="18"/>
    </row>
    <row r="11" spans="1:15">
      <c r="A11" s="14" t="s">
        <v>1251</v>
      </c>
      <c r="B11" s="14" t="s">
        <v>175</v>
      </c>
      <c r="C11" s="14" t="s">
        <v>156</v>
      </c>
      <c r="D11" s="41">
        <v>30</v>
      </c>
      <c r="E11" s="42">
        <v>393.86</v>
      </c>
      <c r="F11" s="43">
        <v>5.45</v>
      </c>
      <c r="G11" s="57"/>
      <c r="M11" s="18"/>
      <c r="N11" s="18"/>
      <c r="O11" s="18"/>
    </row>
    <row r="12" spans="1:15">
      <c r="A12" s="14" t="s">
        <v>1258</v>
      </c>
      <c r="B12" s="14" t="s">
        <v>1259</v>
      </c>
      <c r="C12" s="14" t="s">
        <v>149</v>
      </c>
      <c r="D12" s="41">
        <v>919</v>
      </c>
      <c r="E12" s="42">
        <v>335.89</v>
      </c>
      <c r="F12" s="43">
        <v>4.6500000000000004</v>
      </c>
      <c r="G12" s="57"/>
      <c r="M12" s="18"/>
      <c r="N12" s="18"/>
      <c r="O12" s="18"/>
    </row>
    <row r="13" spans="1:15">
      <c r="A13" s="14" t="s">
        <v>1254</v>
      </c>
      <c r="B13" s="14" t="s">
        <v>141</v>
      </c>
      <c r="C13" s="14" t="s">
        <v>142</v>
      </c>
      <c r="D13" s="41">
        <v>17</v>
      </c>
      <c r="E13" s="42">
        <v>283.41000000000003</v>
      </c>
      <c r="F13" s="43">
        <v>3.93</v>
      </c>
      <c r="G13" s="57"/>
      <c r="M13" s="18"/>
      <c r="N13" s="18"/>
      <c r="O13" s="18"/>
    </row>
    <row r="14" spans="1:15">
      <c r="A14" s="14" t="s">
        <v>1255</v>
      </c>
      <c r="B14" s="14" t="s">
        <v>1256</v>
      </c>
      <c r="C14" s="14" t="s">
        <v>133</v>
      </c>
      <c r="D14" s="41">
        <v>48</v>
      </c>
      <c r="E14" s="42">
        <v>258.41000000000003</v>
      </c>
      <c r="F14" s="43">
        <v>3.58</v>
      </c>
      <c r="G14" s="57"/>
      <c r="M14" s="18"/>
      <c r="N14" s="18"/>
      <c r="O14" s="18"/>
    </row>
    <row r="15" spans="1:15">
      <c r="A15" s="14" t="s">
        <v>1262</v>
      </c>
      <c r="B15" s="14" t="s">
        <v>189</v>
      </c>
      <c r="C15" s="14" t="s">
        <v>190</v>
      </c>
      <c r="D15" s="41">
        <v>11.55</v>
      </c>
      <c r="E15" s="42">
        <v>222.98</v>
      </c>
      <c r="F15" s="43">
        <v>3.09</v>
      </c>
      <c r="G15" s="57"/>
      <c r="M15" s="18"/>
      <c r="N15" s="18"/>
      <c r="O15" s="18"/>
    </row>
    <row r="16" spans="1:15">
      <c r="A16" s="14" t="s">
        <v>1253</v>
      </c>
      <c r="B16" s="14" t="s">
        <v>155</v>
      </c>
      <c r="C16" s="14" t="s">
        <v>156</v>
      </c>
      <c r="D16" s="41">
        <v>9</v>
      </c>
      <c r="E16" s="42">
        <v>219.29</v>
      </c>
      <c r="F16" s="43">
        <v>3.04</v>
      </c>
      <c r="G16" s="57"/>
      <c r="M16" s="18"/>
      <c r="N16" s="18"/>
      <c r="O16" s="18"/>
    </row>
    <row r="17" spans="1:15">
      <c r="A17" s="14" t="s">
        <v>1257</v>
      </c>
      <c r="B17" s="14" t="s">
        <v>182</v>
      </c>
      <c r="C17" s="14" t="s">
        <v>183</v>
      </c>
      <c r="D17" s="41">
        <v>12</v>
      </c>
      <c r="E17" s="42">
        <v>218.75</v>
      </c>
      <c r="F17" s="43">
        <v>3.03</v>
      </c>
      <c r="G17" s="57"/>
      <c r="M17" s="18"/>
      <c r="N17" s="18"/>
      <c r="O17" s="18"/>
    </row>
    <row r="18" spans="1:15">
      <c r="A18" s="14" t="s">
        <v>1260</v>
      </c>
      <c r="B18" s="14" t="s">
        <v>613</v>
      </c>
      <c r="C18" s="14" t="s">
        <v>1261</v>
      </c>
      <c r="D18" s="41">
        <v>168.5</v>
      </c>
      <c r="E18" s="42">
        <v>216.61</v>
      </c>
      <c r="F18" s="43">
        <v>3</v>
      </c>
      <c r="G18" s="57"/>
      <c r="M18" s="18"/>
      <c r="N18" s="18"/>
      <c r="O18" s="18"/>
    </row>
    <row r="19" spans="1:15">
      <c r="A19" s="14" t="s">
        <v>1263</v>
      </c>
      <c r="B19" s="14" t="s">
        <v>1264</v>
      </c>
      <c r="C19" s="14" t="s">
        <v>500</v>
      </c>
      <c r="D19" s="41">
        <v>39.430999999999997</v>
      </c>
      <c r="E19" s="42">
        <v>209.36</v>
      </c>
      <c r="F19" s="43">
        <v>2.9</v>
      </c>
      <c r="G19" s="57"/>
      <c r="M19" s="18"/>
      <c r="N19" s="18"/>
      <c r="O19" s="18"/>
    </row>
    <row r="20" spans="1:15">
      <c r="A20" s="14" t="s">
        <v>1124</v>
      </c>
      <c r="B20" s="14" t="s">
        <v>706</v>
      </c>
      <c r="C20" s="14" t="s">
        <v>138</v>
      </c>
      <c r="D20" s="41">
        <v>42.179000000000002</v>
      </c>
      <c r="E20" s="42">
        <v>207.35</v>
      </c>
      <c r="F20" s="43">
        <v>2.87</v>
      </c>
      <c r="G20" s="57"/>
      <c r="M20" s="18"/>
      <c r="N20" s="18"/>
      <c r="O20" s="18"/>
    </row>
    <row r="21" spans="1:15">
      <c r="A21" s="14" t="s">
        <v>1265</v>
      </c>
      <c r="B21" s="14" t="s">
        <v>685</v>
      </c>
      <c r="C21" s="14" t="s">
        <v>634</v>
      </c>
      <c r="D21" s="41">
        <v>144</v>
      </c>
      <c r="E21" s="42">
        <v>194.9</v>
      </c>
      <c r="F21" s="43">
        <v>2.7</v>
      </c>
      <c r="G21" s="57"/>
      <c r="M21" s="18"/>
      <c r="N21" s="18"/>
      <c r="O21" s="18"/>
    </row>
    <row r="22" spans="1:15">
      <c r="A22" s="14" t="s">
        <v>1272</v>
      </c>
      <c r="B22" s="14" t="s">
        <v>1273</v>
      </c>
      <c r="C22" s="14" t="s">
        <v>479</v>
      </c>
      <c r="D22" s="41">
        <v>32</v>
      </c>
      <c r="E22" s="42">
        <v>183.5</v>
      </c>
      <c r="F22" s="43">
        <v>2.54</v>
      </c>
      <c r="G22" s="57"/>
      <c r="M22" s="18"/>
      <c r="N22" s="18"/>
      <c r="O22" s="18"/>
    </row>
    <row r="23" spans="1:15">
      <c r="A23" s="14" t="s">
        <v>1266</v>
      </c>
      <c r="B23" s="14" t="s">
        <v>1267</v>
      </c>
      <c r="C23" s="14" t="s">
        <v>492</v>
      </c>
      <c r="D23" s="41">
        <v>232</v>
      </c>
      <c r="E23" s="42">
        <v>182</v>
      </c>
      <c r="F23" s="43">
        <v>2.52</v>
      </c>
      <c r="G23" s="57"/>
      <c r="M23" s="18"/>
      <c r="N23" s="18"/>
      <c r="O23" s="18"/>
    </row>
    <row r="24" spans="1:15">
      <c r="A24" s="14" t="s">
        <v>944</v>
      </c>
      <c r="B24" s="14" t="s">
        <v>469</v>
      </c>
      <c r="C24" s="14" t="s">
        <v>138</v>
      </c>
      <c r="D24" s="41">
        <v>35</v>
      </c>
      <c r="E24" s="42">
        <v>154.84</v>
      </c>
      <c r="F24" s="43">
        <v>2.14</v>
      </c>
      <c r="G24" s="57"/>
      <c r="M24" s="18"/>
      <c r="N24" s="18"/>
      <c r="O24" s="18"/>
    </row>
    <row r="25" spans="1:15">
      <c r="A25" s="14" t="s">
        <v>1268</v>
      </c>
      <c r="B25" s="14" t="s">
        <v>1269</v>
      </c>
      <c r="C25" s="14" t="s">
        <v>190</v>
      </c>
      <c r="D25" s="41">
        <v>10.5</v>
      </c>
      <c r="E25" s="42">
        <v>154.72</v>
      </c>
      <c r="F25" s="43">
        <v>2.14</v>
      </c>
      <c r="G25" s="57"/>
      <c r="M25" s="18"/>
      <c r="N25" s="18"/>
      <c r="O25" s="18"/>
    </row>
    <row r="26" spans="1:15">
      <c r="A26" s="14" t="s">
        <v>1318</v>
      </c>
      <c r="B26" s="14" t="s">
        <v>610</v>
      </c>
      <c r="C26" s="14" t="s">
        <v>437</v>
      </c>
      <c r="D26" s="41">
        <v>76.168999999999997</v>
      </c>
      <c r="E26" s="42">
        <v>154.13</v>
      </c>
      <c r="F26" s="43">
        <v>2.13</v>
      </c>
      <c r="G26" s="57"/>
      <c r="M26" s="18"/>
      <c r="N26" s="18"/>
      <c r="O26" s="18"/>
    </row>
    <row r="27" spans="1:15">
      <c r="A27" s="14" t="s">
        <v>1270</v>
      </c>
      <c r="B27" s="14" t="s">
        <v>1271</v>
      </c>
      <c r="C27" s="14" t="s">
        <v>634</v>
      </c>
      <c r="D27" s="41">
        <v>155</v>
      </c>
      <c r="E27" s="42">
        <v>149.03</v>
      </c>
      <c r="F27" s="43">
        <v>2.06</v>
      </c>
      <c r="G27" s="57"/>
      <c r="M27" s="18"/>
      <c r="N27" s="18"/>
      <c r="O27" s="18"/>
    </row>
    <row r="28" spans="1:15">
      <c r="A28" s="14" t="s">
        <v>1319</v>
      </c>
      <c r="B28" s="14" t="s">
        <v>1320</v>
      </c>
      <c r="C28" s="14" t="s">
        <v>156</v>
      </c>
      <c r="D28" s="41">
        <v>16</v>
      </c>
      <c r="E28" s="42">
        <v>141.34</v>
      </c>
      <c r="F28" s="43">
        <v>1.96</v>
      </c>
      <c r="G28" s="57"/>
      <c r="M28" s="18"/>
      <c r="N28" s="18"/>
      <c r="O28" s="18"/>
    </row>
    <row r="29" spans="1:15">
      <c r="A29" s="14" t="s">
        <v>1274</v>
      </c>
      <c r="B29" s="14" t="s">
        <v>213</v>
      </c>
      <c r="C29" s="14" t="s">
        <v>190</v>
      </c>
      <c r="D29" s="41">
        <v>51</v>
      </c>
      <c r="E29" s="42">
        <v>139.87</v>
      </c>
      <c r="F29" s="43">
        <v>1.94</v>
      </c>
      <c r="G29" s="57"/>
      <c r="M29" s="18"/>
      <c r="N29" s="18"/>
      <c r="O29" s="18"/>
    </row>
    <row r="30" spans="1:15">
      <c r="A30" s="14" t="s">
        <v>1321</v>
      </c>
      <c r="B30" s="14" t="s">
        <v>1322</v>
      </c>
      <c r="C30" s="14" t="s">
        <v>245</v>
      </c>
      <c r="D30" s="41">
        <v>81.430000000000007</v>
      </c>
      <c r="E30" s="42">
        <v>130.86000000000001</v>
      </c>
      <c r="F30" s="43">
        <v>1.81</v>
      </c>
      <c r="G30" s="57"/>
      <c r="M30" s="18"/>
      <c r="N30" s="18"/>
      <c r="O30" s="18"/>
    </row>
    <row r="31" spans="1:15">
      <c r="A31" s="14" t="s">
        <v>1275</v>
      </c>
      <c r="B31" s="14" t="s">
        <v>443</v>
      </c>
      <c r="C31" s="14" t="s">
        <v>172</v>
      </c>
      <c r="D31" s="41">
        <v>105</v>
      </c>
      <c r="E31" s="42">
        <v>122.17</v>
      </c>
      <c r="F31" s="43">
        <v>1.69</v>
      </c>
      <c r="G31" s="57"/>
      <c r="M31" s="18"/>
      <c r="N31" s="18"/>
      <c r="O31" s="18"/>
    </row>
    <row r="32" spans="1:15">
      <c r="A32" s="14" t="s">
        <v>1278</v>
      </c>
      <c r="B32" s="14" t="s">
        <v>1279</v>
      </c>
      <c r="C32" s="14" t="s">
        <v>183</v>
      </c>
      <c r="D32" s="41">
        <v>17</v>
      </c>
      <c r="E32" s="42">
        <v>120.66</v>
      </c>
      <c r="F32" s="43">
        <v>1.67</v>
      </c>
      <c r="G32" s="57"/>
      <c r="M32" s="18"/>
      <c r="N32" s="18"/>
      <c r="O32" s="18"/>
    </row>
    <row r="33" spans="1:15">
      <c r="A33" s="14" t="s">
        <v>1323</v>
      </c>
      <c r="B33" s="14" t="s">
        <v>1324</v>
      </c>
      <c r="C33" s="14" t="s">
        <v>227</v>
      </c>
      <c r="D33" s="41">
        <v>74.838999999999999</v>
      </c>
      <c r="E33" s="42">
        <v>116.08</v>
      </c>
      <c r="F33" s="43">
        <v>1.61</v>
      </c>
      <c r="G33" s="57"/>
      <c r="M33" s="18"/>
      <c r="N33" s="18"/>
      <c r="O33" s="18"/>
    </row>
    <row r="34" spans="1:15">
      <c r="A34" s="14" t="s">
        <v>1276</v>
      </c>
      <c r="B34" s="14" t="s">
        <v>1277</v>
      </c>
      <c r="C34" s="14" t="s">
        <v>598</v>
      </c>
      <c r="D34" s="41">
        <v>45</v>
      </c>
      <c r="E34" s="42">
        <v>113.92</v>
      </c>
      <c r="F34" s="43">
        <v>1.58</v>
      </c>
      <c r="G34" s="57"/>
      <c r="M34" s="18"/>
      <c r="N34" s="18"/>
      <c r="O34" s="18"/>
    </row>
    <row r="35" spans="1:15">
      <c r="A35" s="14" t="s">
        <v>1281</v>
      </c>
      <c r="B35" s="14" t="s">
        <v>1282</v>
      </c>
      <c r="C35" s="14" t="s">
        <v>160</v>
      </c>
      <c r="D35" s="41">
        <v>7</v>
      </c>
      <c r="E35" s="42">
        <v>96.88</v>
      </c>
      <c r="F35" s="43">
        <v>1.34</v>
      </c>
      <c r="G35" s="57"/>
      <c r="M35" s="18"/>
      <c r="N35" s="18"/>
      <c r="O35" s="18"/>
    </row>
    <row r="36" spans="1:15">
      <c r="A36" s="14" t="s">
        <v>1280</v>
      </c>
      <c r="B36" s="14" t="s">
        <v>561</v>
      </c>
      <c r="C36" s="14" t="s">
        <v>1261</v>
      </c>
      <c r="D36" s="41">
        <v>70</v>
      </c>
      <c r="E36" s="42">
        <v>88.41</v>
      </c>
      <c r="F36" s="43">
        <v>1.22</v>
      </c>
      <c r="G36" s="57"/>
      <c r="M36" s="18"/>
      <c r="N36" s="18"/>
      <c r="O36" s="18"/>
    </row>
    <row r="37" spans="1:15">
      <c r="A37" s="14" t="s">
        <v>1283</v>
      </c>
      <c r="B37" s="14" t="s">
        <v>1284</v>
      </c>
      <c r="C37" s="14" t="s">
        <v>156</v>
      </c>
      <c r="D37" s="41">
        <v>59</v>
      </c>
      <c r="E37" s="42">
        <v>64.34</v>
      </c>
      <c r="F37" s="43">
        <v>0.89</v>
      </c>
      <c r="G37" s="57"/>
      <c r="M37" s="18"/>
      <c r="N37" s="18"/>
      <c r="O37" s="18"/>
    </row>
    <row r="38" spans="1:15" s="23" customFormat="1">
      <c r="A38" s="44" t="s">
        <v>45</v>
      </c>
      <c r="B38" s="44"/>
      <c r="C38" s="44"/>
      <c r="D38" s="45"/>
      <c r="E38" s="46">
        <v>7043.0899999999983</v>
      </c>
      <c r="F38" s="47">
        <v>97.53</v>
      </c>
      <c r="G38" s="58"/>
      <c r="M38" s="24"/>
      <c r="N38" s="24"/>
      <c r="O38" s="24"/>
    </row>
    <row r="39" spans="1:15">
      <c r="A39" s="19" t="s">
        <v>46</v>
      </c>
      <c r="B39" s="19"/>
      <c r="C39" s="14"/>
      <c r="D39" s="41"/>
      <c r="E39" s="42"/>
      <c r="F39" s="43"/>
      <c r="M39" s="18"/>
      <c r="N39" s="18"/>
      <c r="O39" s="18"/>
    </row>
    <row r="40" spans="1:15">
      <c r="A40" s="19" t="s">
        <v>1159</v>
      </c>
      <c r="B40" s="19"/>
      <c r="C40" s="19" t="s">
        <v>1757</v>
      </c>
      <c r="D40" s="41"/>
      <c r="E40" s="42"/>
      <c r="F40" s="43"/>
      <c r="M40" s="18"/>
      <c r="N40" s="18"/>
      <c r="O40" s="18"/>
    </row>
    <row r="41" spans="1:15">
      <c r="A41" s="14" t="s">
        <v>1761</v>
      </c>
      <c r="B41" s="14"/>
      <c r="C41" s="14" t="s">
        <v>1758</v>
      </c>
      <c r="D41" s="41">
        <v>150</v>
      </c>
      <c r="E41" s="42">
        <v>15</v>
      </c>
      <c r="F41" s="43">
        <v>0.21</v>
      </c>
      <c r="G41" s="57"/>
      <c r="M41" s="18"/>
      <c r="N41" s="18"/>
      <c r="O41" s="18"/>
    </row>
    <row r="42" spans="1:15" s="23" customFormat="1">
      <c r="A42" s="44" t="s">
        <v>45</v>
      </c>
      <c r="B42" s="44"/>
      <c r="C42" s="44"/>
      <c r="D42" s="45"/>
      <c r="E42" s="46">
        <v>15</v>
      </c>
      <c r="F42" s="47">
        <v>0.21</v>
      </c>
      <c r="M42" s="24"/>
      <c r="N42" s="24"/>
      <c r="O42" s="24"/>
    </row>
    <row r="43" spans="1:15">
      <c r="A43" s="14" t="s">
        <v>1285</v>
      </c>
      <c r="B43" s="14"/>
      <c r="C43" s="14"/>
      <c r="D43" s="41"/>
      <c r="E43" s="42">
        <v>325.39</v>
      </c>
      <c r="F43" s="43">
        <v>4.51</v>
      </c>
      <c r="G43" s="57"/>
      <c r="M43" s="18"/>
      <c r="N43" s="18"/>
      <c r="O43" s="18"/>
    </row>
    <row r="44" spans="1:15" s="23" customFormat="1">
      <c r="A44" s="44" t="s">
        <v>45</v>
      </c>
      <c r="B44" s="44"/>
      <c r="C44" s="44"/>
      <c r="D44" s="45"/>
      <c r="E44" s="46">
        <v>325.39</v>
      </c>
      <c r="F44" s="47">
        <v>4.51</v>
      </c>
      <c r="M44" s="24"/>
      <c r="N44" s="24"/>
      <c r="O44" s="24"/>
    </row>
    <row r="45" spans="1:15">
      <c r="A45" s="14" t="s">
        <v>1286</v>
      </c>
      <c r="B45" s="14"/>
      <c r="C45" s="14"/>
      <c r="D45" s="41"/>
      <c r="E45" s="42">
        <v>15</v>
      </c>
      <c r="F45" s="43">
        <v>0.21</v>
      </c>
      <c r="G45" s="57"/>
      <c r="M45" s="18"/>
      <c r="N45" s="18"/>
      <c r="O45" s="18"/>
    </row>
    <row r="46" spans="1:15" s="23" customFormat="1">
      <c r="A46" s="44" t="s">
        <v>45</v>
      </c>
      <c r="B46" s="44"/>
      <c r="C46" s="44"/>
      <c r="D46" s="45"/>
      <c r="E46" s="46">
        <v>15</v>
      </c>
      <c r="F46" s="47">
        <v>0.21</v>
      </c>
      <c r="G46" s="58"/>
      <c r="M46" s="24"/>
      <c r="N46" s="24"/>
      <c r="O46" s="24"/>
    </row>
    <row r="47" spans="1:15" s="28" customFormat="1">
      <c r="A47" s="14" t="s">
        <v>1754</v>
      </c>
      <c r="B47" s="14"/>
      <c r="C47" s="14"/>
      <c r="D47" s="48"/>
      <c r="E47" s="49">
        <v>-178.18999999999869</v>
      </c>
      <c r="F47" s="50">
        <v>-2.4599999999999937</v>
      </c>
      <c r="G47" s="59"/>
    </row>
    <row r="48" spans="1:15" s="23" customFormat="1">
      <c r="A48" s="44" t="s">
        <v>829</v>
      </c>
      <c r="B48" s="44"/>
      <c r="C48" s="44"/>
      <c r="D48" s="51"/>
      <c r="E48" s="52">
        <v>7220.29</v>
      </c>
      <c r="F48" s="53">
        <v>100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68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O31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6.42578125" style="3" bestFit="1" customWidth="1"/>
    <col min="2" max="2" width="14.5703125" style="3" bestFit="1" customWidth="1"/>
    <col min="3" max="3" width="16.5703125" style="3" bestFit="1" customWidth="1"/>
    <col min="4" max="4" width="9.140625" style="3" bestFit="1" customWidth="1"/>
    <col min="5" max="5" width="12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1325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1247</v>
      </c>
      <c r="D5" s="34" t="s">
        <v>806</v>
      </c>
      <c r="E5" s="35" t="s">
        <v>807</v>
      </c>
      <c r="F5" s="36" t="s">
        <v>808</v>
      </c>
    </row>
    <row r="6" spans="1:15">
      <c r="A6" s="37" t="s">
        <v>1248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1326</v>
      </c>
      <c r="B8" s="14" t="s">
        <v>1327</v>
      </c>
      <c r="C8" s="14" t="s">
        <v>437</v>
      </c>
      <c r="D8" s="41">
        <v>11.3</v>
      </c>
      <c r="E8" s="42">
        <v>53.42</v>
      </c>
      <c r="F8" s="43">
        <v>5.18</v>
      </c>
      <c r="G8" s="57"/>
      <c r="M8" s="18"/>
      <c r="N8" s="18"/>
      <c r="O8" s="18"/>
    </row>
    <row r="9" spans="1:15">
      <c r="A9" s="14" t="s">
        <v>1329</v>
      </c>
      <c r="B9" s="14" t="s">
        <v>1330</v>
      </c>
      <c r="C9" s="14" t="s">
        <v>227</v>
      </c>
      <c r="D9" s="41">
        <v>14.9</v>
      </c>
      <c r="E9" s="42">
        <v>46.09</v>
      </c>
      <c r="F9" s="43">
        <v>4.47</v>
      </c>
      <c r="G9" s="57"/>
      <c r="M9" s="18"/>
      <c r="N9" s="18"/>
      <c r="O9" s="18"/>
    </row>
    <row r="10" spans="1:15" s="23" customFormat="1">
      <c r="A10" s="44" t="s">
        <v>45</v>
      </c>
      <c r="B10" s="44"/>
      <c r="C10" s="44"/>
      <c r="D10" s="45"/>
      <c r="E10" s="46">
        <v>99.51</v>
      </c>
      <c r="F10" s="47">
        <v>9.6499999999999986</v>
      </c>
      <c r="G10" s="58"/>
      <c r="M10" s="24"/>
      <c r="N10" s="24"/>
      <c r="O10" s="24"/>
    </row>
    <row r="11" spans="1:15">
      <c r="A11" s="19" t="s">
        <v>847</v>
      </c>
      <c r="B11" s="19"/>
      <c r="C11" s="14"/>
      <c r="D11" s="41"/>
      <c r="E11" s="42"/>
      <c r="F11" s="43"/>
      <c r="M11" s="18"/>
      <c r="N11" s="18"/>
      <c r="O11" s="18"/>
    </row>
    <row r="12" spans="1:15">
      <c r="A12" s="19" t="s">
        <v>848</v>
      </c>
      <c r="B12" s="19"/>
      <c r="C12" s="14"/>
      <c r="D12" s="41"/>
      <c r="E12" s="42"/>
      <c r="F12" s="43"/>
      <c r="M12" s="18"/>
      <c r="N12" s="18"/>
      <c r="O12" s="18"/>
    </row>
    <row r="13" spans="1:15">
      <c r="A13" s="14" t="s">
        <v>1331</v>
      </c>
      <c r="B13" s="14" t="s">
        <v>1332</v>
      </c>
      <c r="C13" s="14" t="s">
        <v>71</v>
      </c>
      <c r="D13" s="41">
        <v>0.01</v>
      </c>
      <c r="E13" s="42">
        <v>100.19</v>
      </c>
      <c r="F13" s="43">
        <v>9.7100000000000009</v>
      </c>
      <c r="G13" s="57"/>
      <c r="M13" s="18"/>
      <c r="N13" s="18"/>
      <c r="O13" s="18"/>
    </row>
    <row r="14" spans="1:15">
      <c r="A14" s="14" t="s">
        <v>1333</v>
      </c>
      <c r="B14" s="14" t="s">
        <v>1334</v>
      </c>
      <c r="C14" s="14" t="s">
        <v>862</v>
      </c>
      <c r="D14" s="41">
        <v>0.01</v>
      </c>
      <c r="E14" s="42">
        <v>100.05</v>
      </c>
      <c r="F14" s="43">
        <v>9.6999999999999993</v>
      </c>
      <c r="G14" s="57"/>
      <c r="M14" s="18"/>
      <c r="N14" s="18"/>
      <c r="O14" s="18"/>
    </row>
    <row r="15" spans="1:15">
      <c r="A15" s="14" t="s">
        <v>849</v>
      </c>
      <c r="B15" s="14" t="s">
        <v>1335</v>
      </c>
      <c r="C15" s="14" t="s">
        <v>71</v>
      </c>
      <c r="D15" s="41">
        <v>5.0000000000000001E-3</v>
      </c>
      <c r="E15" s="42">
        <v>55.8</v>
      </c>
      <c r="F15" s="43">
        <v>5.41</v>
      </c>
      <c r="G15" s="57"/>
      <c r="M15" s="18"/>
      <c r="N15" s="18"/>
      <c r="O15" s="18"/>
    </row>
    <row r="16" spans="1:15">
      <c r="A16" s="14" t="s">
        <v>1336</v>
      </c>
      <c r="B16" s="14" t="s">
        <v>1337</v>
      </c>
      <c r="C16" s="14" t="s">
        <v>857</v>
      </c>
      <c r="D16" s="41">
        <v>5.0000000000000001E-3</v>
      </c>
      <c r="E16" s="42">
        <v>50.36</v>
      </c>
      <c r="F16" s="43">
        <v>4.88</v>
      </c>
      <c r="G16" s="57"/>
      <c r="M16" s="18"/>
      <c r="N16" s="18"/>
      <c r="O16" s="18"/>
    </row>
    <row r="17" spans="1:15">
      <c r="A17" s="14" t="s">
        <v>1765</v>
      </c>
      <c r="B17" s="14" t="s">
        <v>877</v>
      </c>
      <c r="C17" s="14" t="s">
        <v>878</v>
      </c>
      <c r="D17" s="41">
        <v>5.0000000000000001E-3</v>
      </c>
      <c r="E17" s="42">
        <v>50.33</v>
      </c>
      <c r="F17" s="43">
        <v>4.88</v>
      </c>
      <c r="G17" s="57"/>
      <c r="M17" s="18"/>
      <c r="N17" s="18"/>
      <c r="O17" s="18"/>
    </row>
    <row r="18" spans="1:15">
      <c r="A18" s="14" t="s">
        <v>1338</v>
      </c>
      <c r="B18" s="14" t="s">
        <v>1339</v>
      </c>
      <c r="C18" s="14" t="s">
        <v>878</v>
      </c>
      <c r="D18" s="41">
        <v>4.0000000000000001E-3</v>
      </c>
      <c r="E18" s="42">
        <v>40.22</v>
      </c>
      <c r="F18" s="43">
        <v>3.9</v>
      </c>
      <c r="G18" s="57"/>
      <c r="M18" s="18"/>
      <c r="N18" s="18"/>
      <c r="O18" s="18"/>
    </row>
    <row r="19" spans="1:15">
      <c r="A19" s="14" t="s">
        <v>1782</v>
      </c>
      <c r="B19" s="14" t="s">
        <v>1340</v>
      </c>
      <c r="C19" s="14" t="s">
        <v>71</v>
      </c>
      <c r="D19" s="41">
        <v>10</v>
      </c>
      <c r="E19" s="42">
        <v>10.09</v>
      </c>
      <c r="F19" s="43">
        <v>0.98</v>
      </c>
      <c r="G19" s="57"/>
      <c r="M19" s="18"/>
      <c r="N19" s="18"/>
      <c r="O19" s="18"/>
    </row>
    <row r="20" spans="1:15" s="23" customFormat="1">
      <c r="A20" s="44" t="s">
        <v>45</v>
      </c>
      <c r="B20" s="44"/>
      <c r="C20" s="44"/>
      <c r="D20" s="45"/>
      <c r="E20" s="46">
        <v>407.04</v>
      </c>
      <c r="F20" s="47">
        <v>39.459999999999994</v>
      </c>
      <c r="G20" s="58"/>
      <c r="M20" s="24"/>
      <c r="N20" s="24"/>
      <c r="O20" s="24"/>
    </row>
    <row r="21" spans="1:15">
      <c r="A21" s="19" t="s">
        <v>883</v>
      </c>
      <c r="B21" s="19"/>
      <c r="C21" s="14"/>
      <c r="D21" s="41"/>
      <c r="E21" s="42"/>
      <c r="F21" s="43"/>
      <c r="M21" s="18"/>
      <c r="N21" s="18"/>
      <c r="O21" s="18"/>
    </row>
    <row r="22" spans="1:15">
      <c r="A22" s="14" t="s">
        <v>1341</v>
      </c>
      <c r="B22" s="14" t="s">
        <v>1342</v>
      </c>
      <c r="C22" s="14" t="s">
        <v>1343</v>
      </c>
      <c r="D22" s="41">
        <v>0.01</v>
      </c>
      <c r="E22" s="42">
        <v>100.05</v>
      </c>
      <c r="F22" s="43">
        <v>9.6999999999999993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100.05</v>
      </c>
      <c r="F23" s="47">
        <v>9.6999999999999993</v>
      </c>
      <c r="M23" s="24"/>
      <c r="N23" s="24"/>
      <c r="O23" s="24"/>
    </row>
    <row r="24" spans="1:15">
      <c r="A24" s="19" t="s">
        <v>1021</v>
      </c>
      <c r="B24" s="19"/>
      <c r="C24" s="14"/>
      <c r="D24" s="41"/>
      <c r="E24" s="42"/>
      <c r="F24" s="43"/>
      <c r="M24" s="18"/>
      <c r="N24" s="18"/>
      <c r="O24" s="18"/>
    </row>
    <row r="25" spans="1:15">
      <c r="A25" s="14" t="s">
        <v>1344</v>
      </c>
      <c r="B25" s="14" t="s">
        <v>1345</v>
      </c>
      <c r="C25" s="14" t="s">
        <v>104</v>
      </c>
      <c r="D25" s="41">
        <v>300</v>
      </c>
      <c r="E25" s="42">
        <v>300.56</v>
      </c>
      <c r="F25" s="43">
        <v>29.14</v>
      </c>
      <c r="G25" s="57"/>
      <c r="M25" s="18"/>
      <c r="N25" s="18"/>
      <c r="O25" s="18"/>
    </row>
    <row r="26" spans="1:15" s="23" customFormat="1">
      <c r="A26" s="44" t="s">
        <v>45</v>
      </c>
      <c r="B26" s="44"/>
      <c r="C26" s="44"/>
      <c r="D26" s="45"/>
      <c r="E26" s="46">
        <v>300.56</v>
      </c>
      <c r="F26" s="47">
        <v>29.14</v>
      </c>
      <c r="M26" s="24"/>
      <c r="N26" s="24"/>
      <c r="O26" s="24"/>
    </row>
    <row r="27" spans="1:15">
      <c r="A27" s="14" t="s">
        <v>827</v>
      </c>
      <c r="B27" s="14"/>
      <c r="C27" s="14"/>
      <c r="D27" s="41"/>
      <c r="E27" s="42">
        <v>34.979999999999997</v>
      </c>
      <c r="F27" s="43">
        <v>3.39</v>
      </c>
      <c r="G27" s="57"/>
      <c r="M27" s="18"/>
      <c r="N27" s="18"/>
      <c r="O27" s="18"/>
    </row>
    <row r="28" spans="1:15" s="23" customFormat="1">
      <c r="A28" s="44" t="s">
        <v>45</v>
      </c>
      <c r="B28" s="44"/>
      <c r="C28" s="44"/>
      <c r="D28" s="45"/>
      <c r="E28" s="46">
        <v>34.979999999999997</v>
      </c>
      <c r="F28" s="47">
        <v>3.39</v>
      </c>
      <c r="M28" s="24"/>
      <c r="N28" s="24"/>
      <c r="O28" s="24"/>
    </row>
    <row r="29" spans="1:15" s="28" customFormat="1">
      <c r="A29" s="14" t="s">
        <v>828</v>
      </c>
      <c r="B29" s="14"/>
      <c r="C29" s="14"/>
      <c r="D29" s="48"/>
      <c r="E29" s="49">
        <v>89.240000000000009</v>
      </c>
      <c r="F29" s="50">
        <v>8.6600000000000108</v>
      </c>
      <c r="G29" s="59"/>
    </row>
    <row r="30" spans="1:15" s="23" customFormat="1">
      <c r="A30" s="44" t="s">
        <v>829</v>
      </c>
      <c r="B30" s="44"/>
      <c r="C30" s="44"/>
      <c r="D30" s="51"/>
      <c r="E30" s="52">
        <v>1031.3800000000001</v>
      </c>
      <c r="F30" s="53">
        <v>100</v>
      </c>
      <c r="G30" s="58"/>
    </row>
    <row r="31" spans="1:15">
      <c r="A31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4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O27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5703125" style="3" bestFit="1" customWidth="1"/>
    <col min="2" max="2" width="14.140625" style="3" bestFit="1" customWidth="1"/>
    <col min="3" max="3" width="10.7109375" style="3" bestFit="1" customWidth="1"/>
    <col min="4" max="4" width="9.85546875" style="3" bestFit="1" customWidth="1"/>
    <col min="5" max="5" width="14.42578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1346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557</v>
      </c>
      <c r="B8" s="14" t="s">
        <v>1347</v>
      </c>
      <c r="C8" s="14" t="s">
        <v>17</v>
      </c>
      <c r="D8" s="41">
        <v>2.5</v>
      </c>
      <c r="E8" s="42">
        <v>2442.65</v>
      </c>
      <c r="F8" s="43">
        <v>10.199999999999999</v>
      </c>
      <c r="G8" s="57"/>
      <c r="M8" s="18"/>
      <c r="N8" s="18"/>
      <c r="O8" s="18"/>
    </row>
    <row r="9" spans="1:15">
      <c r="A9" s="14" t="s">
        <v>815</v>
      </c>
      <c r="B9" s="14" t="s">
        <v>1349</v>
      </c>
      <c r="C9" s="14" t="s">
        <v>17</v>
      </c>
      <c r="D9" s="41">
        <v>2.5</v>
      </c>
      <c r="E9" s="42">
        <v>2442.65</v>
      </c>
      <c r="F9" s="43">
        <v>10.199999999999999</v>
      </c>
      <c r="G9" s="57"/>
      <c r="M9" s="18"/>
      <c r="N9" s="18"/>
      <c r="O9" s="18"/>
    </row>
    <row r="10" spans="1:15">
      <c r="A10" s="14" t="s">
        <v>40</v>
      </c>
      <c r="B10" s="14" t="s">
        <v>1350</v>
      </c>
      <c r="C10" s="14" t="s">
        <v>35</v>
      </c>
      <c r="D10" s="41">
        <v>2.5</v>
      </c>
      <c r="E10" s="42">
        <v>2440.9699999999998</v>
      </c>
      <c r="F10" s="43">
        <v>10.19</v>
      </c>
      <c r="G10" s="57"/>
      <c r="M10" s="18"/>
      <c r="N10" s="18"/>
      <c r="O10" s="18"/>
    </row>
    <row r="11" spans="1:15">
      <c r="A11" s="14" t="s">
        <v>33</v>
      </c>
      <c r="B11" s="14" t="s">
        <v>843</v>
      </c>
      <c r="C11" s="14" t="s">
        <v>35</v>
      </c>
      <c r="D11" s="41">
        <v>2.5</v>
      </c>
      <c r="E11" s="42">
        <v>2434.83</v>
      </c>
      <c r="F11" s="43">
        <v>10.17</v>
      </c>
      <c r="G11" s="57"/>
      <c r="M11" s="18"/>
      <c r="N11" s="18"/>
      <c r="O11" s="18"/>
    </row>
    <row r="12" spans="1:15">
      <c r="A12" s="14" t="s">
        <v>1030</v>
      </c>
      <c r="B12" s="14" t="s">
        <v>1351</v>
      </c>
      <c r="C12" s="14" t="s">
        <v>17</v>
      </c>
      <c r="D12" s="41">
        <v>2.5</v>
      </c>
      <c r="E12" s="42">
        <v>2432.0500000000002</v>
      </c>
      <c r="F12" s="43">
        <v>10.16</v>
      </c>
      <c r="G12" s="57"/>
      <c r="M12" s="18"/>
      <c r="N12" s="18"/>
      <c r="O12" s="18"/>
    </row>
    <row r="13" spans="1:15">
      <c r="A13" s="14" t="s">
        <v>674</v>
      </c>
      <c r="B13" s="14" t="s">
        <v>811</v>
      </c>
      <c r="C13" s="14" t="s">
        <v>17</v>
      </c>
      <c r="D13" s="41">
        <v>2.5</v>
      </c>
      <c r="E13" s="42">
        <v>2428.63</v>
      </c>
      <c r="F13" s="43">
        <v>10.14</v>
      </c>
      <c r="G13" s="57"/>
      <c r="M13" s="18"/>
      <c r="N13" s="18"/>
      <c r="O13" s="18"/>
    </row>
    <row r="14" spans="1:15">
      <c r="A14" s="14" t="s">
        <v>818</v>
      </c>
      <c r="B14" s="14" t="s">
        <v>819</v>
      </c>
      <c r="C14" s="14" t="s">
        <v>17</v>
      </c>
      <c r="D14" s="41">
        <v>2.5</v>
      </c>
      <c r="E14" s="42">
        <v>2428.5100000000002</v>
      </c>
      <c r="F14" s="43">
        <v>10.14</v>
      </c>
      <c r="G14" s="57"/>
      <c r="M14" s="18"/>
      <c r="N14" s="18"/>
      <c r="O14" s="18"/>
    </row>
    <row r="15" spans="1:15">
      <c r="A15" s="14" t="s">
        <v>832</v>
      </c>
      <c r="B15" s="14" t="s">
        <v>1352</v>
      </c>
      <c r="C15" s="14" t="s">
        <v>17</v>
      </c>
      <c r="D15" s="41">
        <v>2</v>
      </c>
      <c r="E15" s="42">
        <v>1950.09</v>
      </c>
      <c r="F15" s="43">
        <v>8.14</v>
      </c>
      <c r="G15" s="57"/>
      <c r="M15" s="18"/>
      <c r="N15" s="18"/>
      <c r="O15" s="18"/>
    </row>
    <row r="16" spans="1:15">
      <c r="A16" s="14" t="s">
        <v>822</v>
      </c>
      <c r="B16" s="14" t="s">
        <v>1353</v>
      </c>
      <c r="C16" s="14" t="s">
        <v>17</v>
      </c>
      <c r="D16" s="41">
        <v>1.8</v>
      </c>
      <c r="E16" s="42">
        <v>1758.71</v>
      </c>
      <c r="F16" s="43">
        <v>7.34</v>
      </c>
      <c r="G16" s="57"/>
      <c r="M16" s="18"/>
      <c r="N16" s="18"/>
      <c r="O16" s="18"/>
    </row>
    <row r="17" spans="1:15">
      <c r="A17" s="14" t="s">
        <v>27</v>
      </c>
      <c r="B17" s="14" t="s">
        <v>1354</v>
      </c>
      <c r="C17" s="14" t="s">
        <v>17</v>
      </c>
      <c r="D17" s="41">
        <v>1.5</v>
      </c>
      <c r="E17" s="42">
        <v>1464.25</v>
      </c>
      <c r="F17" s="43">
        <v>6.11</v>
      </c>
      <c r="G17" s="57"/>
      <c r="M17" s="18"/>
      <c r="N17" s="18"/>
      <c r="O17" s="18"/>
    </row>
    <row r="18" spans="1:15">
      <c r="A18" s="14" t="s">
        <v>823</v>
      </c>
      <c r="B18" s="14" t="s">
        <v>1355</v>
      </c>
      <c r="C18" s="14" t="s">
        <v>35</v>
      </c>
      <c r="D18" s="41">
        <v>1.2</v>
      </c>
      <c r="E18" s="42">
        <v>1168.18</v>
      </c>
      <c r="F18" s="43">
        <v>4.88</v>
      </c>
      <c r="G18" s="57"/>
      <c r="M18" s="18"/>
      <c r="N18" s="18"/>
      <c r="O18" s="18"/>
    </row>
    <row r="19" spans="1:15">
      <c r="A19" s="14" t="s">
        <v>832</v>
      </c>
      <c r="B19" s="14" t="s">
        <v>1356</v>
      </c>
      <c r="C19" s="14" t="s">
        <v>17</v>
      </c>
      <c r="D19" s="41">
        <v>0.4</v>
      </c>
      <c r="E19" s="42">
        <v>392.21</v>
      </c>
      <c r="F19" s="43">
        <v>1.64</v>
      </c>
      <c r="G19" s="57"/>
      <c r="M19" s="18"/>
      <c r="N19" s="18"/>
      <c r="O19" s="18"/>
    </row>
    <row r="20" spans="1:15">
      <c r="A20" s="14" t="s">
        <v>820</v>
      </c>
      <c r="B20" s="14" t="s">
        <v>821</v>
      </c>
      <c r="C20" s="14" t="s">
        <v>35</v>
      </c>
      <c r="D20" s="41">
        <v>0.15</v>
      </c>
      <c r="E20" s="42">
        <v>146.22</v>
      </c>
      <c r="F20" s="43">
        <v>0.61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23929.95</v>
      </c>
      <c r="F21" s="47">
        <v>99.92</v>
      </c>
      <c r="G21" s="58"/>
      <c r="M21" s="24"/>
      <c r="N21" s="24"/>
      <c r="O21" s="24"/>
    </row>
    <row r="22" spans="1:15">
      <c r="A22" s="14" t="s">
        <v>827</v>
      </c>
      <c r="B22" s="14"/>
      <c r="C22" s="14"/>
      <c r="D22" s="41"/>
      <c r="E22" s="42">
        <v>19.989999999999998</v>
      </c>
      <c r="F22" s="43">
        <v>0.08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19.989999999999998</v>
      </c>
      <c r="F23" s="47">
        <v>0.08</v>
      </c>
      <c r="G23" s="58"/>
      <c r="M23" s="24"/>
      <c r="N23" s="24"/>
      <c r="O23" s="24"/>
    </row>
    <row r="24" spans="1:15" s="28" customFormat="1">
      <c r="A24" s="14" t="s">
        <v>828</v>
      </c>
      <c r="B24" s="14"/>
      <c r="C24" s="14"/>
      <c r="D24" s="48"/>
      <c r="E24" s="49">
        <v>-1.5200000000004366</v>
      </c>
      <c r="F24" s="60" t="s">
        <v>1755</v>
      </c>
    </row>
    <row r="25" spans="1:15" s="23" customFormat="1">
      <c r="A25" s="44" t="s">
        <v>829</v>
      </c>
      <c r="B25" s="44"/>
      <c r="C25" s="44"/>
      <c r="D25" s="51"/>
      <c r="E25" s="52">
        <v>23948.42</v>
      </c>
      <c r="F25" s="53">
        <v>100</v>
      </c>
    </row>
    <row r="26" spans="1:15">
      <c r="A26" s="3" t="s">
        <v>1705</v>
      </c>
    </row>
    <row r="27" spans="1:15">
      <c r="A27" s="3" t="s">
        <v>1706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140625" style="3" bestFit="1" customWidth="1"/>
    <col min="3" max="3" width="11.140625" style="3" bestFit="1" customWidth="1"/>
    <col min="4" max="4" width="9.85546875" style="3" bestFit="1" customWidth="1"/>
    <col min="5" max="5" width="13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1357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1017</v>
      </c>
      <c r="B8" s="14" t="s">
        <v>1358</v>
      </c>
      <c r="C8" s="14" t="s">
        <v>63</v>
      </c>
      <c r="D8" s="41">
        <v>0.15</v>
      </c>
      <c r="E8" s="42">
        <v>1516.38</v>
      </c>
      <c r="F8" s="43">
        <v>12.38</v>
      </c>
      <c r="G8" s="57"/>
      <c r="M8" s="18"/>
      <c r="N8" s="18"/>
      <c r="O8" s="18"/>
    </row>
    <row r="9" spans="1:15">
      <c r="A9" s="14" t="s">
        <v>1360</v>
      </c>
      <c r="B9" s="14" t="s">
        <v>263</v>
      </c>
      <c r="C9" s="14" t="s">
        <v>1179</v>
      </c>
      <c r="D9" s="41">
        <v>0.1</v>
      </c>
      <c r="E9" s="42">
        <v>1010.79</v>
      </c>
      <c r="F9" s="43">
        <v>8.25</v>
      </c>
      <c r="G9" s="57"/>
      <c r="M9" s="18"/>
      <c r="N9" s="18"/>
      <c r="O9" s="18"/>
    </row>
    <row r="10" spans="1:15">
      <c r="A10" s="14" t="s">
        <v>1361</v>
      </c>
      <c r="B10" s="14" t="s">
        <v>1362</v>
      </c>
      <c r="C10" s="14" t="s">
        <v>1179</v>
      </c>
      <c r="D10" s="41">
        <v>0.1</v>
      </c>
      <c r="E10" s="42">
        <v>1004.3</v>
      </c>
      <c r="F10" s="43">
        <v>8.1999999999999993</v>
      </c>
      <c r="G10" s="57"/>
      <c r="M10" s="18"/>
      <c r="N10" s="18"/>
      <c r="O10" s="18"/>
    </row>
    <row r="11" spans="1:15">
      <c r="A11" s="14" t="s">
        <v>1363</v>
      </c>
      <c r="B11" s="14" t="s">
        <v>1364</v>
      </c>
      <c r="C11" s="14" t="s">
        <v>63</v>
      </c>
      <c r="D11" s="41">
        <v>0.1</v>
      </c>
      <c r="E11" s="42">
        <v>1003.24</v>
      </c>
      <c r="F11" s="43">
        <v>8.19</v>
      </c>
      <c r="G11" s="57"/>
      <c r="M11" s="18"/>
      <c r="N11" s="18"/>
      <c r="O11" s="18"/>
    </row>
    <row r="12" spans="1:15">
      <c r="A12" s="14" t="s">
        <v>1365</v>
      </c>
      <c r="B12" s="14" t="s">
        <v>1366</v>
      </c>
      <c r="C12" s="14" t="s">
        <v>63</v>
      </c>
      <c r="D12" s="41">
        <v>9.8000000000000004E-2</v>
      </c>
      <c r="E12" s="42">
        <v>988.84</v>
      </c>
      <c r="F12" s="43">
        <v>8.07</v>
      </c>
      <c r="G12" s="57"/>
      <c r="M12" s="18"/>
      <c r="N12" s="18"/>
      <c r="O12" s="18"/>
    </row>
    <row r="13" spans="1:15">
      <c r="A13" s="14" t="s">
        <v>865</v>
      </c>
      <c r="B13" s="14" t="s">
        <v>866</v>
      </c>
      <c r="C13" s="14" t="s">
        <v>867</v>
      </c>
      <c r="D13" s="41">
        <v>0.09</v>
      </c>
      <c r="E13" s="42">
        <v>908.05</v>
      </c>
      <c r="F13" s="43">
        <v>7.41</v>
      </c>
      <c r="G13" s="57"/>
      <c r="M13" s="18"/>
      <c r="N13" s="18"/>
      <c r="O13" s="18"/>
    </row>
    <row r="14" spans="1:15">
      <c r="A14" s="14" t="s">
        <v>1367</v>
      </c>
      <c r="B14" s="14" t="s">
        <v>271</v>
      </c>
      <c r="C14" s="14" t="s">
        <v>63</v>
      </c>
      <c r="D14" s="41">
        <v>0.05</v>
      </c>
      <c r="E14" s="42">
        <v>502.67</v>
      </c>
      <c r="F14" s="43">
        <v>4.0999999999999996</v>
      </c>
      <c r="G14" s="57"/>
      <c r="M14" s="18"/>
      <c r="N14" s="18"/>
      <c r="O14" s="18"/>
    </row>
    <row r="15" spans="1:15">
      <c r="A15" s="14" t="s">
        <v>1368</v>
      </c>
      <c r="B15" s="14" t="s">
        <v>273</v>
      </c>
      <c r="C15" s="14" t="s">
        <v>63</v>
      </c>
      <c r="D15" s="41">
        <v>0.05</v>
      </c>
      <c r="E15" s="42">
        <v>502.56</v>
      </c>
      <c r="F15" s="43">
        <v>4.0999999999999996</v>
      </c>
      <c r="G15" s="57"/>
      <c r="M15" s="18"/>
      <c r="N15" s="18"/>
      <c r="O15" s="18"/>
    </row>
    <row r="16" spans="1:15">
      <c r="A16" s="14" t="s">
        <v>970</v>
      </c>
      <c r="B16" s="14" t="s">
        <v>971</v>
      </c>
      <c r="C16" s="14" t="s">
        <v>862</v>
      </c>
      <c r="D16" s="41">
        <v>250</v>
      </c>
      <c r="E16" s="42">
        <v>254.66</v>
      </c>
      <c r="F16" s="43">
        <v>2.08</v>
      </c>
      <c r="G16" s="57"/>
      <c r="M16" s="18"/>
      <c r="N16" s="18"/>
      <c r="O16" s="18"/>
    </row>
    <row r="17" spans="1:15">
      <c r="A17" s="14" t="s">
        <v>981</v>
      </c>
      <c r="B17" s="14" t="s">
        <v>982</v>
      </c>
      <c r="C17" s="14" t="s">
        <v>867</v>
      </c>
      <c r="D17" s="41">
        <v>1E-3</v>
      </c>
      <c r="E17" s="42">
        <v>100.86</v>
      </c>
      <c r="F17" s="43">
        <v>0.82</v>
      </c>
      <c r="G17" s="57"/>
      <c r="M17" s="18"/>
      <c r="N17" s="18"/>
      <c r="O17" s="18"/>
    </row>
    <row r="18" spans="1:15">
      <c r="A18" s="14" t="s">
        <v>985</v>
      </c>
      <c r="B18" s="14" t="s">
        <v>986</v>
      </c>
      <c r="C18" s="14" t="s">
        <v>987</v>
      </c>
      <c r="D18" s="41">
        <v>5.0000000000000001E-3</v>
      </c>
      <c r="E18" s="42">
        <v>50.27</v>
      </c>
      <c r="F18" s="43">
        <v>0.41</v>
      </c>
      <c r="G18" s="57"/>
      <c r="M18" s="18"/>
      <c r="N18" s="18"/>
      <c r="O18" s="18"/>
    </row>
    <row r="19" spans="1:15" s="23" customFormat="1">
      <c r="A19" s="44" t="s">
        <v>45</v>
      </c>
      <c r="B19" s="44"/>
      <c r="C19" s="44"/>
      <c r="D19" s="45"/>
      <c r="E19" s="46">
        <v>7842.6200000000008</v>
      </c>
      <c r="F19" s="47">
        <v>64.010000000000005</v>
      </c>
      <c r="G19" s="58"/>
      <c r="M19" s="24"/>
      <c r="N19" s="24"/>
      <c r="O19" s="24"/>
    </row>
    <row r="20" spans="1:15">
      <c r="A20" s="19" t="s">
        <v>883</v>
      </c>
      <c r="B20" s="19"/>
      <c r="C20" s="14"/>
      <c r="D20" s="41"/>
      <c r="E20" s="42"/>
      <c r="F20" s="43"/>
      <c r="M20" s="18"/>
      <c r="N20" s="18"/>
      <c r="O20" s="18"/>
    </row>
    <row r="21" spans="1:15">
      <c r="A21" s="14" t="s">
        <v>1772</v>
      </c>
      <c r="B21" s="14" t="s">
        <v>890</v>
      </c>
      <c r="C21" s="14" t="s">
        <v>878</v>
      </c>
      <c r="D21" s="41">
        <v>5.3999999999999999E-2</v>
      </c>
      <c r="E21" s="42">
        <v>557.53</v>
      </c>
      <c r="F21" s="43">
        <v>4.55</v>
      </c>
      <c r="G21" s="57"/>
      <c r="M21" s="18"/>
      <c r="N21" s="18"/>
      <c r="O21" s="18"/>
    </row>
    <row r="22" spans="1:15">
      <c r="A22" s="14" t="s">
        <v>1783</v>
      </c>
      <c r="B22" s="14" t="s">
        <v>1369</v>
      </c>
      <c r="C22" s="14" t="s">
        <v>63</v>
      </c>
      <c r="D22" s="41">
        <v>0.05</v>
      </c>
      <c r="E22" s="42">
        <v>501.86</v>
      </c>
      <c r="F22" s="43">
        <v>4.0999999999999996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1059.3899999999999</v>
      </c>
      <c r="F23" s="47">
        <v>8.6499999999999986</v>
      </c>
      <c r="G23" s="58"/>
      <c r="M23" s="24"/>
      <c r="N23" s="24"/>
      <c r="O23" s="24"/>
    </row>
    <row r="24" spans="1:15" s="28" customFormat="1">
      <c r="A24" s="14" t="s">
        <v>1756</v>
      </c>
      <c r="B24" s="14"/>
      <c r="C24" s="14"/>
      <c r="D24" s="48"/>
      <c r="E24" s="49">
        <v>3351.33</v>
      </c>
      <c r="F24" s="50">
        <v>27.340000000000003</v>
      </c>
      <c r="G24" s="59"/>
    </row>
    <row r="25" spans="1:15" s="23" customFormat="1">
      <c r="A25" s="44" t="s">
        <v>829</v>
      </c>
      <c r="B25" s="44"/>
      <c r="C25" s="44"/>
      <c r="D25" s="51"/>
      <c r="E25" s="52">
        <v>12253.34</v>
      </c>
      <c r="F25" s="53">
        <v>100</v>
      </c>
      <c r="G25" s="58"/>
    </row>
    <row r="26" spans="1:15">
      <c r="A2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" style="3" bestFit="1" customWidth="1"/>
    <col min="2" max="2" width="14.140625" style="3" bestFit="1" customWidth="1"/>
    <col min="3" max="3" width="10.7109375" style="3" bestFit="1" customWidth="1"/>
    <col min="4" max="4" width="9.85546875" style="3" bestFit="1" customWidth="1"/>
    <col min="5" max="5" width="13.42578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802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674</v>
      </c>
      <c r="B8" s="14" t="s">
        <v>811</v>
      </c>
      <c r="C8" s="14" t="s">
        <v>17</v>
      </c>
      <c r="D8" s="41">
        <v>3</v>
      </c>
      <c r="E8" s="42">
        <v>2914.36</v>
      </c>
      <c r="F8" s="43">
        <v>11.41</v>
      </c>
      <c r="G8" s="57"/>
      <c r="M8" s="18"/>
      <c r="N8" s="18"/>
      <c r="O8" s="18"/>
    </row>
    <row r="9" spans="1:15">
      <c r="A9" s="14" t="s">
        <v>813</v>
      </c>
      <c r="B9" s="14" t="s">
        <v>814</v>
      </c>
      <c r="C9" s="14" t="s">
        <v>25</v>
      </c>
      <c r="D9" s="41">
        <v>2.5</v>
      </c>
      <c r="E9" s="42">
        <v>2435</v>
      </c>
      <c r="F9" s="43">
        <v>9.5299999999999994</v>
      </c>
      <c r="G9" s="57"/>
      <c r="M9" s="18"/>
      <c r="N9" s="18"/>
      <c r="O9" s="18"/>
    </row>
    <row r="10" spans="1:15">
      <c r="A10" s="14" t="s">
        <v>815</v>
      </c>
      <c r="B10" s="14" t="s">
        <v>816</v>
      </c>
      <c r="C10" s="14" t="s">
        <v>17</v>
      </c>
      <c r="D10" s="41">
        <v>2.5</v>
      </c>
      <c r="E10" s="42">
        <v>2434.27</v>
      </c>
      <c r="F10" s="43">
        <v>9.5299999999999994</v>
      </c>
      <c r="G10" s="57"/>
      <c r="M10" s="18"/>
      <c r="N10" s="18"/>
      <c r="O10" s="18"/>
    </row>
    <row r="11" spans="1:15">
      <c r="A11" s="14" t="s">
        <v>15</v>
      </c>
      <c r="B11" s="14" t="s">
        <v>817</v>
      </c>
      <c r="C11" s="14" t="s">
        <v>17</v>
      </c>
      <c r="D11" s="41">
        <v>2.5</v>
      </c>
      <c r="E11" s="42">
        <v>2433.71</v>
      </c>
      <c r="F11" s="43">
        <v>9.5299999999999994</v>
      </c>
      <c r="G11" s="57"/>
      <c r="M11" s="18"/>
      <c r="N11" s="18"/>
      <c r="O11" s="18"/>
    </row>
    <row r="12" spans="1:15">
      <c r="A12" s="14" t="s">
        <v>818</v>
      </c>
      <c r="B12" s="14" t="s">
        <v>819</v>
      </c>
      <c r="C12" s="14" t="s">
        <v>17</v>
      </c>
      <c r="D12" s="41">
        <v>2.5</v>
      </c>
      <c r="E12" s="42">
        <v>2428.5100000000002</v>
      </c>
      <c r="F12" s="43">
        <v>9.51</v>
      </c>
      <c r="G12" s="57"/>
      <c r="M12" s="18"/>
      <c r="N12" s="18"/>
      <c r="O12" s="18"/>
    </row>
    <row r="13" spans="1:15">
      <c r="A13" s="14" t="s">
        <v>820</v>
      </c>
      <c r="B13" s="14" t="s">
        <v>821</v>
      </c>
      <c r="C13" s="14" t="s">
        <v>35</v>
      </c>
      <c r="D13" s="41">
        <v>2.0499999999999998</v>
      </c>
      <c r="E13" s="42">
        <v>1998.39</v>
      </c>
      <c r="F13" s="43">
        <v>7.82</v>
      </c>
      <c r="G13" s="57"/>
      <c r="M13" s="18"/>
      <c r="N13" s="18"/>
      <c r="O13" s="18"/>
    </row>
    <row r="14" spans="1:15">
      <c r="A14" s="14" t="s">
        <v>23</v>
      </c>
      <c r="B14" s="14" t="s">
        <v>24</v>
      </c>
      <c r="C14" s="14" t="s">
        <v>25</v>
      </c>
      <c r="D14" s="41">
        <v>2</v>
      </c>
      <c r="E14" s="42">
        <v>1949.23</v>
      </c>
      <c r="F14" s="43">
        <v>7.63</v>
      </c>
      <c r="G14" s="57"/>
      <c r="M14" s="18"/>
      <c r="N14" s="18"/>
      <c r="O14" s="18"/>
    </row>
    <row r="15" spans="1:15">
      <c r="A15" s="14" t="s">
        <v>822</v>
      </c>
      <c r="B15" s="14" t="s">
        <v>31</v>
      </c>
      <c r="C15" s="14" t="s">
        <v>17</v>
      </c>
      <c r="D15" s="41">
        <v>2</v>
      </c>
      <c r="E15" s="42">
        <v>1947.86</v>
      </c>
      <c r="F15" s="43">
        <v>7.63</v>
      </c>
      <c r="G15" s="57"/>
      <c r="M15" s="18"/>
      <c r="N15" s="18"/>
      <c r="O15" s="18"/>
    </row>
    <row r="16" spans="1:15">
      <c r="A16" s="14" t="s">
        <v>27</v>
      </c>
      <c r="B16" s="14" t="s">
        <v>28</v>
      </c>
      <c r="C16" s="14" t="s">
        <v>17</v>
      </c>
      <c r="D16" s="41">
        <v>2</v>
      </c>
      <c r="E16" s="42">
        <v>1947.86</v>
      </c>
      <c r="F16" s="43">
        <v>7.63</v>
      </c>
      <c r="G16" s="57"/>
      <c r="M16" s="18"/>
      <c r="N16" s="18"/>
      <c r="O16" s="18"/>
    </row>
    <row r="17" spans="1:15">
      <c r="A17" s="14" t="s">
        <v>823</v>
      </c>
      <c r="B17" s="14" t="s">
        <v>824</v>
      </c>
      <c r="C17" s="14" t="s">
        <v>35</v>
      </c>
      <c r="D17" s="41">
        <v>2</v>
      </c>
      <c r="E17" s="42">
        <v>1947.77</v>
      </c>
      <c r="F17" s="43">
        <v>7.63</v>
      </c>
      <c r="G17" s="57"/>
      <c r="M17" s="18"/>
      <c r="N17" s="18"/>
      <c r="O17" s="18"/>
    </row>
    <row r="18" spans="1:15">
      <c r="A18" s="14" t="s">
        <v>33</v>
      </c>
      <c r="B18" s="14" t="s">
        <v>825</v>
      </c>
      <c r="C18" s="14" t="s">
        <v>35</v>
      </c>
      <c r="D18" s="41">
        <v>2</v>
      </c>
      <c r="E18" s="42">
        <v>1946.53</v>
      </c>
      <c r="F18" s="43">
        <v>7.62</v>
      </c>
      <c r="G18" s="57"/>
      <c r="M18" s="18"/>
      <c r="N18" s="18"/>
      <c r="O18" s="18"/>
    </row>
    <row r="19" spans="1:15">
      <c r="A19" s="14" t="s">
        <v>37</v>
      </c>
      <c r="B19" s="14" t="s">
        <v>826</v>
      </c>
      <c r="C19" s="14" t="s">
        <v>17</v>
      </c>
      <c r="D19" s="41">
        <v>1</v>
      </c>
      <c r="E19" s="42">
        <v>973.89</v>
      </c>
      <c r="F19" s="43">
        <v>3.81</v>
      </c>
      <c r="G19" s="57"/>
      <c r="M19" s="18"/>
      <c r="N19" s="18"/>
      <c r="O19" s="18"/>
    </row>
    <row r="20" spans="1:15">
      <c r="A20" s="14" t="s">
        <v>40</v>
      </c>
      <c r="B20" s="14" t="s">
        <v>334</v>
      </c>
      <c r="C20" s="14" t="s">
        <v>35</v>
      </c>
      <c r="D20" s="41">
        <v>0.15</v>
      </c>
      <c r="E20" s="42">
        <v>146.79</v>
      </c>
      <c r="F20" s="43">
        <v>0.56999999999999995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25504.170000000002</v>
      </c>
      <c r="F21" s="47">
        <v>99.84999999999998</v>
      </c>
      <c r="G21" s="58"/>
      <c r="M21" s="24"/>
      <c r="N21" s="24"/>
      <c r="O21" s="24"/>
    </row>
    <row r="22" spans="1:15">
      <c r="A22" s="14" t="s">
        <v>827</v>
      </c>
      <c r="B22" s="14"/>
      <c r="C22" s="14"/>
      <c r="D22" s="41"/>
      <c r="E22" s="42">
        <v>34.979999999999997</v>
      </c>
      <c r="F22" s="43">
        <v>0.14000000000000001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34.979999999999997</v>
      </c>
      <c r="F23" s="47">
        <v>0.14000000000000001</v>
      </c>
      <c r="M23" s="24"/>
      <c r="N23" s="24"/>
      <c r="O23" s="24"/>
    </row>
    <row r="24" spans="1:15" s="28" customFormat="1">
      <c r="A24" s="14" t="s">
        <v>828</v>
      </c>
      <c r="B24" s="14"/>
      <c r="C24" s="14"/>
      <c r="D24" s="48"/>
      <c r="E24" s="49">
        <v>3.04</v>
      </c>
      <c r="F24" s="50">
        <v>1.1901876855517912E-2</v>
      </c>
      <c r="G24" s="59"/>
    </row>
    <row r="25" spans="1:15" s="23" customFormat="1">
      <c r="A25" s="44" t="s">
        <v>829</v>
      </c>
      <c r="B25" s="44"/>
      <c r="C25" s="44"/>
      <c r="D25" s="51"/>
      <c r="E25" s="52">
        <v>25542.19</v>
      </c>
      <c r="F25" s="53">
        <v>100</v>
      </c>
    </row>
    <row r="26" spans="1:15">
      <c r="A2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1:O29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5703125" style="3" bestFit="1" customWidth="1"/>
    <col min="2" max="2" width="14.7109375" style="3" bestFit="1" customWidth="1"/>
    <col min="3" max="3" width="10.85546875" style="3" bestFit="1" customWidth="1"/>
    <col min="4" max="4" width="9.85546875" style="3" bestFit="1" customWidth="1"/>
    <col min="5" max="5" width="13.42578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1370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240</v>
      </c>
      <c r="B8" s="14" t="s">
        <v>340</v>
      </c>
      <c r="C8" s="14" t="s">
        <v>35</v>
      </c>
      <c r="D8" s="41">
        <v>2.5</v>
      </c>
      <c r="E8" s="42">
        <v>2441.19</v>
      </c>
      <c r="F8" s="43">
        <v>8.67</v>
      </c>
      <c r="G8" s="57"/>
      <c r="M8" s="18"/>
      <c r="N8" s="18"/>
      <c r="O8" s="18"/>
    </row>
    <row r="9" spans="1:15">
      <c r="A9" s="14" t="s">
        <v>27</v>
      </c>
      <c r="B9" s="14" t="s">
        <v>1354</v>
      </c>
      <c r="C9" s="14" t="s">
        <v>17</v>
      </c>
      <c r="D9" s="41">
        <v>2.5</v>
      </c>
      <c r="E9" s="42">
        <v>2440.41</v>
      </c>
      <c r="F9" s="43">
        <v>8.67</v>
      </c>
      <c r="G9" s="57"/>
      <c r="M9" s="18"/>
      <c r="N9" s="18"/>
      <c r="O9" s="18"/>
    </row>
    <row r="10" spans="1:15">
      <c r="A10" s="14" t="s">
        <v>832</v>
      </c>
      <c r="B10" s="14" t="s">
        <v>1352</v>
      </c>
      <c r="C10" s="14" t="s">
        <v>17</v>
      </c>
      <c r="D10" s="41">
        <v>2.5</v>
      </c>
      <c r="E10" s="42">
        <v>2437.62</v>
      </c>
      <c r="F10" s="43">
        <v>8.66</v>
      </c>
      <c r="G10" s="57"/>
      <c r="M10" s="18"/>
      <c r="N10" s="18"/>
      <c r="O10" s="18"/>
    </row>
    <row r="11" spans="1:15">
      <c r="A11" s="14" t="s">
        <v>37</v>
      </c>
      <c r="B11" s="14" t="s">
        <v>1372</v>
      </c>
      <c r="C11" s="14" t="s">
        <v>17</v>
      </c>
      <c r="D11" s="41">
        <v>2.5</v>
      </c>
      <c r="E11" s="42">
        <v>2434.27</v>
      </c>
      <c r="F11" s="43">
        <v>8.65</v>
      </c>
      <c r="G11" s="57"/>
      <c r="M11" s="18"/>
      <c r="N11" s="18"/>
      <c r="O11" s="18"/>
    </row>
    <row r="12" spans="1:15">
      <c r="A12" s="14" t="s">
        <v>815</v>
      </c>
      <c r="B12" s="14" t="s">
        <v>816</v>
      </c>
      <c r="C12" s="14" t="s">
        <v>17</v>
      </c>
      <c r="D12" s="41">
        <v>2.5</v>
      </c>
      <c r="E12" s="42">
        <v>2434.27</v>
      </c>
      <c r="F12" s="43">
        <v>8.65</v>
      </c>
      <c r="G12" s="57"/>
      <c r="M12" s="18"/>
      <c r="N12" s="18"/>
      <c r="O12" s="18"/>
    </row>
    <row r="13" spans="1:15">
      <c r="A13" s="14" t="s">
        <v>545</v>
      </c>
      <c r="B13" s="14" t="s">
        <v>838</v>
      </c>
      <c r="C13" s="14" t="s">
        <v>17</v>
      </c>
      <c r="D13" s="41">
        <v>2.5</v>
      </c>
      <c r="E13" s="42">
        <v>2433.16</v>
      </c>
      <c r="F13" s="43">
        <v>8.64</v>
      </c>
      <c r="G13" s="57"/>
      <c r="M13" s="18"/>
      <c r="N13" s="18"/>
      <c r="O13" s="18"/>
    </row>
    <row r="14" spans="1:15">
      <c r="A14" s="14" t="s">
        <v>33</v>
      </c>
      <c r="B14" s="14" t="s">
        <v>825</v>
      </c>
      <c r="C14" s="14" t="s">
        <v>35</v>
      </c>
      <c r="D14" s="41">
        <v>2.5</v>
      </c>
      <c r="E14" s="42">
        <v>2433.16</v>
      </c>
      <c r="F14" s="43">
        <v>8.64</v>
      </c>
      <c r="G14" s="57"/>
      <c r="M14" s="18"/>
      <c r="N14" s="18"/>
      <c r="O14" s="18"/>
    </row>
    <row r="15" spans="1:15">
      <c r="A15" s="14" t="s">
        <v>792</v>
      </c>
      <c r="B15" s="14" t="s">
        <v>1373</v>
      </c>
      <c r="C15" s="14" t="s">
        <v>25</v>
      </c>
      <c r="D15" s="41">
        <v>2.5</v>
      </c>
      <c r="E15" s="42">
        <v>2428.91</v>
      </c>
      <c r="F15" s="43">
        <v>8.6300000000000008</v>
      </c>
      <c r="G15" s="57"/>
      <c r="M15" s="18"/>
      <c r="N15" s="18"/>
      <c r="O15" s="18"/>
    </row>
    <row r="16" spans="1:15">
      <c r="A16" s="14" t="s">
        <v>818</v>
      </c>
      <c r="B16" s="14" t="s">
        <v>819</v>
      </c>
      <c r="C16" s="14" t="s">
        <v>17</v>
      </c>
      <c r="D16" s="41">
        <v>2.5</v>
      </c>
      <c r="E16" s="42">
        <v>2428.5100000000002</v>
      </c>
      <c r="F16" s="43">
        <v>8.6300000000000008</v>
      </c>
      <c r="G16" s="57"/>
      <c r="M16" s="18"/>
      <c r="N16" s="18"/>
      <c r="O16" s="18"/>
    </row>
    <row r="17" spans="1:15">
      <c r="A17" s="14" t="s">
        <v>822</v>
      </c>
      <c r="B17" s="14" t="s">
        <v>1374</v>
      </c>
      <c r="C17" s="14" t="s">
        <v>17</v>
      </c>
      <c r="D17" s="41">
        <v>2</v>
      </c>
      <c r="E17" s="42">
        <v>1950.99</v>
      </c>
      <c r="F17" s="43">
        <v>6.93</v>
      </c>
      <c r="G17" s="57"/>
      <c r="M17" s="18"/>
      <c r="N17" s="18"/>
      <c r="O17" s="18"/>
    </row>
    <row r="18" spans="1:15">
      <c r="A18" s="14" t="s">
        <v>823</v>
      </c>
      <c r="B18" s="14" t="s">
        <v>1355</v>
      </c>
      <c r="C18" s="14" t="s">
        <v>35</v>
      </c>
      <c r="D18" s="41">
        <v>1.3</v>
      </c>
      <c r="E18" s="42">
        <v>1265.53</v>
      </c>
      <c r="F18" s="43">
        <v>4.49</v>
      </c>
      <c r="G18" s="57"/>
      <c r="M18" s="18"/>
      <c r="N18" s="18"/>
      <c r="O18" s="18"/>
    </row>
    <row r="19" spans="1:15">
      <c r="A19" s="14" t="s">
        <v>820</v>
      </c>
      <c r="B19" s="14" t="s">
        <v>821</v>
      </c>
      <c r="C19" s="14" t="s">
        <v>35</v>
      </c>
      <c r="D19" s="41">
        <v>0.35</v>
      </c>
      <c r="E19" s="42">
        <v>341.19</v>
      </c>
      <c r="F19" s="43">
        <v>1.21</v>
      </c>
      <c r="G19" s="57"/>
      <c r="M19" s="18"/>
      <c r="N19" s="18"/>
      <c r="O19" s="18"/>
    </row>
    <row r="20" spans="1:15">
      <c r="A20" s="14" t="s">
        <v>40</v>
      </c>
      <c r="B20" s="14" t="s">
        <v>334</v>
      </c>
      <c r="C20" s="14" t="s">
        <v>35</v>
      </c>
      <c r="D20" s="41">
        <v>0.22</v>
      </c>
      <c r="E20" s="42">
        <v>215.3</v>
      </c>
      <c r="F20" s="43">
        <v>0.76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25684.51</v>
      </c>
      <c r="F21" s="47">
        <v>91.229999999999976</v>
      </c>
      <c r="G21" s="58"/>
      <c r="M21" s="24"/>
      <c r="N21" s="24"/>
      <c r="O21" s="24"/>
    </row>
    <row r="22" spans="1:15">
      <c r="A22" s="19" t="s">
        <v>51</v>
      </c>
      <c r="B22" s="19"/>
      <c r="C22" s="14"/>
      <c r="D22" s="41"/>
      <c r="E22" s="42"/>
      <c r="F22" s="43"/>
      <c r="M22" s="18"/>
      <c r="N22" s="18"/>
      <c r="O22" s="18"/>
    </row>
    <row r="23" spans="1:15">
      <c r="A23" s="14" t="s">
        <v>1797</v>
      </c>
      <c r="B23" s="14"/>
      <c r="C23" s="14"/>
      <c r="D23" s="41">
        <v>1219.851373</v>
      </c>
      <c r="E23" s="42">
        <v>1501.39</v>
      </c>
      <c r="F23" s="43">
        <v>5.33</v>
      </c>
      <c r="G23" s="57"/>
      <c r="M23" s="18"/>
      <c r="N23" s="18"/>
      <c r="O23" s="18"/>
    </row>
    <row r="24" spans="1:15" s="23" customFormat="1">
      <c r="A24" s="44" t="s">
        <v>45</v>
      </c>
      <c r="B24" s="44"/>
      <c r="C24" s="44"/>
      <c r="D24" s="45"/>
      <c r="E24" s="46">
        <v>1501.39</v>
      </c>
      <c r="F24" s="47">
        <v>5.33</v>
      </c>
      <c r="M24" s="24"/>
      <c r="N24" s="24"/>
      <c r="O24" s="24"/>
    </row>
    <row r="25" spans="1:15">
      <c r="A25" s="14" t="s">
        <v>827</v>
      </c>
      <c r="B25" s="14"/>
      <c r="C25" s="14"/>
      <c r="D25" s="41"/>
      <c r="E25" s="42">
        <v>2478.42</v>
      </c>
      <c r="F25" s="43">
        <v>8.8000000000000007</v>
      </c>
      <c r="G25" s="57"/>
      <c r="M25" s="18"/>
      <c r="N25" s="18"/>
      <c r="O25" s="18"/>
    </row>
    <row r="26" spans="1:15" s="23" customFormat="1">
      <c r="A26" s="44" t="s">
        <v>45</v>
      </c>
      <c r="B26" s="44"/>
      <c r="C26" s="44"/>
      <c r="D26" s="45"/>
      <c r="E26" s="46">
        <v>2478.42</v>
      </c>
      <c r="F26" s="47">
        <v>8.8000000000000007</v>
      </c>
      <c r="M26" s="24"/>
      <c r="N26" s="24"/>
      <c r="O26" s="24"/>
    </row>
    <row r="27" spans="1:15" s="28" customFormat="1">
      <c r="A27" s="14" t="s">
        <v>828</v>
      </c>
      <c r="B27" s="14"/>
      <c r="C27" s="14"/>
      <c r="D27" s="48"/>
      <c r="E27" s="49">
        <v>-1509.6100000000006</v>
      </c>
      <c r="F27" s="50">
        <v>-5.359999999999971</v>
      </c>
      <c r="G27" s="59"/>
    </row>
    <row r="28" spans="1:15" s="23" customFormat="1">
      <c r="A28" s="44" t="s">
        <v>829</v>
      </c>
      <c r="B28" s="44"/>
      <c r="C28" s="44"/>
      <c r="D28" s="51"/>
      <c r="E28" s="52">
        <v>28154.71</v>
      </c>
      <c r="F28" s="53">
        <v>100</v>
      </c>
      <c r="G28" s="58"/>
    </row>
    <row r="29" spans="1:15">
      <c r="A29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O25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" style="3" bestFit="1" customWidth="1"/>
    <col min="2" max="2" width="14.7109375" style="3" bestFit="1" customWidth="1"/>
    <col min="3" max="3" width="10.7109375" style="3" bestFit="1" customWidth="1"/>
    <col min="4" max="4" width="8.7109375" style="3" bestFit="1" customWidth="1"/>
    <col min="5" max="5" width="12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1375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23</v>
      </c>
      <c r="B8" s="14" t="s">
        <v>24</v>
      </c>
      <c r="C8" s="14" t="s">
        <v>25</v>
      </c>
      <c r="D8" s="41">
        <v>0.78</v>
      </c>
      <c r="E8" s="42">
        <v>760.2</v>
      </c>
      <c r="F8" s="43">
        <v>10.15</v>
      </c>
      <c r="G8" s="57"/>
      <c r="M8" s="18"/>
      <c r="N8" s="18"/>
      <c r="O8" s="18"/>
    </row>
    <row r="9" spans="1:15">
      <c r="A9" s="14" t="s">
        <v>823</v>
      </c>
      <c r="B9" s="14" t="s">
        <v>824</v>
      </c>
      <c r="C9" s="14" t="s">
        <v>35</v>
      </c>
      <c r="D9" s="41">
        <v>0.78</v>
      </c>
      <c r="E9" s="42">
        <v>759.63</v>
      </c>
      <c r="F9" s="43">
        <v>10.15</v>
      </c>
      <c r="G9" s="57"/>
      <c r="M9" s="18"/>
      <c r="N9" s="18"/>
      <c r="O9" s="18"/>
    </row>
    <row r="10" spans="1:15">
      <c r="A10" s="14" t="s">
        <v>37</v>
      </c>
      <c r="B10" s="14" t="s">
        <v>38</v>
      </c>
      <c r="C10" s="14" t="s">
        <v>17</v>
      </c>
      <c r="D10" s="41">
        <v>0.78</v>
      </c>
      <c r="E10" s="42">
        <v>759.32</v>
      </c>
      <c r="F10" s="43">
        <v>10.14</v>
      </c>
      <c r="G10" s="57"/>
      <c r="M10" s="18"/>
      <c r="N10" s="18"/>
      <c r="O10" s="18"/>
    </row>
    <row r="11" spans="1:15">
      <c r="A11" s="14" t="s">
        <v>818</v>
      </c>
      <c r="B11" s="14" t="s">
        <v>819</v>
      </c>
      <c r="C11" s="14" t="s">
        <v>17</v>
      </c>
      <c r="D11" s="41">
        <v>0.76</v>
      </c>
      <c r="E11" s="42">
        <v>738.27</v>
      </c>
      <c r="F11" s="43">
        <v>9.86</v>
      </c>
      <c r="G11" s="57"/>
      <c r="M11" s="18"/>
      <c r="N11" s="18"/>
      <c r="O11" s="18"/>
    </row>
    <row r="12" spans="1:15">
      <c r="A12" s="14" t="s">
        <v>832</v>
      </c>
      <c r="B12" s="14" t="s">
        <v>833</v>
      </c>
      <c r="C12" s="14" t="s">
        <v>17</v>
      </c>
      <c r="D12" s="41">
        <v>0.66</v>
      </c>
      <c r="E12" s="42">
        <v>643.67999999999995</v>
      </c>
      <c r="F12" s="43">
        <v>8.6</v>
      </c>
      <c r="G12" s="57"/>
      <c r="M12" s="18"/>
      <c r="N12" s="18"/>
      <c r="O12" s="18"/>
    </row>
    <row r="13" spans="1:15">
      <c r="A13" s="14" t="s">
        <v>813</v>
      </c>
      <c r="B13" s="14" t="s">
        <v>814</v>
      </c>
      <c r="C13" s="14" t="s">
        <v>25</v>
      </c>
      <c r="D13" s="41">
        <v>0.63</v>
      </c>
      <c r="E13" s="42">
        <v>613.62</v>
      </c>
      <c r="F13" s="43">
        <v>8.1999999999999993</v>
      </c>
      <c r="G13" s="57"/>
      <c r="M13" s="18"/>
      <c r="N13" s="18"/>
      <c r="O13" s="18"/>
    </row>
    <row r="14" spans="1:15">
      <c r="A14" s="14" t="s">
        <v>27</v>
      </c>
      <c r="B14" s="14" t="s">
        <v>28</v>
      </c>
      <c r="C14" s="14" t="s">
        <v>17</v>
      </c>
      <c r="D14" s="41">
        <v>0.63</v>
      </c>
      <c r="E14" s="42">
        <v>613.58000000000004</v>
      </c>
      <c r="F14" s="43">
        <v>8.1999999999999993</v>
      </c>
      <c r="G14" s="57"/>
      <c r="M14" s="18"/>
      <c r="N14" s="18"/>
      <c r="O14" s="18"/>
    </row>
    <row r="15" spans="1:15">
      <c r="A15" s="14" t="s">
        <v>15</v>
      </c>
      <c r="B15" s="14" t="s">
        <v>817</v>
      </c>
      <c r="C15" s="14" t="s">
        <v>17</v>
      </c>
      <c r="D15" s="41">
        <v>0.63</v>
      </c>
      <c r="E15" s="42">
        <v>613.29999999999995</v>
      </c>
      <c r="F15" s="43">
        <v>8.19</v>
      </c>
      <c r="G15" s="57"/>
      <c r="M15" s="18"/>
      <c r="N15" s="18"/>
      <c r="O15" s="18"/>
    </row>
    <row r="16" spans="1:15">
      <c r="A16" s="14" t="s">
        <v>40</v>
      </c>
      <c r="B16" s="14" t="s">
        <v>41</v>
      </c>
      <c r="C16" s="14" t="s">
        <v>35</v>
      </c>
      <c r="D16" s="41">
        <v>0.63</v>
      </c>
      <c r="E16" s="42">
        <v>613.16</v>
      </c>
      <c r="F16" s="43">
        <v>8.19</v>
      </c>
      <c r="G16" s="57"/>
      <c r="M16" s="18"/>
      <c r="N16" s="18"/>
      <c r="O16" s="18"/>
    </row>
    <row r="17" spans="1:15">
      <c r="A17" s="14" t="s">
        <v>815</v>
      </c>
      <c r="B17" s="14" t="s">
        <v>834</v>
      </c>
      <c r="C17" s="14" t="s">
        <v>25</v>
      </c>
      <c r="D17" s="41">
        <v>0.63</v>
      </c>
      <c r="E17" s="42">
        <v>613.16</v>
      </c>
      <c r="F17" s="43">
        <v>8.19</v>
      </c>
      <c r="G17" s="57"/>
      <c r="M17" s="18"/>
      <c r="N17" s="18"/>
      <c r="O17" s="18"/>
    </row>
    <row r="18" spans="1:15">
      <c r="A18" s="14" t="s">
        <v>33</v>
      </c>
      <c r="B18" s="14" t="s">
        <v>825</v>
      </c>
      <c r="C18" s="14" t="s">
        <v>35</v>
      </c>
      <c r="D18" s="41">
        <v>0.63</v>
      </c>
      <c r="E18" s="42">
        <v>613.16</v>
      </c>
      <c r="F18" s="43">
        <v>8.19</v>
      </c>
      <c r="G18" s="57"/>
      <c r="M18" s="18"/>
      <c r="N18" s="18"/>
      <c r="O18" s="18"/>
    </row>
    <row r="19" spans="1:15">
      <c r="A19" s="14" t="s">
        <v>40</v>
      </c>
      <c r="B19" s="14" t="s">
        <v>334</v>
      </c>
      <c r="C19" s="14" t="s">
        <v>35</v>
      </c>
      <c r="D19" s="41">
        <v>0.13</v>
      </c>
      <c r="E19" s="42">
        <v>127.22</v>
      </c>
      <c r="F19" s="43">
        <v>1.7</v>
      </c>
      <c r="G19" s="57"/>
      <c r="M19" s="18"/>
      <c r="N19" s="18"/>
      <c r="O19" s="18"/>
    </row>
    <row r="20" spans="1:15" s="23" customFormat="1">
      <c r="A20" s="44" t="s">
        <v>45</v>
      </c>
      <c r="B20" s="44"/>
      <c r="C20" s="44"/>
      <c r="D20" s="45"/>
      <c r="E20" s="46">
        <v>7468.3</v>
      </c>
      <c r="F20" s="47">
        <v>99.759999999999991</v>
      </c>
      <c r="G20" s="58"/>
      <c r="M20" s="24"/>
      <c r="N20" s="24"/>
      <c r="O20" s="24"/>
    </row>
    <row r="21" spans="1:15">
      <c r="A21" s="14" t="s">
        <v>827</v>
      </c>
      <c r="B21" s="14"/>
      <c r="C21" s="14"/>
      <c r="D21" s="41"/>
      <c r="E21" s="42">
        <v>19.989999999999998</v>
      </c>
      <c r="F21" s="43">
        <v>0.27</v>
      </c>
      <c r="G21" s="57"/>
      <c r="M21" s="18"/>
      <c r="N21" s="18"/>
      <c r="O21" s="18"/>
    </row>
    <row r="22" spans="1:15" s="23" customFormat="1">
      <c r="A22" s="44" t="s">
        <v>45</v>
      </c>
      <c r="B22" s="44"/>
      <c r="C22" s="44"/>
      <c r="D22" s="45"/>
      <c r="E22" s="46">
        <v>19.989999999999998</v>
      </c>
      <c r="F22" s="47">
        <v>0.27</v>
      </c>
      <c r="G22" s="58"/>
      <c r="M22" s="24"/>
      <c r="N22" s="24"/>
      <c r="O22" s="24"/>
    </row>
    <row r="23" spans="1:15" s="28" customFormat="1">
      <c r="A23" s="14" t="s">
        <v>828</v>
      </c>
      <c r="B23" s="14"/>
      <c r="C23" s="14"/>
      <c r="D23" s="48"/>
      <c r="E23" s="49">
        <v>-1.6000000000003638</v>
      </c>
      <c r="F23" s="50">
        <v>-2.9999999999986926E-2</v>
      </c>
      <c r="G23" s="59"/>
    </row>
    <row r="24" spans="1:15" s="23" customFormat="1">
      <c r="A24" s="44" t="s">
        <v>829</v>
      </c>
      <c r="B24" s="44"/>
      <c r="C24" s="44"/>
      <c r="D24" s="51"/>
      <c r="E24" s="52">
        <v>7486.69</v>
      </c>
      <c r="F24" s="53">
        <v>100</v>
      </c>
    </row>
    <row r="25" spans="1:15">
      <c r="A25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O49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48.42578125" style="3" bestFit="1" customWidth="1"/>
    <col min="2" max="2" width="13.5703125" style="3" bestFit="1" customWidth="1"/>
    <col min="3" max="3" width="21.5703125" style="3" bestFit="1" customWidth="1"/>
    <col min="4" max="4" width="8.7109375" style="3" bestFit="1" customWidth="1"/>
    <col min="5" max="5" width="12.285156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1377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50</v>
      </c>
      <c r="D5" s="34" t="s">
        <v>806</v>
      </c>
      <c r="E5" s="35" t="s">
        <v>807</v>
      </c>
      <c r="F5" s="36" t="s">
        <v>808</v>
      </c>
    </row>
    <row r="6" spans="1:15">
      <c r="A6" s="37" t="s">
        <v>1248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820</v>
      </c>
      <c r="B8" s="14" t="s">
        <v>137</v>
      </c>
      <c r="C8" s="14" t="s">
        <v>138</v>
      </c>
      <c r="D8" s="41">
        <v>52.5</v>
      </c>
      <c r="E8" s="42">
        <v>576.77</v>
      </c>
      <c r="F8" s="43">
        <v>10.52</v>
      </c>
      <c r="G8" s="57"/>
      <c r="M8" s="18"/>
      <c r="N8" s="18"/>
      <c r="O8" s="18"/>
    </row>
    <row r="9" spans="1:15">
      <c r="A9" s="14" t="s">
        <v>966</v>
      </c>
      <c r="B9" s="14" t="s">
        <v>152</v>
      </c>
      <c r="C9" s="14" t="s">
        <v>138</v>
      </c>
      <c r="D9" s="41">
        <v>80</v>
      </c>
      <c r="E9" s="42">
        <v>562.91999999999996</v>
      </c>
      <c r="F9" s="43">
        <v>10.27</v>
      </c>
      <c r="G9" s="57"/>
      <c r="M9" s="18"/>
      <c r="N9" s="18"/>
      <c r="O9" s="18"/>
    </row>
    <row r="10" spans="1:15">
      <c r="A10" s="14" t="s">
        <v>1249</v>
      </c>
      <c r="B10" s="14" t="s">
        <v>132</v>
      </c>
      <c r="C10" s="14" t="s">
        <v>133</v>
      </c>
      <c r="D10" s="41">
        <v>171.2</v>
      </c>
      <c r="E10" s="42">
        <v>510.6</v>
      </c>
      <c r="F10" s="43">
        <v>9.32</v>
      </c>
      <c r="G10" s="57"/>
      <c r="M10" s="18"/>
      <c r="N10" s="18"/>
      <c r="O10" s="18"/>
    </row>
    <row r="11" spans="1:15">
      <c r="A11" s="14" t="s">
        <v>1251</v>
      </c>
      <c r="B11" s="14" t="s">
        <v>175</v>
      </c>
      <c r="C11" s="14" t="s">
        <v>156</v>
      </c>
      <c r="D11" s="41">
        <v>22.5</v>
      </c>
      <c r="E11" s="42">
        <v>295.39</v>
      </c>
      <c r="F11" s="43">
        <v>5.39</v>
      </c>
      <c r="G11" s="57"/>
      <c r="M11" s="18"/>
      <c r="N11" s="18"/>
      <c r="O11" s="18"/>
    </row>
    <row r="12" spans="1:15">
      <c r="A12" s="14" t="s">
        <v>1258</v>
      </c>
      <c r="B12" s="14" t="s">
        <v>1259</v>
      </c>
      <c r="C12" s="14" t="s">
        <v>149</v>
      </c>
      <c r="D12" s="41">
        <v>632.1</v>
      </c>
      <c r="E12" s="42">
        <v>231.03</v>
      </c>
      <c r="F12" s="43">
        <v>4.22</v>
      </c>
      <c r="G12" s="57"/>
      <c r="M12" s="18"/>
      <c r="N12" s="18"/>
      <c r="O12" s="18"/>
    </row>
    <row r="13" spans="1:15">
      <c r="A13" s="14" t="s">
        <v>1254</v>
      </c>
      <c r="B13" s="14" t="s">
        <v>141</v>
      </c>
      <c r="C13" s="14" t="s">
        <v>142</v>
      </c>
      <c r="D13" s="41">
        <v>13</v>
      </c>
      <c r="E13" s="42">
        <v>216.72</v>
      </c>
      <c r="F13" s="43">
        <v>3.95</v>
      </c>
      <c r="G13" s="57"/>
      <c r="M13" s="18"/>
      <c r="N13" s="18"/>
      <c r="O13" s="18"/>
    </row>
    <row r="14" spans="1:15">
      <c r="A14" s="14" t="s">
        <v>1255</v>
      </c>
      <c r="B14" s="14" t="s">
        <v>1256</v>
      </c>
      <c r="C14" s="14" t="s">
        <v>133</v>
      </c>
      <c r="D14" s="41">
        <v>35</v>
      </c>
      <c r="E14" s="42">
        <v>188.42</v>
      </c>
      <c r="F14" s="43">
        <v>3.44</v>
      </c>
      <c r="G14" s="57"/>
      <c r="M14" s="18"/>
      <c r="N14" s="18"/>
      <c r="O14" s="18"/>
    </row>
    <row r="15" spans="1:15">
      <c r="A15" s="14" t="s">
        <v>1253</v>
      </c>
      <c r="B15" s="14" t="s">
        <v>155</v>
      </c>
      <c r="C15" s="14" t="s">
        <v>156</v>
      </c>
      <c r="D15" s="41">
        <v>7.5</v>
      </c>
      <c r="E15" s="42">
        <v>182.75</v>
      </c>
      <c r="F15" s="43">
        <v>3.33</v>
      </c>
      <c r="G15" s="57"/>
      <c r="M15" s="18"/>
      <c r="N15" s="18"/>
      <c r="O15" s="18"/>
    </row>
    <row r="16" spans="1:15">
      <c r="A16" s="14" t="s">
        <v>1262</v>
      </c>
      <c r="B16" s="14" t="s">
        <v>189</v>
      </c>
      <c r="C16" s="14" t="s">
        <v>190</v>
      </c>
      <c r="D16" s="41">
        <v>8.6999999999999993</v>
      </c>
      <c r="E16" s="42">
        <v>167.96</v>
      </c>
      <c r="F16" s="43">
        <v>3.06</v>
      </c>
      <c r="G16" s="57"/>
      <c r="M16" s="18"/>
      <c r="N16" s="18"/>
      <c r="O16" s="18"/>
    </row>
    <row r="17" spans="1:15">
      <c r="A17" s="14" t="s">
        <v>1257</v>
      </c>
      <c r="B17" s="14" t="s">
        <v>182</v>
      </c>
      <c r="C17" s="14" t="s">
        <v>183</v>
      </c>
      <c r="D17" s="41">
        <v>9</v>
      </c>
      <c r="E17" s="42">
        <v>164.06</v>
      </c>
      <c r="F17" s="43">
        <v>2.99</v>
      </c>
      <c r="G17" s="57"/>
      <c r="M17" s="18"/>
      <c r="N17" s="18"/>
      <c r="O17" s="18"/>
    </row>
    <row r="18" spans="1:15">
      <c r="A18" s="14" t="s">
        <v>1260</v>
      </c>
      <c r="B18" s="14" t="s">
        <v>613</v>
      </c>
      <c r="C18" s="14" t="s">
        <v>1261</v>
      </c>
      <c r="D18" s="41">
        <v>127.5</v>
      </c>
      <c r="E18" s="42">
        <v>163.9</v>
      </c>
      <c r="F18" s="43">
        <v>2.99</v>
      </c>
      <c r="G18" s="57"/>
      <c r="M18" s="18"/>
      <c r="N18" s="18"/>
      <c r="O18" s="18"/>
    </row>
    <row r="19" spans="1:15">
      <c r="A19" s="14" t="s">
        <v>1124</v>
      </c>
      <c r="B19" s="14" t="s">
        <v>706</v>
      </c>
      <c r="C19" s="14" t="s">
        <v>138</v>
      </c>
      <c r="D19" s="41">
        <v>31.097000000000001</v>
      </c>
      <c r="E19" s="42">
        <v>152.87</v>
      </c>
      <c r="F19" s="43">
        <v>2.79</v>
      </c>
      <c r="G19" s="57"/>
      <c r="M19" s="18"/>
      <c r="N19" s="18"/>
      <c r="O19" s="18"/>
    </row>
    <row r="20" spans="1:15">
      <c r="A20" s="14" t="s">
        <v>1263</v>
      </c>
      <c r="B20" s="14" t="s">
        <v>1264</v>
      </c>
      <c r="C20" s="14" t="s">
        <v>500</v>
      </c>
      <c r="D20" s="41">
        <v>27.89</v>
      </c>
      <c r="E20" s="42">
        <v>148.08000000000001</v>
      </c>
      <c r="F20" s="43">
        <v>2.7</v>
      </c>
      <c r="G20" s="57"/>
      <c r="M20" s="18"/>
      <c r="N20" s="18"/>
      <c r="O20" s="18"/>
    </row>
    <row r="21" spans="1:15">
      <c r="A21" s="14" t="s">
        <v>1265</v>
      </c>
      <c r="B21" s="14" t="s">
        <v>685</v>
      </c>
      <c r="C21" s="14" t="s">
        <v>634</v>
      </c>
      <c r="D21" s="41">
        <v>103.075</v>
      </c>
      <c r="E21" s="42">
        <v>139.51</v>
      </c>
      <c r="F21" s="43">
        <v>2.5499999999999998</v>
      </c>
      <c r="G21" s="57"/>
      <c r="M21" s="18"/>
      <c r="N21" s="18"/>
      <c r="O21" s="18"/>
    </row>
    <row r="22" spans="1:15">
      <c r="A22" s="14" t="s">
        <v>1272</v>
      </c>
      <c r="B22" s="14" t="s">
        <v>1273</v>
      </c>
      <c r="C22" s="14" t="s">
        <v>479</v>
      </c>
      <c r="D22" s="41">
        <v>24</v>
      </c>
      <c r="E22" s="42">
        <v>137.63</v>
      </c>
      <c r="F22" s="43">
        <v>2.5099999999999998</v>
      </c>
      <c r="G22" s="57"/>
      <c r="M22" s="18"/>
      <c r="N22" s="18"/>
      <c r="O22" s="18"/>
    </row>
    <row r="23" spans="1:15">
      <c r="A23" s="14" t="s">
        <v>1266</v>
      </c>
      <c r="B23" s="14" t="s">
        <v>1267</v>
      </c>
      <c r="C23" s="14" t="s">
        <v>492</v>
      </c>
      <c r="D23" s="41">
        <v>173</v>
      </c>
      <c r="E23" s="42">
        <v>135.72</v>
      </c>
      <c r="F23" s="43">
        <v>2.48</v>
      </c>
      <c r="G23" s="57"/>
      <c r="M23" s="18"/>
      <c r="N23" s="18"/>
      <c r="O23" s="18"/>
    </row>
    <row r="24" spans="1:15">
      <c r="A24" s="14" t="s">
        <v>944</v>
      </c>
      <c r="B24" s="14" t="s">
        <v>469</v>
      </c>
      <c r="C24" s="14" t="s">
        <v>138</v>
      </c>
      <c r="D24" s="41">
        <v>25</v>
      </c>
      <c r="E24" s="42">
        <v>110.6</v>
      </c>
      <c r="F24" s="43">
        <v>2.02</v>
      </c>
      <c r="G24" s="57"/>
      <c r="M24" s="18"/>
      <c r="N24" s="18"/>
      <c r="O24" s="18"/>
    </row>
    <row r="25" spans="1:15">
      <c r="A25" s="14" t="s">
        <v>1270</v>
      </c>
      <c r="B25" s="14" t="s">
        <v>1271</v>
      </c>
      <c r="C25" s="14" t="s">
        <v>634</v>
      </c>
      <c r="D25" s="41">
        <v>115</v>
      </c>
      <c r="E25" s="42">
        <v>110.57</v>
      </c>
      <c r="F25" s="43">
        <v>2.02</v>
      </c>
      <c r="G25" s="57"/>
      <c r="M25" s="18"/>
      <c r="N25" s="18"/>
      <c r="O25" s="18"/>
    </row>
    <row r="26" spans="1:15">
      <c r="A26" s="14" t="s">
        <v>1268</v>
      </c>
      <c r="B26" s="14" t="s">
        <v>1269</v>
      </c>
      <c r="C26" s="14" t="s">
        <v>190</v>
      </c>
      <c r="D26" s="41">
        <v>7.5</v>
      </c>
      <c r="E26" s="42">
        <v>110.52</v>
      </c>
      <c r="F26" s="43">
        <v>2.02</v>
      </c>
      <c r="G26" s="57"/>
      <c r="M26" s="18"/>
      <c r="N26" s="18"/>
      <c r="O26" s="18"/>
    </row>
    <row r="27" spans="1:15">
      <c r="A27" s="14" t="s">
        <v>1274</v>
      </c>
      <c r="B27" s="14" t="s">
        <v>213</v>
      </c>
      <c r="C27" s="14" t="s">
        <v>190</v>
      </c>
      <c r="D27" s="41">
        <v>39</v>
      </c>
      <c r="E27" s="42">
        <v>106.96</v>
      </c>
      <c r="F27" s="43">
        <v>1.95</v>
      </c>
      <c r="G27" s="57"/>
      <c r="M27" s="18"/>
      <c r="N27" s="18"/>
      <c r="O27" s="18"/>
    </row>
    <row r="28" spans="1:15">
      <c r="A28" s="14" t="s">
        <v>1319</v>
      </c>
      <c r="B28" s="14" t="s">
        <v>1320</v>
      </c>
      <c r="C28" s="14" t="s">
        <v>156</v>
      </c>
      <c r="D28" s="41">
        <v>12</v>
      </c>
      <c r="E28" s="42">
        <v>106.01</v>
      </c>
      <c r="F28" s="43">
        <v>1.93</v>
      </c>
      <c r="G28" s="57"/>
      <c r="M28" s="18"/>
      <c r="N28" s="18"/>
      <c r="O28" s="18"/>
    </row>
    <row r="29" spans="1:15">
      <c r="A29" s="14" t="s">
        <v>1318</v>
      </c>
      <c r="B29" s="14" t="s">
        <v>610</v>
      </c>
      <c r="C29" s="14" t="s">
        <v>437</v>
      </c>
      <c r="D29" s="41">
        <v>52.265000000000001</v>
      </c>
      <c r="E29" s="42">
        <v>105.76</v>
      </c>
      <c r="F29" s="43">
        <v>1.93</v>
      </c>
      <c r="G29" s="57"/>
      <c r="M29" s="18"/>
      <c r="N29" s="18"/>
      <c r="O29" s="18"/>
    </row>
    <row r="30" spans="1:15">
      <c r="A30" s="14" t="s">
        <v>1321</v>
      </c>
      <c r="B30" s="14" t="s">
        <v>1322</v>
      </c>
      <c r="C30" s="14" t="s">
        <v>245</v>
      </c>
      <c r="D30" s="41">
        <v>61</v>
      </c>
      <c r="E30" s="42">
        <v>98.03</v>
      </c>
      <c r="F30" s="43">
        <v>1.79</v>
      </c>
      <c r="G30" s="57"/>
      <c r="M30" s="18"/>
      <c r="N30" s="18"/>
      <c r="O30" s="18"/>
    </row>
    <row r="31" spans="1:15">
      <c r="A31" s="14" t="s">
        <v>1275</v>
      </c>
      <c r="B31" s="14" t="s">
        <v>443</v>
      </c>
      <c r="C31" s="14" t="s">
        <v>172</v>
      </c>
      <c r="D31" s="41">
        <v>75</v>
      </c>
      <c r="E31" s="42">
        <v>87.26</v>
      </c>
      <c r="F31" s="43">
        <v>1.59</v>
      </c>
      <c r="G31" s="57"/>
      <c r="M31" s="18"/>
      <c r="N31" s="18"/>
      <c r="O31" s="18"/>
    </row>
    <row r="32" spans="1:15">
      <c r="A32" s="14" t="s">
        <v>1276</v>
      </c>
      <c r="B32" s="14" t="s">
        <v>1277</v>
      </c>
      <c r="C32" s="14" t="s">
        <v>598</v>
      </c>
      <c r="D32" s="41">
        <v>34</v>
      </c>
      <c r="E32" s="42">
        <v>86.07</v>
      </c>
      <c r="F32" s="43">
        <v>1.57</v>
      </c>
      <c r="G32" s="57"/>
      <c r="M32" s="18"/>
      <c r="N32" s="18"/>
      <c r="O32" s="18"/>
    </row>
    <row r="33" spans="1:15">
      <c r="A33" s="14" t="s">
        <v>1278</v>
      </c>
      <c r="B33" s="14" t="s">
        <v>1279</v>
      </c>
      <c r="C33" s="14" t="s">
        <v>183</v>
      </c>
      <c r="D33" s="41">
        <v>12</v>
      </c>
      <c r="E33" s="42">
        <v>85.17</v>
      </c>
      <c r="F33" s="43">
        <v>1.55</v>
      </c>
      <c r="G33" s="57"/>
      <c r="M33" s="18"/>
      <c r="N33" s="18"/>
      <c r="O33" s="18"/>
    </row>
    <row r="34" spans="1:15">
      <c r="A34" s="14" t="s">
        <v>1281</v>
      </c>
      <c r="B34" s="14" t="s">
        <v>1282</v>
      </c>
      <c r="C34" s="14" t="s">
        <v>160</v>
      </c>
      <c r="D34" s="41">
        <v>6</v>
      </c>
      <c r="E34" s="42">
        <v>83.04</v>
      </c>
      <c r="F34" s="43">
        <v>1.52</v>
      </c>
      <c r="G34" s="57"/>
      <c r="M34" s="18"/>
      <c r="N34" s="18"/>
      <c r="O34" s="18"/>
    </row>
    <row r="35" spans="1:15">
      <c r="A35" s="14" t="s">
        <v>1323</v>
      </c>
      <c r="B35" s="14" t="s">
        <v>1324</v>
      </c>
      <c r="C35" s="14" t="s">
        <v>227</v>
      </c>
      <c r="D35" s="41">
        <v>49.225999999999999</v>
      </c>
      <c r="E35" s="42">
        <v>76.349999999999994</v>
      </c>
      <c r="F35" s="43">
        <v>1.39</v>
      </c>
      <c r="G35" s="57"/>
      <c r="M35" s="18"/>
      <c r="N35" s="18"/>
      <c r="O35" s="18"/>
    </row>
    <row r="36" spans="1:15">
      <c r="A36" s="14" t="s">
        <v>1280</v>
      </c>
      <c r="B36" s="14" t="s">
        <v>561</v>
      </c>
      <c r="C36" s="14" t="s">
        <v>1261</v>
      </c>
      <c r="D36" s="41">
        <v>55</v>
      </c>
      <c r="E36" s="42">
        <v>69.47</v>
      </c>
      <c r="F36" s="43">
        <v>1.27</v>
      </c>
      <c r="G36" s="57"/>
      <c r="M36" s="18"/>
      <c r="N36" s="18"/>
      <c r="O36" s="18"/>
    </row>
    <row r="37" spans="1:15">
      <c r="A37" s="14" t="s">
        <v>1283</v>
      </c>
      <c r="B37" s="14" t="s">
        <v>1284</v>
      </c>
      <c r="C37" s="14" t="s">
        <v>156</v>
      </c>
      <c r="D37" s="41">
        <v>47</v>
      </c>
      <c r="E37" s="42">
        <v>51.25</v>
      </c>
      <c r="F37" s="43">
        <v>0.94</v>
      </c>
      <c r="G37" s="57"/>
      <c r="M37" s="18"/>
      <c r="N37" s="18"/>
      <c r="O37" s="18"/>
    </row>
    <row r="38" spans="1:15" s="23" customFormat="1">
      <c r="A38" s="44" t="s">
        <v>45</v>
      </c>
      <c r="B38" s="44"/>
      <c r="C38" s="44"/>
      <c r="D38" s="45"/>
      <c r="E38" s="46">
        <v>5261.39</v>
      </c>
      <c r="F38" s="47">
        <v>96</v>
      </c>
      <c r="G38" s="58"/>
      <c r="M38" s="24"/>
      <c r="N38" s="24"/>
      <c r="O38" s="24"/>
    </row>
    <row r="39" spans="1:15">
      <c r="A39" s="19" t="s">
        <v>46</v>
      </c>
      <c r="B39" s="19"/>
      <c r="C39" s="14"/>
      <c r="D39" s="41"/>
      <c r="E39" s="42"/>
      <c r="F39" s="43"/>
      <c r="M39" s="18"/>
      <c r="N39" s="18"/>
      <c r="O39" s="18"/>
    </row>
    <row r="40" spans="1:15">
      <c r="A40" s="19" t="s">
        <v>1159</v>
      </c>
      <c r="B40" s="19"/>
      <c r="C40" s="19" t="s">
        <v>1757</v>
      </c>
      <c r="D40" s="41"/>
      <c r="E40" s="42"/>
      <c r="F40" s="43"/>
      <c r="M40" s="18"/>
      <c r="N40" s="18"/>
      <c r="O40" s="18"/>
    </row>
    <row r="41" spans="1:15">
      <c r="A41" s="14" t="s">
        <v>1764</v>
      </c>
      <c r="B41" s="14"/>
      <c r="C41" s="14" t="s">
        <v>1758</v>
      </c>
      <c r="D41" s="41">
        <v>75</v>
      </c>
      <c r="E41" s="42">
        <v>7.5</v>
      </c>
      <c r="F41" s="43">
        <v>0.14000000000000001</v>
      </c>
      <c r="G41" s="57"/>
      <c r="M41" s="18"/>
      <c r="N41" s="18"/>
      <c r="O41" s="18"/>
    </row>
    <row r="42" spans="1:15" s="23" customFormat="1">
      <c r="A42" s="44" t="s">
        <v>45</v>
      </c>
      <c r="B42" s="44"/>
      <c r="C42" s="44"/>
      <c r="D42" s="45"/>
      <c r="E42" s="46">
        <v>7.5</v>
      </c>
      <c r="F42" s="47">
        <v>0.14000000000000001</v>
      </c>
      <c r="M42" s="24"/>
      <c r="N42" s="24"/>
      <c r="O42" s="24"/>
    </row>
    <row r="43" spans="1:15">
      <c r="A43" s="14" t="s">
        <v>1285</v>
      </c>
      <c r="B43" s="14"/>
      <c r="C43" s="14"/>
      <c r="D43" s="41"/>
      <c r="E43" s="42">
        <v>324.93</v>
      </c>
      <c r="F43" s="43">
        <v>5.93</v>
      </c>
      <c r="G43" s="57"/>
      <c r="M43" s="18"/>
      <c r="N43" s="18"/>
      <c r="O43" s="18"/>
    </row>
    <row r="44" spans="1:15" s="23" customFormat="1">
      <c r="A44" s="44" t="s">
        <v>45</v>
      </c>
      <c r="B44" s="44"/>
      <c r="C44" s="44"/>
      <c r="D44" s="45"/>
      <c r="E44" s="46">
        <v>324.93</v>
      </c>
      <c r="F44" s="47">
        <v>5.93</v>
      </c>
      <c r="M44" s="24"/>
      <c r="N44" s="24"/>
      <c r="O44" s="24"/>
    </row>
    <row r="45" spans="1:15">
      <c r="A45" s="14" t="s">
        <v>1286</v>
      </c>
      <c r="B45" s="14"/>
      <c r="C45" s="14"/>
      <c r="D45" s="41"/>
      <c r="E45" s="42">
        <v>12.5</v>
      </c>
      <c r="F45" s="43">
        <v>0.23</v>
      </c>
      <c r="G45" s="57"/>
      <c r="M45" s="18"/>
      <c r="N45" s="18"/>
      <c r="O45" s="18"/>
    </row>
    <row r="46" spans="1:15" s="23" customFormat="1">
      <c r="A46" s="44" t="s">
        <v>45</v>
      </c>
      <c r="B46" s="44"/>
      <c r="C46" s="44"/>
      <c r="D46" s="45"/>
      <c r="E46" s="46">
        <v>12.5</v>
      </c>
      <c r="F46" s="47">
        <v>0.23</v>
      </c>
      <c r="G46" s="58"/>
      <c r="M46" s="24"/>
      <c r="N46" s="24"/>
      <c r="O46" s="24"/>
    </row>
    <row r="47" spans="1:15" s="28" customFormat="1">
      <c r="A47" s="14" t="s">
        <v>1754</v>
      </c>
      <c r="B47" s="14"/>
      <c r="C47" s="14"/>
      <c r="D47" s="48"/>
      <c r="E47" s="49">
        <v>-126.01000000000113</v>
      </c>
      <c r="F47" s="50">
        <v>-2.2999999999999972</v>
      </c>
    </row>
    <row r="48" spans="1:15" s="23" customFormat="1">
      <c r="A48" s="44" t="s">
        <v>829</v>
      </c>
      <c r="B48" s="44"/>
      <c r="C48" s="44"/>
      <c r="D48" s="51"/>
      <c r="E48" s="52">
        <v>5480.31</v>
      </c>
      <c r="F48" s="53">
        <v>100</v>
      </c>
      <c r="G48" s="58"/>
    </row>
    <row r="49" spans="1:1">
      <c r="A49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7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</sheetPr>
  <dimension ref="A1:O53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3.5703125" style="3" bestFit="1" customWidth="1"/>
    <col min="2" max="2" width="14.7109375" style="3" bestFit="1" customWidth="1"/>
    <col min="3" max="3" width="11.140625" style="3" bestFit="1" customWidth="1"/>
    <col min="4" max="4" width="9.85546875" style="3" bestFit="1" customWidth="1"/>
    <col min="5" max="5" width="12.28515625" style="3" bestFit="1" customWidth="1"/>
    <col min="6" max="6" width="8.285156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1379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1380</v>
      </c>
      <c r="B8" s="14" t="s">
        <v>295</v>
      </c>
      <c r="C8" s="14" t="s">
        <v>63</v>
      </c>
      <c r="D8" s="41">
        <v>0.25</v>
      </c>
      <c r="E8" s="42">
        <v>2522.34</v>
      </c>
      <c r="F8" s="43">
        <v>5</v>
      </c>
      <c r="G8" s="57"/>
      <c r="M8" s="18"/>
      <c r="N8" s="18"/>
      <c r="O8" s="18"/>
    </row>
    <row r="9" spans="1:15">
      <c r="A9" s="14" t="s">
        <v>1382</v>
      </c>
      <c r="B9" s="14" t="s">
        <v>1383</v>
      </c>
      <c r="C9" s="14" t="s">
        <v>1179</v>
      </c>
      <c r="D9" s="41">
        <v>0.15</v>
      </c>
      <c r="E9" s="42">
        <v>1507.31</v>
      </c>
      <c r="F9" s="43">
        <v>2.99</v>
      </c>
      <c r="G9" s="57"/>
      <c r="M9" s="18"/>
      <c r="N9" s="18"/>
      <c r="O9" s="18"/>
    </row>
    <row r="10" spans="1:15">
      <c r="A10" s="14" t="s">
        <v>1384</v>
      </c>
      <c r="B10" s="14" t="s">
        <v>1385</v>
      </c>
      <c r="C10" s="14" t="s">
        <v>63</v>
      </c>
      <c r="D10" s="41">
        <v>0.125</v>
      </c>
      <c r="E10" s="42">
        <v>1262.99</v>
      </c>
      <c r="F10" s="43">
        <v>2.5</v>
      </c>
      <c r="G10" s="57"/>
      <c r="M10" s="18"/>
      <c r="N10" s="18"/>
      <c r="O10" s="18"/>
    </row>
    <row r="11" spans="1:15">
      <c r="A11" s="14" t="s">
        <v>1386</v>
      </c>
      <c r="B11" s="14" t="s">
        <v>1387</v>
      </c>
      <c r="C11" s="14" t="s">
        <v>63</v>
      </c>
      <c r="D11" s="41">
        <v>0.1</v>
      </c>
      <c r="E11" s="42">
        <v>1009.08</v>
      </c>
      <c r="F11" s="43">
        <v>2</v>
      </c>
      <c r="G11" s="57"/>
      <c r="M11" s="18"/>
      <c r="N11" s="18"/>
      <c r="O11" s="18"/>
    </row>
    <row r="12" spans="1:15">
      <c r="A12" s="14" t="s">
        <v>1388</v>
      </c>
      <c r="B12" s="14" t="s">
        <v>1389</v>
      </c>
      <c r="C12" s="14" t="s">
        <v>95</v>
      </c>
      <c r="D12" s="41">
        <v>0.2</v>
      </c>
      <c r="E12" s="42">
        <v>1001.68</v>
      </c>
      <c r="F12" s="43">
        <v>1.99</v>
      </c>
      <c r="G12" s="57"/>
      <c r="M12" s="18"/>
      <c r="N12" s="18"/>
      <c r="O12" s="18"/>
    </row>
    <row r="13" spans="1:15">
      <c r="A13" s="14" t="s">
        <v>1390</v>
      </c>
      <c r="B13" s="14" t="s">
        <v>94</v>
      </c>
      <c r="C13" s="14" t="s">
        <v>63</v>
      </c>
      <c r="D13" s="41">
        <v>0.1</v>
      </c>
      <c r="E13" s="42">
        <v>999.01</v>
      </c>
      <c r="F13" s="43">
        <v>1.98</v>
      </c>
      <c r="G13" s="57"/>
      <c r="M13" s="18"/>
      <c r="N13" s="18"/>
      <c r="O13" s="18"/>
    </row>
    <row r="14" spans="1:15">
      <c r="A14" s="14" t="s">
        <v>1391</v>
      </c>
      <c r="B14" s="14" t="s">
        <v>1392</v>
      </c>
      <c r="C14" s="14" t="s">
        <v>63</v>
      </c>
      <c r="D14" s="41">
        <v>0.05</v>
      </c>
      <c r="E14" s="42">
        <v>504.48</v>
      </c>
      <c r="F14" s="43">
        <v>1</v>
      </c>
      <c r="G14" s="57"/>
      <c r="M14" s="18"/>
      <c r="N14" s="18"/>
      <c r="O14" s="18"/>
    </row>
    <row r="15" spans="1:15">
      <c r="A15" s="14" t="s">
        <v>1393</v>
      </c>
      <c r="B15" s="14" t="s">
        <v>1394</v>
      </c>
      <c r="C15" s="14" t="s">
        <v>63</v>
      </c>
      <c r="D15" s="41">
        <v>0.05</v>
      </c>
      <c r="E15" s="42">
        <v>502.36</v>
      </c>
      <c r="F15" s="43">
        <v>1</v>
      </c>
      <c r="G15" s="57"/>
      <c r="M15" s="18"/>
      <c r="N15" s="18"/>
      <c r="O15" s="18"/>
    </row>
    <row r="16" spans="1:15">
      <c r="A16" s="14" t="s">
        <v>919</v>
      </c>
      <c r="B16" s="14" t="s">
        <v>920</v>
      </c>
      <c r="C16" s="14" t="s">
        <v>63</v>
      </c>
      <c r="D16" s="41">
        <v>1.0999999999999999E-2</v>
      </c>
      <c r="E16" s="42">
        <v>127.26</v>
      </c>
      <c r="F16" s="43">
        <v>0.25</v>
      </c>
      <c r="G16" s="57"/>
      <c r="M16" s="18"/>
      <c r="N16" s="18"/>
      <c r="O16" s="18"/>
    </row>
    <row r="17" spans="1:15" s="23" customFormat="1">
      <c r="A17" s="44" t="s">
        <v>45</v>
      </c>
      <c r="B17" s="44"/>
      <c r="C17" s="44"/>
      <c r="D17" s="45"/>
      <c r="E17" s="46">
        <v>9436.51</v>
      </c>
      <c r="F17" s="47">
        <v>18.71</v>
      </c>
      <c r="G17" s="58"/>
      <c r="M17" s="24"/>
      <c r="N17" s="24"/>
      <c r="O17" s="24"/>
    </row>
    <row r="18" spans="1:15">
      <c r="A18" s="19" t="s">
        <v>883</v>
      </c>
      <c r="B18" s="19"/>
      <c r="C18" s="14"/>
      <c r="D18" s="41"/>
      <c r="E18" s="42"/>
      <c r="F18" s="43"/>
      <c r="M18" s="18"/>
      <c r="N18" s="18"/>
      <c r="O18" s="18"/>
    </row>
    <row r="19" spans="1:15">
      <c r="A19" s="14" t="s">
        <v>1777</v>
      </c>
      <c r="B19" s="14" t="s">
        <v>1238</v>
      </c>
      <c r="C19" s="14" t="s">
        <v>862</v>
      </c>
      <c r="D19" s="41">
        <v>0.2</v>
      </c>
      <c r="E19" s="42">
        <v>1998.56</v>
      </c>
      <c r="F19" s="43">
        <v>3.96</v>
      </c>
      <c r="G19" s="57"/>
      <c r="M19" s="18"/>
      <c r="N19" s="18"/>
      <c r="O19" s="18"/>
    </row>
    <row r="20" spans="1:15">
      <c r="A20" s="14" t="s">
        <v>1784</v>
      </c>
      <c r="B20" s="14" t="s">
        <v>1395</v>
      </c>
      <c r="C20" s="14" t="s">
        <v>63</v>
      </c>
      <c r="D20" s="41">
        <v>0.1</v>
      </c>
      <c r="E20" s="42">
        <v>1006.07</v>
      </c>
      <c r="F20" s="43">
        <v>2</v>
      </c>
      <c r="G20" s="57"/>
      <c r="M20" s="18"/>
      <c r="N20" s="18"/>
      <c r="O20" s="18"/>
    </row>
    <row r="21" spans="1:15">
      <c r="A21" s="14" t="s">
        <v>1784</v>
      </c>
      <c r="B21" s="14" t="s">
        <v>309</v>
      </c>
      <c r="C21" s="14" t="s">
        <v>63</v>
      </c>
      <c r="D21" s="41">
        <v>0.2</v>
      </c>
      <c r="E21" s="42">
        <v>1005.83</v>
      </c>
      <c r="F21" s="43">
        <v>1.99</v>
      </c>
      <c r="G21" s="57"/>
      <c r="M21" s="18"/>
      <c r="N21" s="18"/>
      <c r="O21" s="18"/>
    </row>
    <row r="22" spans="1:15">
      <c r="A22" s="14" t="s">
        <v>1769</v>
      </c>
      <c r="B22" s="14" t="s">
        <v>311</v>
      </c>
      <c r="C22" s="14" t="s">
        <v>63</v>
      </c>
      <c r="D22" s="41">
        <v>0.01</v>
      </c>
      <c r="E22" s="42">
        <v>101.01</v>
      </c>
      <c r="F22" s="43">
        <v>0.2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4111.47</v>
      </c>
      <c r="F23" s="47">
        <v>8.15</v>
      </c>
      <c r="G23" s="58"/>
      <c r="M23" s="24"/>
      <c r="N23" s="24"/>
      <c r="O23" s="24"/>
    </row>
    <row r="24" spans="1:15">
      <c r="A24" s="19" t="s">
        <v>809</v>
      </c>
      <c r="B24" s="19"/>
      <c r="C24" s="14"/>
      <c r="D24" s="41"/>
      <c r="E24" s="42"/>
      <c r="F24" s="43"/>
      <c r="M24" s="18"/>
      <c r="N24" s="18"/>
      <c r="O24" s="18"/>
    </row>
    <row r="25" spans="1:15">
      <c r="A25" s="19" t="s">
        <v>810</v>
      </c>
      <c r="B25" s="19"/>
      <c r="C25" s="14"/>
      <c r="D25" s="41"/>
      <c r="E25" s="42"/>
      <c r="F25" s="43"/>
      <c r="M25" s="18"/>
      <c r="N25" s="18"/>
      <c r="O25" s="18"/>
    </row>
    <row r="26" spans="1:15">
      <c r="A26" s="14" t="s">
        <v>37</v>
      </c>
      <c r="B26" s="14" t="s">
        <v>826</v>
      </c>
      <c r="C26" s="14" t="s">
        <v>17</v>
      </c>
      <c r="D26" s="41">
        <v>4.5</v>
      </c>
      <c r="E26" s="42">
        <v>4382.49</v>
      </c>
      <c r="F26" s="43">
        <v>8.69</v>
      </c>
      <c r="G26" s="57"/>
      <c r="M26" s="18"/>
      <c r="N26" s="18"/>
      <c r="O26" s="18"/>
    </row>
    <row r="27" spans="1:15">
      <c r="A27" s="14" t="s">
        <v>953</v>
      </c>
      <c r="B27" s="14" t="s">
        <v>1396</v>
      </c>
      <c r="C27" s="14" t="s">
        <v>25</v>
      </c>
      <c r="D27" s="41">
        <v>2.5</v>
      </c>
      <c r="E27" s="42">
        <v>2340.63</v>
      </c>
      <c r="F27" s="43">
        <v>4.6399999999999997</v>
      </c>
      <c r="G27" s="57"/>
      <c r="M27" s="18"/>
      <c r="N27" s="18"/>
      <c r="O27" s="18"/>
    </row>
    <row r="28" spans="1:15">
      <c r="A28" s="14" t="s">
        <v>240</v>
      </c>
      <c r="B28" s="14" t="s">
        <v>1397</v>
      </c>
      <c r="C28" s="14" t="s">
        <v>35</v>
      </c>
      <c r="D28" s="41">
        <v>2.5</v>
      </c>
      <c r="E28" s="42">
        <v>2338.02</v>
      </c>
      <c r="F28" s="43">
        <v>4.6399999999999997</v>
      </c>
      <c r="G28" s="57"/>
      <c r="M28" s="18"/>
      <c r="N28" s="18"/>
      <c r="O28" s="18"/>
    </row>
    <row r="29" spans="1:15">
      <c r="A29" s="14" t="s">
        <v>953</v>
      </c>
      <c r="B29" s="14" t="s">
        <v>1398</v>
      </c>
      <c r="C29" s="14" t="s">
        <v>25</v>
      </c>
      <c r="D29" s="41">
        <v>2.5</v>
      </c>
      <c r="E29" s="42">
        <v>2338.02</v>
      </c>
      <c r="F29" s="43">
        <v>4.6399999999999997</v>
      </c>
      <c r="G29" s="57"/>
      <c r="M29" s="18"/>
      <c r="N29" s="18"/>
      <c r="O29" s="18"/>
    </row>
    <row r="30" spans="1:15">
      <c r="A30" s="14" t="s">
        <v>1030</v>
      </c>
      <c r="B30" s="14" t="s">
        <v>1031</v>
      </c>
      <c r="C30" s="14" t="s">
        <v>17</v>
      </c>
      <c r="D30" s="41">
        <v>2.5</v>
      </c>
      <c r="E30" s="42">
        <v>2334.79</v>
      </c>
      <c r="F30" s="43">
        <v>4.63</v>
      </c>
      <c r="G30" s="57"/>
      <c r="M30" s="18"/>
      <c r="N30" s="18"/>
      <c r="O30" s="18"/>
    </row>
    <row r="31" spans="1:15">
      <c r="A31" s="14" t="s">
        <v>1028</v>
      </c>
      <c r="B31" s="14" t="s">
        <v>1399</v>
      </c>
      <c r="C31" s="14" t="s">
        <v>25</v>
      </c>
      <c r="D31" s="41">
        <v>2.5</v>
      </c>
      <c r="E31" s="42">
        <v>2321.9299999999998</v>
      </c>
      <c r="F31" s="43">
        <v>4.5999999999999996</v>
      </c>
      <c r="G31" s="57"/>
      <c r="M31" s="18"/>
      <c r="N31" s="18"/>
      <c r="O31" s="18"/>
    </row>
    <row r="32" spans="1:15">
      <c r="A32" s="14" t="s">
        <v>820</v>
      </c>
      <c r="B32" s="14" t="s">
        <v>1400</v>
      </c>
      <c r="C32" s="14" t="s">
        <v>17</v>
      </c>
      <c r="D32" s="41">
        <v>1.5</v>
      </c>
      <c r="E32" s="42">
        <v>1436.03</v>
      </c>
      <c r="F32" s="43">
        <v>2.85</v>
      </c>
      <c r="G32" s="57"/>
      <c r="M32" s="18"/>
      <c r="N32" s="18"/>
      <c r="O32" s="18"/>
    </row>
    <row r="33" spans="1:15">
      <c r="A33" s="14" t="s">
        <v>792</v>
      </c>
      <c r="B33" s="14" t="s">
        <v>1401</v>
      </c>
      <c r="C33" s="14" t="s">
        <v>25</v>
      </c>
      <c r="D33" s="41">
        <v>1.5</v>
      </c>
      <c r="E33" s="42">
        <v>1415.32</v>
      </c>
      <c r="F33" s="43">
        <v>2.81</v>
      </c>
      <c r="G33" s="57"/>
      <c r="M33" s="18"/>
      <c r="N33" s="18"/>
      <c r="O33" s="18"/>
    </row>
    <row r="34" spans="1:15">
      <c r="A34" s="14" t="s">
        <v>930</v>
      </c>
      <c r="B34" s="14" t="s">
        <v>1402</v>
      </c>
      <c r="C34" s="14" t="s">
        <v>17</v>
      </c>
      <c r="D34" s="41">
        <v>1.5</v>
      </c>
      <c r="E34" s="42">
        <v>1411.52</v>
      </c>
      <c r="F34" s="43">
        <v>2.8</v>
      </c>
      <c r="G34" s="57"/>
      <c r="M34" s="18"/>
      <c r="N34" s="18"/>
      <c r="O34" s="18"/>
    </row>
    <row r="35" spans="1:15">
      <c r="A35" s="14" t="s">
        <v>650</v>
      </c>
      <c r="B35" s="14" t="s">
        <v>1403</v>
      </c>
      <c r="C35" s="14" t="s">
        <v>968</v>
      </c>
      <c r="D35" s="41">
        <v>1.5</v>
      </c>
      <c r="E35" s="42">
        <v>1409.2</v>
      </c>
      <c r="F35" s="43">
        <v>2.79</v>
      </c>
      <c r="G35" s="57"/>
      <c r="M35" s="18"/>
      <c r="N35" s="18"/>
      <c r="O35" s="18"/>
    </row>
    <row r="36" spans="1:15">
      <c r="A36" s="14" t="s">
        <v>820</v>
      </c>
      <c r="B36" s="14" t="s">
        <v>1404</v>
      </c>
      <c r="C36" s="14" t="s">
        <v>25</v>
      </c>
      <c r="D36" s="41">
        <v>1.5</v>
      </c>
      <c r="E36" s="42">
        <v>1408.08</v>
      </c>
      <c r="F36" s="43">
        <v>2.79</v>
      </c>
      <c r="G36" s="57"/>
      <c r="M36" s="18"/>
      <c r="N36" s="18"/>
      <c r="O36" s="18"/>
    </row>
    <row r="37" spans="1:15">
      <c r="A37" s="14" t="s">
        <v>27</v>
      </c>
      <c r="B37" s="14" t="s">
        <v>1405</v>
      </c>
      <c r="C37" s="14" t="s">
        <v>17</v>
      </c>
      <c r="D37" s="41">
        <v>1.5</v>
      </c>
      <c r="E37" s="42">
        <v>1407.53</v>
      </c>
      <c r="F37" s="43">
        <v>2.79</v>
      </c>
      <c r="G37" s="57"/>
      <c r="M37" s="18"/>
      <c r="N37" s="18"/>
      <c r="O37" s="18"/>
    </row>
    <row r="38" spans="1:15">
      <c r="A38" s="14" t="s">
        <v>240</v>
      </c>
      <c r="B38" s="14" t="s">
        <v>1406</v>
      </c>
      <c r="C38" s="14" t="s">
        <v>35</v>
      </c>
      <c r="D38" s="41">
        <v>1.5</v>
      </c>
      <c r="E38" s="42">
        <v>1407.21</v>
      </c>
      <c r="F38" s="43">
        <v>2.79</v>
      </c>
      <c r="G38" s="57"/>
      <c r="M38" s="18"/>
      <c r="N38" s="18"/>
      <c r="O38" s="18"/>
    </row>
    <row r="39" spans="1:15">
      <c r="A39" s="14" t="s">
        <v>600</v>
      </c>
      <c r="B39" s="14" t="s">
        <v>1407</v>
      </c>
      <c r="C39" s="14" t="s">
        <v>35</v>
      </c>
      <c r="D39" s="41">
        <v>1.5</v>
      </c>
      <c r="E39" s="42">
        <v>1400.93</v>
      </c>
      <c r="F39" s="43">
        <v>2.78</v>
      </c>
      <c r="G39" s="57"/>
      <c r="M39" s="18"/>
      <c r="N39" s="18"/>
      <c r="O39" s="18"/>
    </row>
    <row r="40" spans="1:15">
      <c r="A40" s="14" t="s">
        <v>832</v>
      </c>
      <c r="B40" s="14" t="s">
        <v>1408</v>
      </c>
      <c r="C40" s="14" t="s">
        <v>17</v>
      </c>
      <c r="D40" s="41">
        <v>1.5</v>
      </c>
      <c r="E40" s="42">
        <v>1393.84</v>
      </c>
      <c r="F40" s="43">
        <v>2.76</v>
      </c>
      <c r="G40" s="57"/>
      <c r="M40" s="18"/>
      <c r="N40" s="18"/>
      <c r="O40" s="18"/>
    </row>
    <row r="41" spans="1:15">
      <c r="A41" s="14" t="s">
        <v>832</v>
      </c>
      <c r="B41" s="14" t="s">
        <v>1409</v>
      </c>
      <c r="C41" s="14" t="s">
        <v>17</v>
      </c>
      <c r="D41" s="41">
        <v>1</v>
      </c>
      <c r="E41" s="42">
        <v>944.4</v>
      </c>
      <c r="F41" s="43">
        <v>1.87</v>
      </c>
      <c r="G41" s="57"/>
      <c r="M41" s="18"/>
      <c r="N41" s="18"/>
      <c r="O41" s="18"/>
    </row>
    <row r="42" spans="1:15">
      <c r="A42" s="14" t="s">
        <v>822</v>
      </c>
      <c r="B42" s="14" t="s">
        <v>1410</v>
      </c>
      <c r="C42" s="14" t="s">
        <v>17</v>
      </c>
      <c r="D42" s="41">
        <v>1</v>
      </c>
      <c r="E42" s="42">
        <v>943.19</v>
      </c>
      <c r="F42" s="43">
        <v>1.87</v>
      </c>
      <c r="G42" s="57"/>
      <c r="M42" s="18"/>
      <c r="N42" s="18"/>
      <c r="O42" s="18"/>
    </row>
    <row r="43" spans="1:15">
      <c r="A43" s="14" t="s">
        <v>944</v>
      </c>
      <c r="B43" s="14" t="s">
        <v>1411</v>
      </c>
      <c r="C43" s="14" t="s">
        <v>25</v>
      </c>
      <c r="D43" s="41">
        <v>1</v>
      </c>
      <c r="E43" s="42">
        <v>938.35</v>
      </c>
      <c r="F43" s="43">
        <v>1.86</v>
      </c>
      <c r="G43" s="57"/>
      <c r="M43" s="18"/>
      <c r="N43" s="18"/>
      <c r="O43" s="18"/>
    </row>
    <row r="44" spans="1:15">
      <c r="A44" s="14" t="s">
        <v>1412</v>
      </c>
      <c r="B44" s="14" t="s">
        <v>1413</v>
      </c>
      <c r="C44" s="14" t="s">
        <v>17</v>
      </c>
      <c r="D44" s="41">
        <v>1</v>
      </c>
      <c r="E44" s="42">
        <v>937.49</v>
      </c>
      <c r="F44" s="43">
        <v>1.86</v>
      </c>
      <c r="G44" s="57"/>
      <c r="M44" s="18"/>
      <c r="N44" s="18"/>
      <c r="O44" s="18"/>
    </row>
    <row r="45" spans="1:15">
      <c r="A45" s="14" t="s">
        <v>1414</v>
      </c>
      <c r="B45" s="14" t="s">
        <v>1415</v>
      </c>
      <c r="C45" s="14" t="s">
        <v>35</v>
      </c>
      <c r="D45" s="41">
        <v>0.2</v>
      </c>
      <c r="E45" s="42">
        <v>933.78</v>
      </c>
      <c r="F45" s="43">
        <v>1.85</v>
      </c>
      <c r="G45" s="57"/>
      <c r="M45" s="18"/>
      <c r="N45" s="18"/>
      <c r="O45" s="18"/>
    </row>
    <row r="46" spans="1:15">
      <c r="A46" s="14" t="s">
        <v>37</v>
      </c>
      <c r="B46" s="14" t="s">
        <v>938</v>
      </c>
      <c r="C46" s="14" t="s">
        <v>17</v>
      </c>
      <c r="D46" s="41">
        <v>0.5</v>
      </c>
      <c r="E46" s="42">
        <v>491.48</v>
      </c>
      <c r="F46" s="43">
        <v>0.97</v>
      </c>
      <c r="G46" s="57"/>
      <c r="M46" s="18"/>
      <c r="N46" s="18"/>
      <c r="O46" s="18"/>
    </row>
    <row r="47" spans="1:15">
      <c r="A47" s="14" t="s">
        <v>1124</v>
      </c>
      <c r="B47" s="14" t="s">
        <v>1416</v>
      </c>
      <c r="C47" s="14" t="s">
        <v>17</v>
      </c>
      <c r="D47" s="41">
        <v>0.5</v>
      </c>
      <c r="E47" s="42">
        <v>473.04</v>
      </c>
      <c r="F47" s="43">
        <v>0.94</v>
      </c>
      <c r="G47" s="57"/>
      <c r="M47" s="18"/>
      <c r="N47" s="18"/>
      <c r="O47" s="18"/>
    </row>
    <row r="48" spans="1:15" s="23" customFormat="1">
      <c r="A48" s="44" t="s">
        <v>45</v>
      </c>
      <c r="B48" s="44"/>
      <c r="C48" s="44"/>
      <c r="D48" s="45"/>
      <c r="E48" s="46">
        <v>34407.270000000004</v>
      </c>
      <c r="F48" s="47">
        <v>68.219999999999985</v>
      </c>
      <c r="G48" s="58"/>
      <c r="M48" s="24"/>
      <c r="N48" s="24"/>
      <c r="O48" s="24"/>
    </row>
    <row r="49" spans="1:15">
      <c r="A49" s="14" t="s">
        <v>827</v>
      </c>
      <c r="B49" s="14"/>
      <c r="C49" s="14"/>
      <c r="D49" s="41"/>
      <c r="E49" s="42">
        <v>1808.85</v>
      </c>
      <c r="F49" s="43">
        <v>3.59</v>
      </c>
      <c r="G49" s="57"/>
      <c r="M49" s="18"/>
      <c r="N49" s="18"/>
      <c r="O49" s="18"/>
    </row>
    <row r="50" spans="1:15" s="23" customFormat="1">
      <c r="A50" s="44" t="s">
        <v>45</v>
      </c>
      <c r="B50" s="44"/>
      <c r="C50" s="44"/>
      <c r="D50" s="45"/>
      <c r="E50" s="46">
        <v>1808.85</v>
      </c>
      <c r="F50" s="47">
        <v>3.59</v>
      </c>
      <c r="M50" s="24"/>
      <c r="N50" s="24"/>
      <c r="O50" s="24"/>
    </row>
    <row r="51" spans="1:15" s="28" customFormat="1">
      <c r="A51" s="14" t="s">
        <v>828</v>
      </c>
      <c r="B51" s="14"/>
      <c r="C51" s="14"/>
      <c r="D51" s="48"/>
      <c r="E51" s="49">
        <v>659.71000000001368</v>
      </c>
      <c r="F51" s="50">
        <v>1.3300000000000125</v>
      </c>
      <c r="G51" s="59"/>
    </row>
    <row r="52" spans="1:15" s="23" customFormat="1">
      <c r="A52" s="44" t="s">
        <v>829</v>
      </c>
      <c r="B52" s="44"/>
      <c r="C52" s="44"/>
      <c r="D52" s="51"/>
      <c r="E52" s="52">
        <v>50423.81</v>
      </c>
      <c r="F52" s="53">
        <v>100</v>
      </c>
      <c r="G52" s="58"/>
    </row>
    <row r="53" spans="1:15">
      <c r="A53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81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</sheetPr>
  <dimension ref="A1:O27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4" style="3" bestFit="1" customWidth="1"/>
    <col min="2" max="2" width="14" style="3" bestFit="1" customWidth="1"/>
    <col min="3" max="3" width="11.140625" style="3" bestFit="1" customWidth="1"/>
    <col min="4" max="4" width="9" style="3" bestFit="1" customWidth="1"/>
    <col min="5" max="5" width="12.285156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1417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1418</v>
      </c>
      <c r="B8" s="14" t="s">
        <v>508</v>
      </c>
      <c r="C8" s="14" t="s">
        <v>63</v>
      </c>
      <c r="D8" s="41">
        <v>3.5000000000000003E-2</v>
      </c>
      <c r="E8" s="42">
        <v>352.75</v>
      </c>
      <c r="F8" s="43">
        <v>11.18</v>
      </c>
      <c r="G8" s="57"/>
      <c r="M8" s="18"/>
      <c r="N8" s="18"/>
      <c r="O8" s="18"/>
    </row>
    <row r="9" spans="1:15">
      <c r="A9" s="14" t="s">
        <v>970</v>
      </c>
      <c r="B9" s="14" t="s">
        <v>971</v>
      </c>
      <c r="C9" s="14" t="s">
        <v>862</v>
      </c>
      <c r="D9" s="41">
        <v>250</v>
      </c>
      <c r="E9" s="42">
        <v>254.66</v>
      </c>
      <c r="F9" s="43">
        <v>8.07</v>
      </c>
      <c r="G9" s="57"/>
      <c r="M9" s="18"/>
      <c r="N9" s="18"/>
      <c r="O9" s="18"/>
    </row>
    <row r="10" spans="1:15">
      <c r="A10" s="14" t="s">
        <v>1384</v>
      </c>
      <c r="B10" s="14" t="s">
        <v>1385</v>
      </c>
      <c r="C10" s="14" t="s">
        <v>63</v>
      </c>
      <c r="D10" s="41">
        <v>2.5000000000000001E-2</v>
      </c>
      <c r="E10" s="42">
        <v>252.6</v>
      </c>
      <c r="F10" s="43">
        <v>8.01</v>
      </c>
      <c r="G10" s="57"/>
      <c r="M10" s="18"/>
      <c r="N10" s="18"/>
      <c r="O10" s="18"/>
    </row>
    <row r="11" spans="1:15">
      <c r="A11" s="14" t="s">
        <v>985</v>
      </c>
      <c r="B11" s="14" t="s">
        <v>986</v>
      </c>
      <c r="C11" s="14" t="s">
        <v>987</v>
      </c>
      <c r="D11" s="41">
        <v>2.5000000000000001E-2</v>
      </c>
      <c r="E11" s="42">
        <v>251.37</v>
      </c>
      <c r="F11" s="43">
        <v>7.97</v>
      </c>
      <c r="G11" s="57"/>
      <c r="M11" s="18"/>
      <c r="N11" s="18"/>
      <c r="O11" s="18"/>
    </row>
    <row r="12" spans="1:15">
      <c r="A12" s="14" t="s">
        <v>870</v>
      </c>
      <c r="B12" s="14" t="s">
        <v>1420</v>
      </c>
      <c r="C12" s="14" t="s">
        <v>63</v>
      </c>
      <c r="D12" s="41">
        <v>2.5000000000000001E-2</v>
      </c>
      <c r="E12" s="42">
        <v>251.35</v>
      </c>
      <c r="F12" s="43">
        <v>7.97</v>
      </c>
      <c r="G12" s="57"/>
      <c r="M12" s="18"/>
      <c r="N12" s="18"/>
      <c r="O12" s="18"/>
    </row>
    <row r="13" spans="1:15">
      <c r="A13" s="14" t="s">
        <v>1421</v>
      </c>
      <c r="B13" s="14" t="s">
        <v>1422</v>
      </c>
      <c r="C13" s="14" t="s">
        <v>63</v>
      </c>
      <c r="D13" s="41">
        <v>250</v>
      </c>
      <c r="E13" s="42">
        <v>245.99</v>
      </c>
      <c r="F13" s="43">
        <v>7.8</v>
      </c>
      <c r="G13" s="57"/>
      <c r="M13" s="18"/>
      <c r="N13" s="18"/>
      <c r="O13" s="18"/>
    </row>
    <row r="14" spans="1:15">
      <c r="A14" s="14" t="s">
        <v>865</v>
      </c>
      <c r="B14" s="14" t="s">
        <v>866</v>
      </c>
      <c r="C14" s="14" t="s">
        <v>867</v>
      </c>
      <c r="D14" s="41">
        <v>0.02</v>
      </c>
      <c r="E14" s="42">
        <v>201.79</v>
      </c>
      <c r="F14" s="43">
        <v>6.4</v>
      </c>
      <c r="G14" s="57"/>
      <c r="M14" s="18"/>
      <c r="N14" s="18"/>
      <c r="O14" s="18"/>
    </row>
    <row r="15" spans="1:15">
      <c r="A15" s="14" t="s">
        <v>1423</v>
      </c>
      <c r="B15" s="14" t="s">
        <v>1424</v>
      </c>
      <c r="C15" s="14" t="s">
        <v>63</v>
      </c>
      <c r="D15" s="41">
        <v>0.02</v>
      </c>
      <c r="E15" s="42">
        <v>201.5</v>
      </c>
      <c r="F15" s="43">
        <v>6.39</v>
      </c>
      <c r="G15" s="57"/>
      <c r="M15" s="18"/>
      <c r="N15" s="18"/>
      <c r="O15" s="18"/>
    </row>
    <row r="16" spans="1:15">
      <c r="A16" s="14" t="s">
        <v>1425</v>
      </c>
      <c r="B16" s="14" t="s">
        <v>1426</v>
      </c>
      <c r="C16" s="14" t="s">
        <v>63</v>
      </c>
      <c r="D16" s="41">
        <v>0.02</v>
      </c>
      <c r="E16" s="42">
        <v>201.2</v>
      </c>
      <c r="F16" s="43">
        <v>6.38</v>
      </c>
      <c r="G16" s="57"/>
      <c r="M16" s="18"/>
      <c r="N16" s="18"/>
      <c r="O16" s="18"/>
    </row>
    <row r="17" spans="1:15">
      <c r="A17" s="14" t="s">
        <v>1211</v>
      </c>
      <c r="B17" s="14" t="s">
        <v>1427</v>
      </c>
      <c r="C17" s="14" t="s">
        <v>63</v>
      </c>
      <c r="D17" s="41">
        <v>1.6E-2</v>
      </c>
      <c r="E17" s="42">
        <v>198.55</v>
      </c>
      <c r="F17" s="43">
        <v>6.29</v>
      </c>
      <c r="G17" s="57"/>
      <c r="M17" s="18"/>
      <c r="N17" s="18"/>
      <c r="O17" s="18"/>
    </row>
    <row r="18" spans="1:15" s="23" customFormat="1">
      <c r="A18" s="44" t="s">
        <v>45</v>
      </c>
      <c r="B18" s="44"/>
      <c r="C18" s="44"/>
      <c r="D18" s="45"/>
      <c r="E18" s="46">
        <v>2411.7600000000002</v>
      </c>
      <c r="F18" s="47">
        <v>76.459999999999994</v>
      </c>
      <c r="G18" s="58"/>
      <c r="M18" s="24"/>
      <c r="N18" s="24"/>
      <c r="O18" s="24"/>
    </row>
    <row r="19" spans="1:15">
      <c r="A19" s="19" t="s">
        <v>883</v>
      </c>
      <c r="B19" s="19"/>
      <c r="C19" s="14"/>
      <c r="D19" s="41"/>
      <c r="E19" s="42"/>
      <c r="F19" s="43"/>
      <c r="M19" s="18"/>
      <c r="N19" s="18"/>
      <c r="O19" s="18"/>
    </row>
    <row r="20" spans="1:15">
      <c r="A20" s="14" t="s">
        <v>1772</v>
      </c>
      <c r="B20" s="14" t="s">
        <v>890</v>
      </c>
      <c r="C20" s="14" t="s">
        <v>878</v>
      </c>
      <c r="D20" s="41">
        <v>0.03</v>
      </c>
      <c r="E20" s="42">
        <v>309.74</v>
      </c>
      <c r="F20" s="43">
        <v>9.82</v>
      </c>
      <c r="G20" s="57"/>
      <c r="M20" s="18"/>
      <c r="N20" s="18"/>
      <c r="O20" s="18"/>
    </row>
    <row r="21" spans="1:15">
      <c r="A21" s="14" t="s">
        <v>1769</v>
      </c>
      <c r="B21" s="14" t="s">
        <v>311</v>
      </c>
      <c r="C21" s="14" t="s">
        <v>63</v>
      </c>
      <c r="D21" s="41">
        <v>0.03</v>
      </c>
      <c r="E21" s="42">
        <v>303.02999999999997</v>
      </c>
      <c r="F21" s="43">
        <v>9.61</v>
      </c>
      <c r="G21" s="57"/>
      <c r="M21" s="18"/>
      <c r="N21" s="18"/>
      <c r="O21" s="18"/>
    </row>
    <row r="22" spans="1:15" s="23" customFormat="1">
      <c r="A22" s="44" t="s">
        <v>45</v>
      </c>
      <c r="B22" s="44"/>
      <c r="C22" s="44"/>
      <c r="D22" s="45"/>
      <c r="E22" s="46">
        <v>612.77</v>
      </c>
      <c r="F22" s="47">
        <v>19.43</v>
      </c>
      <c r="G22" s="58"/>
      <c r="M22" s="24"/>
      <c r="N22" s="24"/>
      <c r="O22" s="24"/>
    </row>
    <row r="23" spans="1:15">
      <c r="A23" s="14" t="s">
        <v>827</v>
      </c>
      <c r="B23" s="14"/>
      <c r="C23" s="14"/>
      <c r="D23" s="41"/>
      <c r="E23" s="42">
        <v>14.99</v>
      </c>
      <c r="F23" s="43">
        <v>0.47514446103276559</v>
      </c>
      <c r="G23" s="57"/>
      <c r="M23" s="18"/>
      <c r="N23" s="18"/>
      <c r="O23" s="18"/>
    </row>
    <row r="24" spans="1:15" s="23" customFormat="1">
      <c r="A24" s="44" t="s">
        <v>45</v>
      </c>
      <c r="B24" s="44"/>
      <c r="C24" s="44"/>
      <c r="D24" s="45"/>
      <c r="E24" s="46">
        <v>14.99</v>
      </c>
      <c r="F24" s="47">
        <v>0.47514446103276559</v>
      </c>
      <c r="M24" s="24"/>
      <c r="N24" s="24"/>
      <c r="O24" s="24"/>
    </row>
    <row r="25" spans="1:15" s="28" customFormat="1">
      <c r="A25" s="14" t="s">
        <v>828</v>
      </c>
      <c r="B25" s="14"/>
      <c r="C25" s="14"/>
      <c r="D25" s="48"/>
      <c r="E25" s="49">
        <v>115.3100000000004</v>
      </c>
      <c r="F25" s="50">
        <v>3.6300000000000097</v>
      </c>
      <c r="G25" s="59"/>
    </row>
    <row r="26" spans="1:15" s="23" customFormat="1">
      <c r="A26" s="44" t="s">
        <v>829</v>
      </c>
      <c r="B26" s="44"/>
      <c r="C26" s="44"/>
      <c r="D26" s="51"/>
      <c r="E26" s="52">
        <v>3154.83</v>
      </c>
      <c r="F26" s="53">
        <v>100</v>
      </c>
      <c r="G26" s="58"/>
    </row>
    <row r="27" spans="1:15">
      <c r="A27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3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O27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140625" style="3" bestFit="1" customWidth="1"/>
    <col min="3" max="3" width="11.140625" style="3" bestFit="1" customWidth="1"/>
    <col min="4" max="4" width="10.42578125" style="3" bestFit="1" customWidth="1"/>
    <col min="5" max="5" width="13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1428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1425</v>
      </c>
      <c r="B8" s="14" t="s">
        <v>1426</v>
      </c>
      <c r="C8" s="14" t="s">
        <v>63</v>
      </c>
      <c r="D8" s="41">
        <v>0.13</v>
      </c>
      <c r="E8" s="42">
        <v>1307.8</v>
      </c>
      <c r="F8" s="43">
        <v>10.65</v>
      </c>
      <c r="G8" s="57"/>
      <c r="M8" s="18"/>
      <c r="N8" s="18"/>
      <c r="O8" s="18"/>
    </row>
    <row r="9" spans="1:15">
      <c r="A9" s="14" t="s">
        <v>1211</v>
      </c>
      <c r="B9" s="14" t="s">
        <v>1427</v>
      </c>
      <c r="C9" s="14" t="s">
        <v>63</v>
      </c>
      <c r="D9" s="41">
        <v>0.104</v>
      </c>
      <c r="E9" s="42">
        <v>1290.58</v>
      </c>
      <c r="F9" s="43">
        <v>10.51</v>
      </c>
      <c r="G9" s="57"/>
      <c r="M9" s="18"/>
      <c r="N9" s="18"/>
      <c r="O9" s="18"/>
    </row>
    <row r="10" spans="1:15">
      <c r="A10" s="14" t="s">
        <v>870</v>
      </c>
      <c r="B10" s="14" t="s">
        <v>1420</v>
      </c>
      <c r="C10" s="14" t="s">
        <v>63</v>
      </c>
      <c r="D10" s="41">
        <v>0.125</v>
      </c>
      <c r="E10" s="42">
        <v>1256.75</v>
      </c>
      <c r="F10" s="43">
        <v>10.23</v>
      </c>
      <c r="G10" s="57"/>
      <c r="M10" s="18"/>
      <c r="N10" s="18"/>
      <c r="O10" s="18"/>
    </row>
    <row r="11" spans="1:15">
      <c r="A11" s="14" t="s">
        <v>985</v>
      </c>
      <c r="B11" s="14" t="s">
        <v>986</v>
      </c>
      <c r="C11" s="14" t="s">
        <v>987</v>
      </c>
      <c r="D11" s="41">
        <v>0.105</v>
      </c>
      <c r="E11" s="42">
        <v>1055.73</v>
      </c>
      <c r="F11" s="43">
        <v>8.6</v>
      </c>
      <c r="G11" s="57"/>
      <c r="M11" s="18"/>
      <c r="N11" s="18"/>
      <c r="O11" s="18"/>
    </row>
    <row r="12" spans="1:15">
      <c r="A12" s="14" t="s">
        <v>970</v>
      </c>
      <c r="B12" s="14" t="s">
        <v>971</v>
      </c>
      <c r="C12" s="14" t="s">
        <v>862</v>
      </c>
      <c r="D12" s="41">
        <v>1000</v>
      </c>
      <c r="E12" s="42">
        <v>1018.62</v>
      </c>
      <c r="F12" s="43">
        <v>8.2899999999999991</v>
      </c>
      <c r="G12" s="57"/>
      <c r="M12" s="18"/>
      <c r="N12" s="18"/>
      <c r="O12" s="18"/>
    </row>
    <row r="13" spans="1:15">
      <c r="A13" s="14" t="s">
        <v>1360</v>
      </c>
      <c r="B13" s="14" t="s">
        <v>263</v>
      </c>
      <c r="C13" s="14" t="s">
        <v>1179</v>
      </c>
      <c r="D13" s="41">
        <v>0.1</v>
      </c>
      <c r="E13" s="42">
        <v>1010.79</v>
      </c>
      <c r="F13" s="43">
        <v>8.23</v>
      </c>
      <c r="G13" s="57"/>
      <c r="M13" s="18"/>
      <c r="N13" s="18"/>
      <c r="O13" s="18"/>
    </row>
    <row r="14" spans="1:15">
      <c r="A14" s="14" t="s">
        <v>865</v>
      </c>
      <c r="B14" s="14" t="s">
        <v>866</v>
      </c>
      <c r="C14" s="14" t="s">
        <v>867</v>
      </c>
      <c r="D14" s="41">
        <v>0.09</v>
      </c>
      <c r="E14" s="42">
        <v>908.05</v>
      </c>
      <c r="F14" s="43">
        <v>7.39</v>
      </c>
      <c r="G14" s="57"/>
      <c r="M14" s="18"/>
      <c r="N14" s="18"/>
      <c r="O14" s="18"/>
    </row>
    <row r="15" spans="1:15">
      <c r="A15" s="14" t="s">
        <v>1384</v>
      </c>
      <c r="B15" s="14" t="s">
        <v>1385</v>
      </c>
      <c r="C15" s="14" t="s">
        <v>63</v>
      </c>
      <c r="D15" s="41">
        <v>0.05</v>
      </c>
      <c r="E15" s="42">
        <v>505.19</v>
      </c>
      <c r="F15" s="43">
        <v>4.1100000000000003</v>
      </c>
      <c r="G15" s="57"/>
      <c r="M15" s="18"/>
      <c r="N15" s="18"/>
      <c r="O15" s="18"/>
    </row>
    <row r="16" spans="1:15">
      <c r="A16" s="14" t="s">
        <v>1367</v>
      </c>
      <c r="B16" s="14" t="s">
        <v>271</v>
      </c>
      <c r="C16" s="14" t="s">
        <v>63</v>
      </c>
      <c r="D16" s="41">
        <v>0.05</v>
      </c>
      <c r="E16" s="42">
        <v>502.67</v>
      </c>
      <c r="F16" s="43">
        <v>4.09</v>
      </c>
      <c r="G16" s="57"/>
      <c r="M16" s="18"/>
      <c r="N16" s="18"/>
      <c r="O16" s="18"/>
    </row>
    <row r="17" spans="1:15">
      <c r="A17" s="14" t="s">
        <v>1418</v>
      </c>
      <c r="B17" s="14" t="s">
        <v>508</v>
      </c>
      <c r="C17" s="14" t="s">
        <v>63</v>
      </c>
      <c r="D17" s="41">
        <v>1.4999999999999999E-2</v>
      </c>
      <c r="E17" s="42">
        <v>151.18</v>
      </c>
      <c r="F17" s="43">
        <v>1.23</v>
      </c>
      <c r="G17" s="57"/>
      <c r="M17" s="18"/>
      <c r="N17" s="18"/>
      <c r="O17" s="18"/>
    </row>
    <row r="18" spans="1:15">
      <c r="A18" s="14" t="s">
        <v>1421</v>
      </c>
      <c r="B18" s="14" t="s">
        <v>1422</v>
      </c>
      <c r="C18" s="14" t="s">
        <v>63</v>
      </c>
      <c r="D18" s="41">
        <v>140</v>
      </c>
      <c r="E18" s="42">
        <v>137.75</v>
      </c>
      <c r="F18" s="43">
        <v>1.1200000000000001</v>
      </c>
      <c r="G18" s="57"/>
      <c r="M18" s="18"/>
      <c r="N18" s="18"/>
      <c r="O18" s="18"/>
    </row>
    <row r="19" spans="1:15" s="23" customFormat="1">
      <c r="A19" s="44" t="s">
        <v>45</v>
      </c>
      <c r="B19" s="44"/>
      <c r="C19" s="44"/>
      <c r="D19" s="45"/>
      <c r="E19" s="46">
        <v>9145.11</v>
      </c>
      <c r="F19" s="47">
        <v>74.450000000000017</v>
      </c>
      <c r="G19" s="58"/>
      <c r="M19" s="24"/>
      <c r="N19" s="24"/>
      <c r="O19" s="24"/>
    </row>
    <row r="20" spans="1:15">
      <c r="A20" s="19" t="s">
        <v>883</v>
      </c>
      <c r="B20" s="19"/>
      <c r="C20" s="14"/>
      <c r="D20" s="41"/>
      <c r="E20" s="42"/>
      <c r="F20" s="43"/>
      <c r="M20" s="18"/>
      <c r="N20" s="18"/>
      <c r="O20" s="18"/>
    </row>
    <row r="21" spans="1:15">
      <c r="A21" s="14" t="s">
        <v>1769</v>
      </c>
      <c r="B21" s="14" t="s">
        <v>311</v>
      </c>
      <c r="C21" s="14" t="s">
        <v>63</v>
      </c>
      <c r="D21" s="41">
        <v>0.06</v>
      </c>
      <c r="E21" s="42">
        <v>606.05999999999995</v>
      </c>
      <c r="F21" s="43">
        <v>4.93</v>
      </c>
      <c r="G21" s="57"/>
      <c r="M21" s="18"/>
      <c r="N21" s="18"/>
      <c r="O21" s="18"/>
    </row>
    <row r="22" spans="1:15" s="23" customFormat="1">
      <c r="A22" s="44" t="s">
        <v>45</v>
      </c>
      <c r="B22" s="44"/>
      <c r="C22" s="44"/>
      <c r="D22" s="45"/>
      <c r="E22" s="46">
        <v>606.05999999999995</v>
      </c>
      <c r="F22" s="47">
        <v>4.93</v>
      </c>
      <c r="M22" s="24"/>
      <c r="N22" s="24"/>
      <c r="O22" s="24"/>
    </row>
    <row r="23" spans="1:15">
      <c r="A23" s="14" t="s">
        <v>827</v>
      </c>
      <c r="B23" s="14"/>
      <c r="C23" s="14"/>
      <c r="D23" s="41"/>
      <c r="E23" s="42">
        <v>34.979999999999997</v>
      </c>
      <c r="F23" s="43">
        <v>0.28000000000000003</v>
      </c>
      <c r="G23" s="57"/>
      <c r="M23" s="18"/>
      <c r="N23" s="18"/>
      <c r="O23" s="18"/>
    </row>
    <row r="24" spans="1:15" s="23" customFormat="1">
      <c r="A24" s="44" t="s">
        <v>45</v>
      </c>
      <c r="B24" s="44"/>
      <c r="C24" s="44"/>
      <c r="D24" s="45"/>
      <c r="E24" s="46">
        <v>34.979999999999997</v>
      </c>
      <c r="F24" s="47">
        <v>0.28000000000000003</v>
      </c>
      <c r="M24" s="24"/>
      <c r="N24" s="24"/>
      <c r="O24" s="24"/>
    </row>
    <row r="25" spans="1:15" s="28" customFormat="1">
      <c r="A25" s="14" t="s">
        <v>828</v>
      </c>
      <c r="B25" s="14"/>
      <c r="C25" s="14"/>
      <c r="D25" s="48"/>
      <c r="E25" s="49">
        <v>2494.8600000000006</v>
      </c>
      <c r="F25" s="50">
        <v>20.339999999999975</v>
      </c>
      <c r="G25" s="59"/>
    </row>
    <row r="26" spans="1:15" s="23" customFormat="1">
      <c r="A26" s="44" t="s">
        <v>829</v>
      </c>
      <c r="B26" s="44"/>
      <c r="C26" s="44"/>
      <c r="D26" s="51"/>
      <c r="E26" s="52">
        <v>12281.01</v>
      </c>
      <c r="F26" s="53">
        <v>100</v>
      </c>
      <c r="G26" s="58"/>
    </row>
    <row r="27" spans="1:15">
      <c r="A27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1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O50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7.28515625" style="3" bestFit="1" customWidth="1"/>
    <col min="2" max="2" width="14.5703125" style="3" bestFit="1" customWidth="1"/>
    <col min="3" max="3" width="21.5703125" style="3" bestFit="1" customWidth="1"/>
    <col min="4" max="4" width="10.42578125" style="3" bestFit="1" customWidth="1"/>
    <col min="5" max="5" width="12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1430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1247</v>
      </c>
      <c r="D5" s="34" t="s">
        <v>806</v>
      </c>
      <c r="E5" s="35" t="s">
        <v>807</v>
      </c>
      <c r="F5" s="36" t="s">
        <v>808</v>
      </c>
    </row>
    <row r="6" spans="1:15">
      <c r="A6" s="37" t="s">
        <v>1248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966</v>
      </c>
      <c r="B8" s="14" t="s">
        <v>152</v>
      </c>
      <c r="C8" s="14" t="s">
        <v>138</v>
      </c>
      <c r="D8" s="41">
        <v>22</v>
      </c>
      <c r="E8" s="42">
        <v>154.80000000000001</v>
      </c>
      <c r="F8" s="43">
        <v>2.1</v>
      </c>
      <c r="G8" s="57"/>
      <c r="M8" s="18"/>
      <c r="N8" s="18"/>
      <c r="O8" s="18"/>
    </row>
    <row r="9" spans="1:15">
      <c r="A9" s="14" t="s">
        <v>1249</v>
      </c>
      <c r="B9" s="14" t="s">
        <v>132</v>
      </c>
      <c r="C9" s="14" t="s">
        <v>133</v>
      </c>
      <c r="D9" s="41">
        <v>50</v>
      </c>
      <c r="E9" s="42">
        <v>149.13</v>
      </c>
      <c r="F9" s="43">
        <v>2.02</v>
      </c>
      <c r="G9" s="57"/>
      <c r="M9" s="18"/>
      <c r="N9" s="18"/>
      <c r="O9" s="18"/>
    </row>
    <row r="10" spans="1:15">
      <c r="A10" s="14" t="s">
        <v>1252</v>
      </c>
      <c r="B10" s="14" t="s">
        <v>163</v>
      </c>
      <c r="C10" s="14" t="s">
        <v>164</v>
      </c>
      <c r="D10" s="41">
        <v>17</v>
      </c>
      <c r="E10" s="42">
        <v>134.96</v>
      </c>
      <c r="F10" s="43">
        <v>1.83</v>
      </c>
      <c r="G10" s="57"/>
      <c r="M10" s="18"/>
      <c r="N10" s="18"/>
      <c r="O10" s="18"/>
    </row>
    <row r="11" spans="1:15">
      <c r="A11" s="14" t="s">
        <v>820</v>
      </c>
      <c r="B11" s="14" t="s">
        <v>137</v>
      </c>
      <c r="C11" s="14" t="s">
        <v>138</v>
      </c>
      <c r="D11" s="41">
        <v>12</v>
      </c>
      <c r="E11" s="42">
        <v>131.83000000000001</v>
      </c>
      <c r="F11" s="43">
        <v>1.79</v>
      </c>
      <c r="G11" s="57"/>
      <c r="M11" s="18"/>
      <c r="N11" s="18"/>
      <c r="O11" s="18"/>
    </row>
    <row r="12" spans="1:15">
      <c r="A12" s="14" t="s">
        <v>1254</v>
      </c>
      <c r="B12" s="14" t="s">
        <v>141</v>
      </c>
      <c r="C12" s="14" t="s">
        <v>142</v>
      </c>
      <c r="D12" s="41">
        <v>7</v>
      </c>
      <c r="E12" s="42">
        <v>116.7</v>
      </c>
      <c r="F12" s="43">
        <v>1.58</v>
      </c>
      <c r="G12" s="57"/>
      <c r="M12" s="18"/>
      <c r="N12" s="18"/>
      <c r="O12" s="18"/>
    </row>
    <row r="13" spans="1:15">
      <c r="A13" s="14" t="s">
        <v>822</v>
      </c>
      <c r="B13" s="14" t="s">
        <v>1432</v>
      </c>
      <c r="C13" s="14" t="s">
        <v>138</v>
      </c>
      <c r="D13" s="41">
        <v>6</v>
      </c>
      <c r="E13" s="42">
        <v>78.98</v>
      </c>
      <c r="F13" s="43">
        <v>1.07</v>
      </c>
      <c r="G13" s="57"/>
      <c r="M13" s="18"/>
      <c r="N13" s="18"/>
      <c r="O13" s="18"/>
    </row>
    <row r="14" spans="1:15">
      <c r="A14" s="14" t="s">
        <v>1253</v>
      </c>
      <c r="B14" s="14" t="s">
        <v>155</v>
      </c>
      <c r="C14" s="14" t="s">
        <v>156</v>
      </c>
      <c r="D14" s="41">
        <v>3</v>
      </c>
      <c r="E14" s="42">
        <v>73.099999999999994</v>
      </c>
      <c r="F14" s="43">
        <v>0.99</v>
      </c>
      <c r="G14" s="57"/>
      <c r="M14" s="18"/>
      <c r="N14" s="18"/>
      <c r="O14" s="18"/>
    </row>
    <row r="15" spans="1:15">
      <c r="A15" s="14" t="s">
        <v>1257</v>
      </c>
      <c r="B15" s="14" t="s">
        <v>182</v>
      </c>
      <c r="C15" s="14" t="s">
        <v>183</v>
      </c>
      <c r="D15" s="41">
        <v>4</v>
      </c>
      <c r="E15" s="42">
        <v>72.92</v>
      </c>
      <c r="F15" s="43">
        <v>0.99</v>
      </c>
      <c r="G15" s="57"/>
      <c r="M15" s="18"/>
      <c r="N15" s="18"/>
      <c r="O15" s="18"/>
    </row>
    <row r="16" spans="1:15">
      <c r="A16" s="14" t="s">
        <v>185</v>
      </c>
      <c r="B16" s="14" t="s">
        <v>186</v>
      </c>
      <c r="C16" s="14" t="s">
        <v>138</v>
      </c>
      <c r="D16" s="41">
        <v>3</v>
      </c>
      <c r="E16" s="42">
        <v>65.099999999999994</v>
      </c>
      <c r="F16" s="43">
        <v>0.88</v>
      </c>
      <c r="G16" s="57"/>
      <c r="M16" s="18"/>
      <c r="N16" s="18"/>
      <c r="O16" s="18"/>
    </row>
    <row r="17" spans="1:15">
      <c r="A17" s="14" t="s">
        <v>1268</v>
      </c>
      <c r="B17" s="14" t="s">
        <v>1269</v>
      </c>
      <c r="C17" s="14" t="s">
        <v>190</v>
      </c>
      <c r="D17" s="41">
        <v>4</v>
      </c>
      <c r="E17" s="42">
        <v>58.94</v>
      </c>
      <c r="F17" s="43">
        <v>0.8</v>
      </c>
      <c r="G17" s="57"/>
      <c r="M17" s="18"/>
      <c r="N17" s="18"/>
      <c r="O17" s="18"/>
    </row>
    <row r="18" spans="1:15">
      <c r="A18" s="14" t="s">
        <v>1433</v>
      </c>
      <c r="B18" s="14" t="s">
        <v>216</v>
      </c>
      <c r="C18" s="14" t="s">
        <v>168</v>
      </c>
      <c r="D18" s="41">
        <v>17</v>
      </c>
      <c r="E18" s="42">
        <v>55.99</v>
      </c>
      <c r="F18" s="43">
        <v>0.76</v>
      </c>
      <c r="G18" s="57"/>
      <c r="M18" s="18"/>
      <c r="N18" s="18"/>
      <c r="O18" s="18"/>
    </row>
    <row r="19" spans="1:15">
      <c r="A19" s="14" t="s">
        <v>1255</v>
      </c>
      <c r="B19" s="14" t="s">
        <v>1256</v>
      </c>
      <c r="C19" s="14" t="s">
        <v>133</v>
      </c>
      <c r="D19" s="41">
        <v>10</v>
      </c>
      <c r="E19" s="42">
        <v>53.84</v>
      </c>
      <c r="F19" s="43">
        <v>0.73</v>
      </c>
      <c r="G19" s="57"/>
      <c r="M19" s="18"/>
      <c r="N19" s="18"/>
      <c r="O19" s="18"/>
    </row>
    <row r="20" spans="1:15">
      <c r="A20" s="14" t="s">
        <v>1251</v>
      </c>
      <c r="B20" s="14" t="s">
        <v>175</v>
      </c>
      <c r="C20" s="14" t="s">
        <v>156</v>
      </c>
      <c r="D20" s="41">
        <v>4</v>
      </c>
      <c r="E20" s="42">
        <v>52.51</v>
      </c>
      <c r="F20" s="43">
        <v>0.71</v>
      </c>
      <c r="G20" s="57"/>
      <c r="M20" s="18"/>
      <c r="N20" s="18"/>
      <c r="O20" s="18"/>
    </row>
    <row r="21" spans="1:15">
      <c r="A21" s="14" t="s">
        <v>1434</v>
      </c>
      <c r="B21" s="14" t="s">
        <v>1435</v>
      </c>
      <c r="C21" s="14" t="s">
        <v>156</v>
      </c>
      <c r="D21" s="41">
        <v>7</v>
      </c>
      <c r="E21" s="42">
        <v>45.83</v>
      </c>
      <c r="F21" s="43">
        <v>0.62</v>
      </c>
      <c r="G21" s="57"/>
      <c r="M21" s="18"/>
      <c r="N21" s="18"/>
      <c r="O21" s="18"/>
    </row>
    <row r="22" spans="1:15">
      <c r="A22" s="14" t="s">
        <v>1278</v>
      </c>
      <c r="B22" s="14" t="s">
        <v>1279</v>
      </c>
      <c r="C22" s="14" t="s">
        <v>183</v>
      </c>
      <c r="D22" s="41">
        <v>6</v>
      </c>
      <c r="E22" s="42">
        <v>42.59</v>
      </c>
      <c r="F22" s="43">
        <v>0.57999999999999996</v>
      </c>
      <c r="G22" s="57"/>
      <c r="M22" s="18"/>
      <c r="N22" s="18"/>
      <c r="O22" s="18"/>
    </row>
    <row r="23" spans="1:15">
      <c r="A23" s="14" t="s">
        <v>1436</v>
      </c>
      <c r="B23" s="14" t="s">
        <v>167</v>
      </c>
      <c r="C23" s="14" t="s">
        <v>168</v>
      </c>
      <c r="D23" s="41">
        <v>12</v>
      </c>
      <c r="E23" s="42">
        <v>31.79</v>
      </c>
      <c r="F23" s="43">
        <v>0.43</v>
      </c>
      <c r="G23" s="57"/>
      <c r="M23" s="18"/>
      <c r="N23" s="18"/>
      <c r="O23" s="18"/>
    </row>
    <row r="24" spans="1:15">
      <c r="A24" s="14" t="s">
        <v>1262</v>
      </c>
      <c r="B24" s="14" t="s">
        <v>189</v>
      </c>
      <c r="C24" s="14" t="s">
        <v>190</v>
      </c>
      <c r="D24" s="41">
        <v>1.5</v>
      </c>
      <c r="E24" s="42">
        <v>28.96</v>
      </c>
      <c r="F24" s="43">
        <v>0.39</v>
      </c>
      <c r="G24" s="57"/>
      <c r="M24" s="18"/>
      <c r="N24" s="18"/>
      <c r="O24" s="18"/>
    </row>
    <row r="25" spans="1:15">
      <c r="A25" s="14" t="s">
        <v>1270</v>
      </c>
      <c r="B25" s="14" t="s">
        <v>1271</v>
      </c>
      <c r="C25" s="14" t="s">
        <v>634</v>
      </c>
      <c r="D25" s="41">
        <v>30</v>
      </c>
      <c r="E25" s="42">
        <v>28.85</v>
      </c>
      <c r="F25" s="43">
        <v>0.39</v>
      </c>
      <c r="G25" s="57"/>
      <c r="M25" s="18"/>
      <c r="N25" s="18"/>
      <c r="O25" s="18"/>
    </row>
    <row r="26" spans="1:15">
      <c r="A26" s="14" t="s">
        <v>1274</v>
      </c>
      <c r="B26" s="14" t="s">
        <v>213</v>
      </c>
      <c r="C26" s="14" t="s">
        <v>190</v>
      </c>
      <c r="D26" s="41">
        <v>10</v>
      </c>
      <c r="E26" s="42">
        <v>27.43</v>
      </c>
      <c r="F26" s="43">
        <v>0.37</v>
      </c>
      <c r="G26" s="57"/>
      <c r="M26" s="18"/>
      <c r="N26" s="18"/>
      <c r="O26" s="18"/>
    </row>
    <row r="27" spans="1:15">
      <c r="A27" s="14" t="s">
        <v>1437</v>
      </c>
      <c r="B27" s="14" t="s">
        <v>1438</v>
      </c>
      <c r="C27" s="14" t="s">
        <v>473</v>
      </c>
      <c r="D27" s="41">
        <v>7</v>
      </c>
      <c r="E27" s="42">
        <v>26.98</v>
      </c>
      <c r="F27" s="43">
        <v>0.37</v>
      </c>
      <c r="G27" s="57"/>
      <c r="M27" s="18"/>
      <c r="N27" s="18"/>
      <c r="O27" s="18"/>
    </row>
    <row r="28" spans="1:15">
      <c r="A28" s="14" t="s">
        <v>1275</v>
      </c>
      <c r="B28" s="14" t="s">
        <v>443</v>
      </c>
      <c r="C28" s="14" t="s">
        <v>172</v>
      </c>
      <c r="D28" s="41">
        <v>22</v>
      </c>
      <c r="E28" s="42">
        <v>25.6</v>
      </c>
      <c r="F28" s="43">
        <v>0.35</v>
      </c>
      <c r="G28" s="57"/>
      <c r="M28" s="18"/>
      <c r="N28" s="18"/>
      <c r="O28" s="18"/>
    </row>
    <row r="29" spans="1:15" s="23" customFormat="1">
      <c r="A29" s="44" t="s">
        <v>45</v>
      </c>
      <c r="B29" s="44"/>
      <c r="C29" s="44"/>
      <c r="D29" s="45"/>
      <c r="E29" s="46">
        <v>1456.8299999999997</v>
      </c>
      <c r="F29" s="47">
        <v>19.750000000000007</v>
      </c>
      <c r="G29" s="58"/>
      <c r="M29" s="24"/>
      <c r="N29" s="24"/>
      <c r="O29" s="24"/>
    </row>
    <row r="30" spans="1:15">
      <c r="A30" s="19" t="s">
        <v>847</v>
      </c>
      <c r="B30" s="19"/>
      <c r="C30" s="14"/>
      <c r="D30" s="41"/>
      <c r="E30" s="42"/>
      <c r="F30" s="43"/>
      <c r="M30" s="18"/>
      <c r="N30" s="18"/>
      <c r="O30" s="18"/>
    </row>
    <row r="31" spans="1:15">
      <c r="A31" s="19" t="s">
        <v>848</v>
      </c>
      <c r="B31" s="19"/>
      <c r="C31" s="14"/>
      <c r="D31" s="41"/>
      <c r="E31" s="42"/>
      <c r="F31" s="43"/>
      <c r="M31" s="18"/>
      <c r="N31" s="18"/>
      <c r="O31" s="18"/>
    </row>
    <row r="32" spans="1:15">
      <c r="A32" s="14" t="s">
        <v>1439</v>
      </c>
      <c r="B32" s="14" t="s">
        <v>257</v>
      </c>
      <c r="C32" s="14" t="s">
        <v>1179</v>
      </c>
      <c r="D32" s="41">
        <v>0.1</v>
      </c>
      <c r="E32" s="42">
        <v>1009.86</v>
      </c>
      <c r="F32" s="43">
        <v>13.69</v>
      </c>
      <c r="G32" s="57"/>
      <c r="M32" s="18"/>
      <c r="N32" s="18"/>
      <c r="O32" s="18"/>
    </row>
    <row r="33" spans="1:15">
      <c r="A33" s="14" t="s">
        <v>1186</v>
      </c>
      <c r="B33" s="14" t="s">
        <v>259</v>
      </c>
      <c r="C33" s="14" t="s">
        <v>63</v>
      </c>
      <c r="D33" s="41">
        <v>0.1</v>
      </c>
      <c r="E33" s="42">
        <v>1009.24</v>
      </c>
      <c r="F33" s="43">
        <v>13.68</v>
      </c>
      <c r="G33" s="57"/>
      <c r="M33" s="18"/>
      <c r="N33" s="18"/>
      <c r="O33" s="18"/>
    </row>
    <row r="34" spans="1:15">
      <c r="A34" s="14" t="s">
        <v>1440</v>
      </c>
      <c r="B34" s="14" t="s">
        <v>505</v>
      </c>
      <c r="C34" s="14" t="s">
        <v>63</v>
      </c>
      <c r="D34" s="41">
        <v>0.05</v>
      </c>
      <c r="E34" s="42">
        <v>505.61</v>
      </c>
      <c r="F34" s="43">
        <v>6.86</v>
      </c>
      <c r="G34" s="57"/>
      <c r="M34" s="18"/>
      <c r="N34" s="18"/>
      <c r="O34" s="18"/>
    </row>
    <row r="35" spans="1:15">
      <c r="A35" s="14" t="s">
        <v>1187</v>
      </c>
      <c r="B35" s="14" t="s">
        <v>1188</v>
      </c>
      <c r="C35" s="14" t="s">
        <v>95</v>
      </c>
      <c r="D35" s="41">
        <v>0.1</v>
      </c>
      <c r="E35" s="42">
        <v>503.25</v>
      </c>
      <c r="F35" s="43">
        <v>6.82</v>
      </c>
      <c r="G35" s="57"/>
      <c r="M35" s="18"/>
      <c r="N35" s="18"/>
      <c r="O35" s="18"/>
    </row>
    <row r="36" spans="1:15">
      <c r="A36" s="14" t="s">
        <v>1202</v>
      </c>
      <c r="B36" s="14" t="s">
        <v>1203</v>
      </c>
      <c r="C36" s="14" t="s">
        <v>63</v>
      </c>
      <c r="D36" s="41">
        <v>0.05</v>
      </c>
      <c r="E36" s="42">
        <v>503.24</v>
      </c>
      <c r="F36" s="43">
        <v>6.82</v>
      </c>
      <c r="G36" s="57"/>
      <c r="M36" s="18"/>
      <c r="N36" s="18"/>
      <c r="O36" s="18"/>
    </row>
    <row r="37" spans="1:15">
      <c r="A37" s="14" t="s">
        <v>1173</v>
      </c>
      <c r="B37" s="14" t="s">
        <v>1174</v>
      </c>
      <c r="C37" s="14" t="s">
        <v>63</v>
      </c>
      <c r="D37" s="41">
        <v>0.05</v>
      </c>
      <c r="E37" s="42">
        <v>501.17</v>
      </c>
      <c r="F37" s="43">
        <v>6.79</v>
      </c>
      <c r="G37" s="57"/>
      <c r="M37" s="18"/>
      <c r="N37" s="18"/>
      <c r="O37" s="18"/>
    </row>
    <row r="38" spans="1:15" s="23" customFormat="1">
      <c r="A38" s="44" t="s">
        <v>45</v>
      </c>
      <c r="B38" s="44"/>
      <c r="C38" s="44"/>
      <c r="D38" s="45"/>
      <c r="E38" s="46">
        <v>4032.37</v>
      </c>
      <c r="F38" s="47">
        <v>54.66</v>
      </c>
      <c r="G38" s="58"/>
      <c r="M38" s="24"/>
      <c r="N38" s="24"/>
      <c r="O38" s="24"/>
    </row>
    <row r="39" spans="1:15">
      <c r="A39" s="19" t="s">
        <v>883</v>
      </c>
      <c r="B39" s="19"/>
      <c r="C39" s="14"/>
      <c r="D39" s="41"/>
      <c r="E39" s="42"/>
      <c r="F39" s="43"/>
      <c r="M39" s="18"/>
      <c r="N39" s="18"/>
      <c r="O39" s="18"/>
    </row>
    <row r="40" spans="1:15">
      <c r="A40" s="14" t="s">
        <v>1241</v>
      </c>
      <c r="B40" s="14" t="s">
        <v>1242</v>
      </c>
      <c r="C40" s="14" t="s">
        <v>63</v>
      </c>
      <c r="D40" s="41">
        <v>0.05</v>
      </c>
      <c r="E40" s="42">
        <v>501.85</v>
      </c>
      <c r="F40" s="43">
        <v>6.8</v>
      </c>
      <c r="G40" s="57"/>
      <c r="M40" s="18"/>
      <c r="N40" s="18"/>
      <c r="O40" s="18"/>
    </row>
    <row r="41" spans="1:15" s="23" customFormat="1">
      <c r="A41" s="44" t="s">
        <v>45</v>
      </c>
      <c r="B41" s="44"/>
      <c r="C41" s="44"/>
      <c r="D41" s="45"/>
      <c r="E41" s="46">
        <v>501.85</v>
      </c>
      <c r="F41" s="47">
        <v>6.8</v>
      </c>
      <c r="M41" s="24"/>
      <c r="N41" s="24"/>
      <c r="O41" s="24"/>
    </row>
    <row r="42" spans="1:15">
      <c r="A42" s="19" t="s">
        <v>1021</v>
      </c>
      <c r="B42" s="19"/>
      <c r="C42" s="14"/>
      <c r="D42" s="41"/>
      <c r="E42" s="42"/>
      <c r="F42" s="43"/>
      <c r="M42" s="18"/>
      <c r="N42" s="18"/>
      <c r="O42" s="18"/>
    </row>
    <row r="43" spans="1:15">
      <c r="A43" s="14" t="s">
        <v>1344</v>
      </c>
      <c r="B43" s="14" t="s">
        <v>1345</v>
      </c>
      <c r="C43" s="14" t="s">
        <v>104</v>
      </c>
      <c r="D43" s="41">
        <v>1000</v>
      </c>
      <c r="E43" s="42">
        <v>1001.88</v>
      </c>
      <c r="F43" s="43">
        <v>13.58</v>
      </c>
      <c r="G43" s="57"/>
      <c r="M43" s="18"/>
      <c r="N43" s="18"/>
      <c r="O43" s="18"/>
    </row>
    <row r="44" spans="1:15">
      <c r="A44" s="14" t="s">
        <v>1441</v>
      </c>
      <c r="B44" s="14" t="s">
        <v>1442</v>
      </c>
      <c r="C44" s="14" t="s">
        <v>104</v>
      </c>
      <c r="D44" s="41">
        <v>200</v>
      </c>
      <c r="E44" s="42">
        <v>200</v>
      </c>
      <c r="F44" s="43">
        <v>2.71</v>
      </c>
      <c r="G44" s="57"/>
      <c r="M44" s="18"/>
      <c r="N44" s="18"/>
      <c r="O44" s="18"/>
    </row>
    <row r="45" spans="1:15" s="23" customFormat="1">
      <c r="A45" s="44" t="s">
        <v>45</v>
      </c>
      <c r="B45" s="44"/>
      <c r="C45" s="44"/>
      <c r="D45" s="45"/>
      <c r="E45" s="46">
        <v>1201.8800000000001</v>
      </c>
      <c r="F45" s="47">
        <v>16.29</v>
      </c>
      <c r="G45" s="58"/>
      <c r="M45" s="24"/>
      <c r="N45" s="24"/>
      <c r="O45" s="24"/>
    </row>
    <row r="46" spans="1:15">
      <c r="A46" s="14" t="s">
        <v>827</v>
      </c>
      <c r="B46" s="14"/>
      <c r="C46" s="14"/>
      <c r="D46" s="41"/>
      <c r="E46" s="42">
        <v>19.989999999999998</v>
      </c>
      <c r="F46" s="43">
        <v>0.27</v>
      </c>
      <c r="G46" s="57"/>
      <c r="M46" s="18"/>
      <c r="N46" s="18"/>
      <c r="O46" s="18"/>
    </row>
    <row r="47" spans="1:15" s="23" customFormat="1">
      <c r="A47" s="44" t="s">
        <v>45</v>
      </c>
      <c r="B47" s="44"/>
      <c r="C47" s="44"/>
      <c r="D47" s="45"/>
      <c r="E47" s="46">
        <v>19.989999999999998</v>
      </c>
      <c r="F47" s="47">
        <v>0.27</v>
      </c>
      <c r="M47" s="24"/>
      <c r="N47" s="24"/>
      <c r="O47" s="24"/>
    </row>
    <row r="48" spans="1:15" s="28" customFormat="1">
      <c r="A48" s="14" t="s">
        <v>828</v>
      </c>
      <c r="B48" s="14"/>
      <c r="C48" s="14"/>
      <c r="D48" s="48"/>
      <c r="E48" s="49">
        <v>162.69999999999982</v>
      </c>
      <c r="F48" s="50">
        <v>2.230000000000004</v>
      </c>
      <c r="G48" s="59"/>
    </row>
    <row r="49" spans="1:7" s="23" customFormat="1">
      <c r="A49" s="44" t="s">
        <v>829</v>
      </c>
      <c r="B49" s="44"/>
      <c r="C49" s="44"/>
      <c r="D49" s="51"/>
      <c r="E49" s="52">
        <v>7375.62</v>
      </c>
      <c r="F49" s="53">
        <v>100</v>
      </c>
      <c r="G49" s="58"/>
    </row>
    <row r="50" spans="1:7">
      <c r="A50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6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1"/>
  </sheetPr>
  <dimension ref="A1:O48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74.140625" style="3" bestFit="1" customWidth="1"/>
    <col min="2" max="2" width="14.140625" style="3" bestFit="1" customWidth="1"/>
    <col min="3" max="3" width="15.140625" style="3" bestFit="1" customWidth="1"/>
    <col min="4" max="4" width="9.85546875" style="3" bestFit="1" customWidth="1"/>
    <col min="5" max="5" width="12.5703125" style="3" bestFit="1" customWidth="1"/>
    <col min="6" max="6" width="8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1443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1444</v>
      </c>
      <c r="B8" s="14" t="s">
        <v>1445</v>
      </c>
      <c r="C8" s="14" t="s">
        <v>1446</v>
      </c>
      <c r="D8" s="41">
        <v>0.3</v>
      </c>
      <c r="E8" s="42">
        <v>3142.92</v>
      </c>
      <c r="F8" s="43">
        <v>7.85</v>
      </c>
      <c r="G8" s="57"/>
      <c r="M8" s="18"/>
      <c r="N8" s="18"/>
      <c r="O8" s="18"/>
    </row>
    <row r="9" spans="1:15" s="23" customFormat="1">
      <c r="A9" s="44" t="s">
        <v>45</v>
      </c>
      <c r="B9" s="44"/>
      <c r="C9" s="44"/>
      <c r="D9" s="45"/>
      <c r="E9" s="46">
        <v>3142.92</v>
      </c>
      <c r="F9" s="47">
        <v>7.85</v>
      </c>
      <c r="G9" s="58"/>
      <c r="M9" s="24"/>
      <c r="N9" s="24"/>
      <c r="O9" s="24"/>
    </row>
    <row r="10" spans="1:15">
      <c r="A10" s="19" t="s">
        <v>883</v>
      </c>
      <c r="B10" s="19"/>
      <c r="C10" s="14"/>
      <c r="D10" s="41"/>
      <c r="E10" s="42"/>
      <c r="F10" s="43"/>
      <c r="M10" s="18"/>
      <c r="N10" s="18"/>
      <c r="O10" s="18"/>
    </row>
    <row r="11" spans="1:15">
      <c r="A11" s="14" t="s">
        <v>1776</v>
      </c>
      <c r="B11" s="14" t="s">
        <v>1020</v>
      </c>
      <c r="C11" s="14" t="s">
        <v>75</v>
      </c>
      <c r="D11" s="41">
        <v>0.25</v>
      </c>
      <c r="E11" s="42">
        <v>2506.27</v>
      </c>
      <c r="F11" s="43">
        <v>6.26</v>
      </c>
      <c r="G11" s="57"/>
      <c r="M11" s="18"/>
      <c r="N11" s="18"/>
      <c r="O11" s="18"/>
    </row>
    <row r="12" spans="1:15">
      <c r="A12" s="14" t="s">
        <v>1775</v>
      </c>
      <c r="B12" s="14" t="s">
        <v>1019</v>
      </c>
      <c r="C12" s="14" t="s">
        <v>878</v>
      </c>
      <c r="D12" s="41">
        <v>0.2</v>
      </c>
      <c r="E12" s="42">
        <v>1999.88</v>
      </c>
      <c r="F12" s="43">
        <v>5</v>
      </c>
      <c r="G12" s="57"/>
      <c r="M12" s="18"/>
      <c r="N12" s="18"/>
      <c r="O12" s="18"/>
    </row>
    <row r="13" spans="1:15">
      <c r="A13" s="14" t="s">
        <v>1785</v>
      </c>
      <c r="B13" s="14" t="s">
        <v>1448</v>
      </c>
      <c r="C13" s="14" t="s">
        <v>1343</v>
      </c>
      <c r="D13" s="41">
        <v>0.15</v>
      </c>
      <c r="E13" s="42">
        <v>1859.99</v>
      </c>
      <c r="F13" s="43">
        <v>4.6500000000000004</v>
      </c>
      <c r="G13" s="57"/>
      <c r="M13" s="18"/>
      <c r="N13" s="18"/>
      <c r="O13" s="18"/>
    </row>
    <row r="14" spans="1:15">
      <c r="A14" s="14" t="s">
        <v>1772</v>
      </c>
      <c r="B14" s="14" t="s">
        <v>890</v>
      </c>
      <c r="C14" s="14" t="s">
        <v>878</v>
      </c>
      <c r="D14" s="41">
        <v>1.0999999999999999E-2</v>
      </c>
      <c r="E14" s="42">
        <v>113.57</v>
      </c>
      <c r="F14" s="43">
        <v>0.28000000000000003</v>
      </c>
      <c r="G14" s="57"/>
      <c r="M14" s="18"/>
      <c r="N14" s="18"/>
      <c r="O14" s="18"/>
    </row>
    <row r="15" spans="1:15" s="23" customFormat="1">
      <c r="A15" s="44" t="s">
        <v>45</v>
      </c>
      <c r="B15" s="44"/>
      <c r="C15" s="44"/>
      <c r="D15" s="45"/>
      <c r="E15" s="46">
        <v>6479.7099999999991</v>
      </c>
      <c r="F15" s="47">
        <v>16.190000000000001</v>
      </c>
      <c r="G15" s="58"/>
      <c r="M15" s="24"/>
      <c r="N15" s="24"/>
      <c r="O15" s="24"/>
    </row>
    <row r="16" spans="1:15">
      <c r="A16" s="19" t="s">
        <v>1292</v>
      </c>
      <c r="B16" s="19"/>
      <c r="C16" s="14"/>
      <c r="D16" s="41"/>
      <c r="E16" s="42"/>
      <c r="F16" s="43"/>
      <c r="M16" s="18"/>
      <c r="N16" s="18"/>
      <c r="O16" s="18"/>
    </row>
    <row r="17" spans="1:15">
      <c r="A17" s="14" t="s">
        <v>1293</v>
      </c>
      <c r="B17" s="14" t="s">
        <v>1294</v>
      </c>
      <c r="C17" s="14" t="s">
        <v>1295</v>
      </c>
      <c r="D17" s="41">
        <v>1E-3</v>
      </c>
      <c r="E17" s="42">
        <v>1.55</v>
      </c>
      <c r="F17" s="61" t="s">
        <v>1755</v>
      </c>
      <c r="G17" s="57"/>
      <c r="M17" s="18"/>
      <c r="N17" s="18"/>
      <c r="O17" s="18"/>
    </row>
    <row r="18" spans="1:15" s="23" customFormat="1">
      <c r="A18" s="44" t="s">
        <v>45</v>
      </c>
      <c r="B18" s="44"/>
      <c r="C18" s="44"/>
      <c r="D18" s="45"/>
      <c r="E18" s="46">
        <v>1.55</v>
      </c>
      <c r="F18" s="62" t="s">
        <v>1755</v>
      </c>
      <c r="M18" s="24"/>
      <c r="N18" s="24"/>
      <c r="O18" s="24"/>
    </row>
    <row r="19" spans="1:15">
      <c r="A19" s="19" t="s">
        <v>809</v>
      </c>
      <c r="B19" s="19"/>
      <c r="C19" s="14"/>
      <c r="D19" s="41"/>
      <c r="E19" s="42"/>
      <c r="F19" s="43"/>
      <c r="M19" s="18"/>
      <c r="N19" s="18"/>
      <c r="O19" s="18"/>
    </row>
    <row r="20" spans="1:15">
      <c r="A20" s="19" t="s">
        <v>810</v>
      </c>
      <c r="B20" s="19"/>
      <c r="C20" s="14"/>
      <c r="D20" s="41"/>
      <c r="E20" s="42"/>
      <c r="F20" s="43"/>
      <c r="M20" s="18"/>
      <c r="N20" s="18"/>
      <c r="O20" s="18"/>
    </row>
    <row r="21" spans="1:15">
      <c r="A21" s="14" t="s">
        <v>1119</v>
      </c>
      <c r="B21" s="14" t="s">
        <v>1449</v>
      </c>
      <c r="C21" s="14" t="s">
        <v>17</v>
      </c>
      <c r="D21" s="41">
        <v>0.5</v>
      </c>
      <c r="E21" s="42">
        <v>2492.29</v>
      </c>
      <c r="F21" s="43">
        <v>6.23</v>
      </c>
      <c r="G21" s="57"/>
      <c r="M21" s="18"/>
      <c r="N21" s="18"/>
      <c r="O21" s="18"/>
    </row>
    <row r="22" spans="1:15">
      <c r="A22" s="14" t="s">
        <v>1107</v>
      </c>
      <c r="B22" s="14" t="s">
        <v>1108</v>
      </c>
      <c r="C22" s="14" t="s">
        <v>25</v>
      </c>
      <c r="D22" s="41">
        <v>0.5</v>
      </c>
      <c r="E22" s="42">
        <v>2481.6999999999998</v>
      </c>
      <c r="F22" s="43">
        <v>6.2</v>
      </c>
      <c r="G22" s="57"/>
      <c r="M22" s="18"/>
      <c r="N22" s="18"/>
      <c r="O22" s="18"/>
    </row>
    <row r="23" spans="1:15">
      <c r="A23" s="14" t="s">
        <v>1055</v>
      </c>
      <c r="B23" s="14" t="s">
        <v>1450</v>
      </c>
      <c r="C23" s="14" t="s">
        <v>25</v>
      </c>
      <c r="D23" s="41">
        <v>0.5</v>
      </c>
      <c r="E23" s="42">
        <v>2438.79</v>
      </c>
      <c r="F23" s="43">
        <v>6.09</v>
      </c>
      <c r="G23" s="57"/>
      <c r="M23" s="18"/>
      <c r="N23" s="18"/>
      <c r="O23" s="18"/>
    </row>
    <row r="24" spans="1:15">
      <c r="A24" s="14" t="s">
        <v>1451</v>
      </c>
      <c r="B24" s="14" t="s">
        <v>1452</v>
      </c>
      <c r="C24" s="14" t="s">
        <v>17</v>
      </c>
      <c r="D24" s="41">
        <v>0.5</v>
      </c>
      <c r="E24" s="42">
        <v>2434.65</v>
      </c>
      <c r="F24" s="43">
        <v>6.08</v>
      </c>
      <c r="G24" s="57"/>
      <c r="M24" s="18"/>
      <c r="N24" s="18"/>
      <c r="O24" s="18"/>
    </row>
    <row r="25" spans="1:15">
      <c r="A25" s="14" t="s">
        <v>961</v>
      </c>
      <c r="B25" s="14" t="s">
        <v>1453</v>
      </c>
      <c r="C25" s="14" t="s">
        <v>25</v>
      </c>
      <c r="D25" s="41">
        <v>0.3</v>
      </c>
      <c r="E25" s="42">
        <v>1495.86</v>
      </c>
      <c r="F25" s="43">
        <v>3.74</v>
      </c>
      <c r="G25" s="57"/>
      <c r="M25" s="18"/>
      <c r="N25" s="18"/>
      <c r="O25" s="18"/>
    </row>
    <row r="26" spans="1:15">
      <c r="A26" s="14" t="s">
        <v>1033</v>
      </c>
      <c r="B26" s="14" t="s">
        <v>1454</v>
      </c>
      <c r="C26" s="14" t="s">
        <v>25</v>
      </c>
      <c r="D26" s="41">
        <v>0.3</v>
      </c>
      <c r="E26" s="42">
        <v>1484.14</v>
      </c>
      <c r="F26" s="43">
        <v>3.71</v>
      </c>
      <c r="G26" s="57"/>
      <c r="M26" s="18"/>
      <c r="N26" s="18"/>
      <c r="O26" s="18"/>
    </row>
    <row r="27" spans="1:15">
      <c r="A27" s="14" t="s">
        <v>964</v>
      </c>
      <c r="B27" s="14" t="s">
        <v>1455</v>
      </c>
      <c r="C27" s="14" t="s">
        <v>17</v>
      </c>
      <c r="D27" s="41">
        <v>0.3</v>
      </c>
      <c r="E27" s="42">
        <v>1476.07</v>
      </c>
      <c r="F27" s="43">
        <v>3.69</v>
      </c>
      <c r="G27" s="57"/>
      <c r="M27" s="18"/>
      <c r="N27" s="18"/>
      <c r="O27" s="18"/>
    </row>
    <row r="28" spans="1:15">
      <c r="A28" s="14" t="s">
        <v>964</v>
      </c>
      <c r="B28" s="14" t="s">
        <v>965</v>
      </c>
      <c r="C28" s="14" t="s">
        <v>17</v>
      </c>
      <c r="D28" s="41">
        <v>0.224</v>
      </c>
      <c r="E28" s="42">
        <v>1061.3800000000001</v>
      </c>
      <c r="F28" s="43">
        <v>2.65</v>
      </c>
      <c r="G28" s="57"/>
      <c r="M28" s="18"/>
      <c r="N28" s="18"/>
      <c r="O28" s="18"/>
    </row>
    <row r="29" spans="1:15">
      <c r="A29" s="14" t="s">
        <v>1456</v>
      </c>
      <c r="B29" s="14" t="s">
        <v>1457</v>
      </c>
      <c r="C29" s="14" t="s">
        <v>17</v>
      </c>
      <c r="D29" s="41">
        <v>0.2</v>
      </c>
      <c r="E29" s="42">
        <v>997.1</v>
      </c>
      <c r="F29" s="43">
        <v>2.4900000000000002</v>
      </c>
      <c r="G29" s="57"/>
      <c r="M29" s="18"/>
      <c r="N29" s="18"/>
      <c r="O29" s="18"/>
    </row>
    <row r="30" spans="1:15">
      <c r="A30" s="14" t="s">
        <v>1458</v>
      </c>
      <c r="B30" s="14" t="s">
        <v>1459</v>
      </c>
      <c r="C30" s="14" t="s">
        <v>17</v>
      </c>
      <c r="D30" s="41">
        <v>0.2</v>
      </c>
      <c r="E30" s="42">
        <v>996.96</v>
      </c>
      <c r="F30" s="43">
        <v>2.4900000000000002</v>
      </c>
      <c r="G30" s="57"/>
      <c r="M30" s="18"/>
      <c r="N30" s="18"/>
      <c r="O30" s="18"/>
    </row>
    <row r="31" spans="1:15">
      <c r="A31" s="14" t="s">
        <v>1041</v>
      </c>
      <c r="B31" s="14" t="s">
        <v>1313</v>
      </c>
      <c r="C31" s="14" t="s">
        <v>968</v>
      </c>
      <c r="D31" s="41">
        <v>0.2</v>
      </c>
      <c r="E31" s="42">
        <v>996.76</v>
      </c>
      <c r="F31" s="43">
        <v>2.4900000000000002</v>
      </c>
      <c r="G31" s="57"/>
      <c r="M31" s="18"/>
      <c r="N31" s="18"/>
      <c r="O31" s="18"/>
    </row>
    <row r="32" spans="1:15">
      <c r="A32" s="14" t="s">
        <v>1121</v>
      </c>
      <c r="B32" s="14" t="s">
        <v>1460</v>
      </c>
      <c r="C32" s="14" t="s">
        <v>25</v>
      </c>
      <c r="D32" s="41">
        <v>0.2</v>
      </c>
      <c r="E32" s="42">
        <v>993.74</v>
      </c>
      <c r="F32" s="43">
        <v>2.48</v>
      </c>
      <c r="G32" s="57"/>
      <c r="M32" s="18"/>
      <c r="N32" s="18"/>
      <c r="O32" s="18"/>
    </row>
    <row r="33" spans="1:15">
      <c r="A33" s="14" t="s">
        <v>1458</v>
      </c>
      <c r="B33" s="14" t="s">
        <v>1461</v>
      </c>
      <c r="C33" s="14" t="s">
        <v>17</v>
      </c>
      <c r="D33" s="41">
        <v>0.2</v>
      </c>
      <c r="E33" s="42">
        <v>984.9</v>
      </c>
      <c r="F33" s="43">
        <v>2.46</v>
      </c>
      <c r="G33" s="57"/>
      <c r="M33" s="18"/>
      <c r="N33" s="18"/>
      <c r="O33" s="18"/>
    </row>
    <row r="34" spans="1:15">
      <c r="A34" s="14" t="s">
        <v>1458</v>
      </c>
      <c r="B34" s="14" t="s">
        <v>1462</v>
      </c>
      <c r="C34" s="14" t="s">
        <v>17</v>
      </c>
      <c r="D34" s="41">
        <v>0.2</v>
      </c>
      <c r="E34" s="42">
        <v>978.84</v>
      </c>
      <c r="F34" s="43">
        <v>2.4500000000000002</v>
      </c>
      <c r="G34" s="57"/>
      <c r="M34" s="18"/>
      <c r="N34" s="18"/>
      <c r="O34" s="18"/>
    </row>
    <row r="35" spans="1:15">
      <c r="A35" s="14" t="s">
        <v>1463</v>
      </c>
      <c r="B35" s="14" t="s">
        <v>1464</v>
      </c>
      <c r="C35" s="14" t="s">
        <v>17</v>
      </c>
      <c r="D35" s="41">
        <v>0.2</v>
      </c>
      <c r="E35" s="42">
        <v>972.08</v>
      </c>
      <c r="F35" s="43">
        <v>2.4300000000000002</v>
      </c>
      <c r="G35" s="57"/>
      <c r="M35" s="18"/>
      <c r="N35" s="18"/>
      <c r="O35" s="18"/>
    </row>
    <row r="36" spans="1:15">
      <c r="A36" s="14" t="s">
        <v>1044</v>
      </c>
      <c r="B36" s="14" t="s">
        <v>1045</v>
      </c>
      <c r="C36" s="14" t="s">
        <v>17</v>
      </c>
      <c r="D36" s="41">
        <v>0.2</v>
      </c>
      <c r="E36" s="42">
        <v>946.6</v>
      </c>
      <c r="F36" s="43">
        <v>2.37</v>
      </c>
      <c r="G36" s="57"/>
      <c r="M36" s="18"/>
      <c r="N36" s="18"/>
      <c r="O36" s="18"/>
    </row>
    <row r="37" spans="1:15">
      <c r="A37" s="14" t="s">
        <v>1046</v>
      </c>
      <c r="B37" s="14" t="s">
        <v>1047</v>
      </c>
      <c r="C37" s="14" t="s">
        <v>17</v>
      </c>
      <c r="D37" s="41">
        <v>0.2</v>
      </c>
      <c r="E37" s="42">
        <v>946.6</v>
      </c>
      <c r="F37" s="43">
        <v>2.37</v>
      </c>
      <c r="G37" s="57"/>
      <c r="M37" s="18"/>
      <c r="N37" s="18"/>
      <c r="O37" s="18"/>
    </row>
    <row r="38" spans="1:15">
      <c r="A38" s="14" t="s">
        <v>1048</v>
      </c>
      <c r="B38" s="14" t="s">
        <v>1049</v>
      </c>
      <c r="C38" s="14" t="s">
        <v>25</v>
      </c>
      <c r="D38" s="41">
        <v>0.2</v>
      </c>
      <c r="E38" s="42">
        <v>939.15</v>
      </c>
      <c r="F38" s="43">
        <v>2.35</v>
      </c>
      <c r="G38" s="57"/>
      <c r="M38" s="18"/>
      <c r="N38" s="18"/>
      <c r="O38" s="18"/>
    </row>
    <row r="39" spans="1:15">
      <c r="A39" s="14" t="s">
        <v>557</v>
      </c>
      <c r="B39" s="14" t="s">
        <v>780</v>
      </c>
      <c r="C39" s="14" t="s">
        <v>17</v>
      </c>
      <c r="D39" s="41">
        <v>0.5</v>
      </c>
      <c r="E39" s="42">
        <v>494.25</v>
      </c>
      <c r="F39" s="43">
        <v>1.24</v>
      </c>
      <c r="G39" s="57"/>
      <c r="M39" s="18"/>
      <c r="N39" s="18"/>
      <c r="O39" s="18"/>
    </row>
    <row r="40" spans="1:15">
      <c r="A40" s="14" t="s">
        <v>822</v>
      </c>
      <c r="B40" s="14" t="s">
        <v>1465</v>
      </c>
      <c r="C40" s="14" t="s">
        <v>17</v>
      </c>
      <c r="D40" s="41">
        <v>0.5</v>
      </c>
      <c r="E40" s="42">
        <v>486.47</v>
      </c>
      <c r="F40" s="43">
        <v>1.22</v>
      </c>
      <c r="G40" s="57"/>
      <c r="M40" s="18"/>
      <c r="N40" s="18"/>
      <c r="O40" s="18"/>
    </row>
    <row r="41" spans="1:15">
      <c r="A41" s="14" t="s">
        <v>40</v>
      </c>
      <c r="B41" s="14" t="s">
        <v>1466</v>
      </c>
      <c r="C41" s="14" t="s">
        <v>35</v>
      </c>
      <c r="D41" s="41">
        <v>0.5</v>
      </c>
      <c r="E41" s="42">
        <v>476.39</v>
      </c>
      <c r="F41" s="43">
        <v>1.19</v>
      </c>
      <c r="G41" s="57"/>
      <c r="M41" s="18"/>
      <c r="N41" s="18"/>
      <c r="O41" s="18"/>
    </row>
    <row r="42" spans="1:15" s="23" customFormat="1">
      <c r="A42" s="44" t="s">
        <v>45</v>
      </c>
      <c r="B42" s="44"/>
      <c r="C42" s="44"/>
      <c r="D42" s="45"/>
      <c r="E42" s="46">
        <v>26574.720000000005</v>
      </c>
      <c r="F42" s="47">
        <v>66.42</v>
      </c>
      <c r="G42" s="58"/>
      <c r="M42" s="24"/>
      <c r="N42" s="24"/>
      <c r="O42" s="24"/>
    </row>
    <row r="43" spans="1:15">
      <c r="A43" s="14" t="s">
        <v>827</v>
      </c>
      <c r="B43" s="14"/>
      <c r="C43" s="14"/>
      <c r="D43" s="41"/>
      <c r="E43" s="42">
        <v>3587.72</v>
      </c>
      <c r="F43" s="43">
        <v>8.9700000000000006</v>
      </c>
      <c r="G43" s="57"/>
      <c r="M43" s="18"/>
      <c r="N43" s="18"/>
      <c r="O43" s="18"/>
    </row>
    <row r="44" spans="1:15" s="23" customFormat="1">
      <c r="A44" s="44" t="s">
        <v>45</v>
      </c>
      <c r="B44" s="44"/>
      <c r="C44" s="44"/>
      <c r="D44" s="45"/>
      <c r="E44" s="46">
        <v>3587.72</v>
      </c>
      <c r="F44" s="47">
        <v>8.9700000000000006</v>
      </c>
      <c r="M44" s="24"/>
      <c r="N44" s="24"/>
      <c r="O44" s="24"/>
    </row>
    <row r="45" spans="1:15" s="28" customFormat="1">
      <c r="A45" s="14" t="s">
        <v>828</v>
      </c>
      <c r="B45" s="14"/>
      <c r="C45" s="14"/>
      <c r="D45" s="48"/>
      <c r="E45" s="49">
        <v>230.34999999999854</v>
      </c>
      <c r="F45" s="50">
        <v>0.56999999999999318</v>
      </c>
      <c r="G45" s="59"/>
    </row>
    <row r="46" spans="1:15" s="23" customFormat="1">
      <c r="A46" s="44" t="s">
        <v>829</v>
      </c>
      <c r="B46" s="44"/>
      <c r="C46" s="44"/>
      <c r="D46" s="51"/>
      <c r="E46" s="52">
        <v>40016.97</v>
      </c>
      <c r="F46" s="53">
        <v>100</v>
      </c>
      <c r="G46" s="58"/>
    </row>
    <row r="47" spans="1:15">
      <c r="A47" s="3" t="s">
        <v>1705</v>
      </c>
    </row>
    <row r="48" spans="1:15">
      <c r="A48" s="3" t="s">
        <v>1706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66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1"/>
  </sheetPr>
  <dimension ref="A1:N10"/>
  <sheetViews>
    <sheetView view="pageBreakPreview" zoomScale="91" zoomScaleNormal="100" zoomScaleSheetLayoutView="91" workbookViewId="0">
      <selection sqref="A1:E1"/>
    </sheetView>
  </sheetViews>
  <sheetFormatPr defaultColWidth="66" defaultRowHeight="12.75"/>
  <cols>
    <col min="1" max="1" width="66" style="3" bestFit="1" customWidth="1"/>
    <col min="2" max="2" width="13.42578125" style="3" bestFit="1" customWidth="1"/>
    <col min="3" max="3" width="9.5703125" style="3" customWidth="1"/>
    <col min="4" max="4" width="11.5703125" style="3" bestFit="1" customWidth="1"/>
    <col min="5" max="5" width="10.42578125" style="3" bestFit="1" customWidth="1"/>
    <col min="6" max="255" width="9.140625" style="3" customWidth="1"/>
    <col min="256" max="256" width="66" style="3" bestFit="1"/>
    <col min="257" max="16384" width="66" style="3"/>
  </cols>
  <sheetData>
    <row r="1" spans="1:14">
      <c r="A1" s="63" t="s">
        <v>801</v>
      </c>
      <c r="B1" s="64"/>
      <c r="C1" s="64"/>
      <c r="D1" s="64"/>
      <c r="E1" s="64"/>
    </row>
    <row r="2" spans="1:14">
      <c r="A2" s="63" t="s">
        <v>1467</v>
      </c>
      <c r="B2" s="64"/>
      <c r="C2" s="64"/>
      <c r="D2" s="64"/>
      <c r="E2" s="64"/>
    </row>
    <row r="3" spans="1:14">
      <c r="A3" s="63" t="s">
        <v>803</v>
      </c>
      <c r="B3" s="64"/>
      <c r="C3" s="64"/>
      <c r="D3" s="64"/>
      <c r="E3" s="64"/>
    </row>
    <row r="4" spans="1:14">
      <c r="A4" s="65" t="s">
        <v>804</v>
      </c>
      <c r="B4" s="66"/>
      <c r="C4" s="66"/>
      <c r="D4" s="66"/>
      <c r="E4" s="66"/>
    </row>
    <row r="5" spans="1:14" ht="51">
      <c r="A5" s="33" t="s">
        <v>7</v>
      </c>
      <c r="B5" s="33" t="s">
        <v>8</v>
      </c>
      <c r="C5" s="34" t="s">
        <v>806</v>
      </c>
      <c r="D5" s="35" t="s">
        <v>807</v>
      </c>
      <c r="E5" s="36" t="s">
        <v>808</v>
      </c>
    </row>
    <row r="6" spans="1:14">
      <c r="A6" s="37" t="s">
        <v>51</v>
      </c>
      <c r="B6" s="37"/>
      <c r="C6" s="38"/>
      <c r="D6" s="39"/>
      <c r="E6" s="40"/>
    </row>
    <row r="7" spans="1:14">
      <c r="A7" s="14" t="s">
        <v>1468</v>
      </c>
      <c r="B7" s="14" t="s">
        <v>1469</v>
      </c>
      <c r="C7" s="41">
        <v>18.294275000000003</v>
      </c>
      <c r="D7" s="42">
        <v>1125.9100000000001</v>
      </c>
      <c r="E7" s="43">
        <v>100.85</v>
      </c>
      <c r="F7" s="57"/>
      <c r="L7" s="18"/>
      <c r="M7" s="18"/>
      <c r="N7" s="18"/>
    </row>
    <row r="8" spans="1:14" s="23" customFormat="1">
      <c r="A8" s="44" t="s">
        <v>45</v>
      </c>
      <c r="B8" s="44"/>
      <c r="C8" s="45"/>
      <c r="D8" s="46">
        <v>1125.9100000000001</v>
      </c>
      <c r="E8" s="47">
        <v>100.85</v>
      </c>
      <c r="L8" s="24"/>
      <c r="M8" s="24"/>
      <c r="N8" s="24"/>
    </row>
    <row r="9" spans="1:14" s="28" customFormat="1">
      <c r="A9" s="14" t="s">
        <v>1756</v>
      </c>
      <c r="B9" s="14"/>
      <c r="C9" s="54"/>
      <c r="D9" s="55">
        <v>-9.4500000000000455</v>
      </c>
      <c r="E9" s="56">
        <v>-0.85</v>
      </c>
    </row>
    <row r="10" spans="1:14" s="23" customFormat="1">
      <c r="A10" s="44" t="s">
        <v>829</v>
      </c>
      <c r="B10" s="44"/>
      <c r="C10" s="51"/>
      <c r="D10" s="52">
        <v>1116.46</v>
      </c>
      <c r="E10" s="53">
        <v>100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scale="8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O32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4" style="3" bestFit="1" customWidth="1"/>
    <col min="2" max="2" width="14.42578125" style="3" bestFit="1" customWidth="1"/>
    <col min="3" max="3" width="10.7109375" style="3" bestFit="1" customWidth="1"/>
    <col min="4" max="4" width="9.85546875" style="3" bestFit="1" customWidth="1"/>
    <col min="5" max="5" width="13.285156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1471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936</v>
      </c>
      <c r="B8" s="14" t="s">
        <v>1472</v>
      </c>
      <c r="C8" s="14" t="s">
        <v>35</v>
      </c>
      <c r="D8" s="41">
        <v>2</v>
      </c>
      <c r="E8" s="42">
        <v>1955.55</v>
      </c>
      <c r="F8" s="43">
        <v>10.56</v>
      </c>
      <c r="G8" s="57"/>
      <c r="M8" s="18"/>
      <c r="N8" s="18"/>
      <c r="O8" s="18"/>
    </row>
    <row r="9" spans="1:15">
      <c r="A9" s="14" t="s">
        <v>23</v>
      </c>
      <c r="B9" s="14" t="s">
        <v>24</v>
      </c>
      <c r="C9" s="14" t="s">
        <v>25</v>
      </c>
      <c r="D9" s="41">
        <v>2</v>
      </c>
      <c r="E9" s="42">
        <v>1949.23</v>
      </c>
      <c r="F9" s="43">
        <v>10.52</v>
      </c>
      <c r="G9" s="57"/>
      <c r="M9" s="18"/>
      <c r="N9" s="18"/>
      <c r="O9" s="18"/>
    </row>
    <row r="10" spans="1:15">
      <c r="A10" s="14" t="s">
        <v>674</v>
      </c>
      <c r="B10" s="14" t="s">
        <v>811</v>
      </c>
      <c r="C10" s="14" t="s">
        <v>17</v>
      </c>
      <c r="D10" s="41">
        <v>2</v>
      </c>
      <c r="E10" s="42">
        <v>1942.91</v>
      </c>
      <c r="F10" s="43">
        <v>10.49</v>
      </c>
      <c r="G10" s="57"/>
      <c r="M10" s="18"/>
      <c r="N10" s="18"/>
      <c r="O10" s="18"/>
    </row>
    <row r="11" spans="1:15">
      <c r="A11" s="14" t="s">
        <v>40</v>
      </c>
      <c r="B11" s="14" t="s">
        <v>334</v>
      </c>
      <c r="C11" s="14" t="s">
        <v>35</v>
      </c>
      <c r="D11" s="41">
        <v>1.5</v>
      </c>
      <c r="E11" s="42">
        <v>1467.95</v>
      </c>
      <c r="F11" s="43">
        <v>7.93</v>
      </c>
      <c r="G11" s="57"/>
      <c r="M11" s="18"/>
      <c r="N11" s="18"/>
      <c r="O11" s="18"/>
    </row>
    <row r="12" spans="1:15">
      <c r="A12" s="14" t="s">
        <v>15</v>
      </c>
      <c r="B12" s="14" t="s">
        <v>336</v>
      </c>
      <c r="C12" s="14" t="s">
        <v>17</v>
      </c>
      <c r="D12" s="41">
        <v>1</v>
      </c>
      <c r="E12" s="42">
        <v>977.06</v>
      </c>
      <c r="F12" s="43">
        <v>5.28</v>
      </c>
      <c r="G12" s="57"/>
      <c r="M12" s="18"/>
      <c r="N12" s="18"/>
      <c r="O12" s="18"/>
    </row>
    <row r="13" spans="1:15">
      <c r="A13" s="14" t="s">
        <v>792</v>
      </c>
      <c r="B13" s="14" t="s">
        <v>1474</v>
      </c>
      <c r="C13" s="14" t="s">
        <v>35</v>
      </c>
      <c r="D13" s="41">
        <v>1</v>
      </c>
      <c r="E13" s="42">
        <v>976.16</v>
      </c>
      <c r="F13" s="43">
        <v>5.27</v>
      </c>
      <c r="G13" s="57"/>
      <c r="M13" s="18"/>
      <c r="N13" s="18"/>
      <c r="O13" s="18"/>
    </row>
    <row r="14" spans="1:15">
      <c r="A14" s="14" t="s">
        <v>815</v>
      </c>
      <c r="B14" s="14" t="s">
        <v>844</v>
      </c>
      <c r="C14" s="14" t="s">
        <v>17</v>
      </c>
      <c r="D14" s="41">
        <v>1</v>
      </c>
      <c r="E14" s="42">
        <v>975.49</v>
      </c>
      <c r="F14" s="43">
        <v>5.27</v>
      </c>
      <c r="G14" s="57"/>
      <c r="M14" s="18"/>
      <c r="N14" s="18"/>
      <c r="O14" s="18"/>
    </row>
    <row r="15" spans="1:15">
      <c r="A15" s="14" t="s">
        <v>813</v>
      </c>
      <c r="B15" s="14" t="s">
        <v>814</v>
      </c>
      <c r="C15" s="14" t="s">
        <v>25</v>
      </c>
      <c r="D15" s="41">
        <v>1</v>
      </c>
      <c r="E15" s="42">
        <v>974</v>
      </c>
      <c r="F15" s="43">
        <v>5.26</v>
      </c>
      <c r="G15" s="57"/>
      <c r="M15" s="18"/>
      <c r="N15" s="18"/>
      <c r="O15" s="18"/>
    </row>
    <row r="16" spans="1:15">
      <c r="A16" s="14" t="s">
        <v>15</v>
      </c>
      <c r="B16" s="14" t="s">
        <v>845</v>
      </c>
      <c r="C16" s="14" t="s">
        <v>17</v>
      </c>
      <c r="D16" s="41">
        <v>1</v>
      </c>
      <c r="E16" s="42">
        <v>973.96</v>
      </c>
      <c r="F16" s="43">
        <v>5.26</v>
      </c>
      <c r="G16" s="57"/>
      <c r="M16" s="18"/>
      <c r="N16" s="18"/>
      <c r="O16" s="18"/>
    </row>
    <row r="17" spans="1:15">
      <c r="A17" s="14" t="s">
        <v>347</v>
      </c>
      <c r="B17" s="14" t="s">
        <v>837</v>
      </c>
      <c r="C17" s="14" t="s">
        <v>25</v>
      </c>
      <c r="D17" s="41">
        <v>1</v>
      </c>
      <c r="E17" s="42">
        <v>973.26</v>
      </c>
      <c r="F17" s="43">
        <v>5.25</v>
      </c>
      <c r="G17" s="57"/>
      <c r="M17" s="18"/>
      <c r="N17" s="18"/>
      <c r="O17" s="18"/>
    </row>
    <row r="18" spans="1:15">
      <c r="A18" s="14" t="s">
        <v>545</v>
      </c>
      <c r="B18" s="14" t="s">
        <v>838</v>
      </c>
      <c r="C18" s="14" t="s">
        <v>17</v>
      </c>
      <c r="D18" s="41">
        <v>1</v>
      </c>
      <c r="E18" s="42">
        <v>973.26</v>
      </c>
      <c r="F18" s="43">
        <v>5.25</v>
      </c>
      <c r="G18" s="57"/>
      <c r="M18" s="18"/>
      <c r="N18" s="18"/>
      <c r="O18" s="18"/>
    </row>
    <row r="19" spans="1:15">
      <c r="A19" s="14" t="s">
        <v>350</v>
      </c>
      <c r="B19" s="14" t="s">
        <v>839</v>
      </c>
      <c r="C19" s="14" t="s">
        <v>35</v>
      </c>
      <c r="D19" s="41">
        <v>1</v>
      </c>
      <c r="E19" s="42">
        <v>973.26</v>
      </c>
      <c r="F19" s="43">
        <v>5.25</v>
      </c>
      <c r="G19" s="57"/>
      <c r="M19" s="18"/>
      <c r="N19" s="18"/>
      <c r="O19" s="18"/>
    </row>
    <row r="20" spans="1:15">
      <c r="A20" s="14" t="s">
        <v>33</v>
      </c>
      <c r="B20" s="14" t="s">
        <v>825</v>
      </c>
      <c r="C20" s="14" t="s">
        <v>35</v>
      </c>
      <c r="D20" s="41">
        <v>1</v>
      </c>
      <c r="E20" s="42">
        <v>973.26</v>
      </c>
      <c r="F20" s="43">
        <v>5.25</v>
      </c>
      <c r="G20" s="57"/>
      <c r="M20" s="18"/>
      <c r="N20" s="18"/>
      <c r="O20" s="18"/>
    </row>
    <row r="21" spans="1:15">
      <c r="A21" s="14" t="s">
        <v>33</v>
      </c>
      <c r="B21" s="14" t="s">
        <v>1475</v>
      </c>
      <c r="C21" s="14" t="s">
        <v>35</v>
      </c>
      <c r="D21" s="41">
        <v>0.5</v>
      </c>
      <c r="E21" s="42">
        <v>487.75</v>
      </c>
      <c r="F21" s="43">
        <v>2.63</v>
      </c>
      <c r="G21" s="57"/>
      <c r="M21" s="18"/>
      <c r="N21" s="18"/>
      <c r="O21" s="18"/>
    </row>
    <row r="22" spans="1:15">
      <c r="A22" s="14" t="s">
        <v>820</v>
      </c>
      <c r="B22" s="14" t="s">
        <v>821</v>
      </c>
      <c r="C22" s="14" t="s">
        <v>35</v>
      </c>
      <c r="D22" s="41">
        <v>0.5</v>
      </c>
      <c r="E22" s="42">
        <v>487.41</v>
      </c>
      <c r="F22" s="43">
        <v>2.63</v>
      </c>
      <c r="G22" s="57"/>
      <c r="M22" s="18"/>
      <c r="N22" s="18"/>
      <c r="O22" s="18"/>
    </row>
    <row r="23" spans="1:15">
      <c r="A23" s="14" t="s">
        <v>832</v>
      </c>
      <c r="B23" s="14" t="s">
        <v>21</v>
      </c>
      <c r="C23" s="14" t="s">
        <v>17</v>
      </c>
      <c r="D23" s="41">
        <v>0.5</v>
      </c>
      <c r="E23" s="42">
        <v>486.63</v>
      </c>
      <c r="F23" s="43">
        <v>2.63</v>
      </c>
      <c r="G23" s="57"/>
      <c r="M23" s="18"/>
      <c r="N23" s="18"/>
      <c r="O23" s="18"/>
    </row>
    <row r="24" spans="1:15">
      <c r="A24" s="14" t="s">
        <v>944</v>
      </c>
      <c r="B24" s="14" t="s">
        <v>1476</v>
      </c>
      <c r="C24" s="14" t="s">
        <v>35</v>
      </c>
      <c r="D24" s="41">
        <v>0.5</v>
      </c>
      <c r="E24" s="42">
        <v>486.52</v>
      </c>
      <c r="F24" s="43">
        <v>2.63</v>
      </c>
      <c r="G24" s="57"/>
      <c r="M24" s="18"/>
      <c r="N24" s="18"/>
      <c r="O24" s="18"/>
    </row>
    <row r="25" spans="1:15">
      <c r="A25" s="14" t="s">
        <v>240</v>
      </c>
      <c r="B25" s="14" t="s">
        <v>330</v>
      </c>
      <c r="C25" s="14" t="s">
        <v>35</v>
      </c>
      <c r="D25" s="41">
        <v>0.4</v>
      </c>
      <c r="E25" s="42">
        <v>389.69</v>
      </c>
      <c r="F25" s="43">
        <v>2.1</v>
      </c>
      <c r="G25" s="57"/>
      <c r="M25" s="18"/>
      <c r="N25" s="18"/>
      <c r="O25" s="18"/>
    </row>
    <row r="26" spans="1:15">
      <c r="A26" s="14" t="s">
        <v>832</v>
      </c>
      <c r="B26" s="14" t="s">
        <v>1356</v>
      </c>
      <c r="C26" s="14" t="s">
        <v>17</v>
      </c>
      <c r="D26" s="41">
        <v>0.1</v>
      </c>
      <c r="E26" s="42">
        <v>98.05</v>
      </c>
      <c r="F26" s="43">
        <v>0.53</v>
      </c>
      <c r="G26" s="57"/>
      <c r="M26" s="18"/>
      <c r="N26" s="18"/>
      <c r="O26" s="18"/>
    </row>
    <row r="27" spans="1:15" s="23" customFormat="1">
      <c r="A27" s="44" t="s">
        <v>45</v>
      </c>
      <c r="B27" s="44"/>
      <c r="C27" s="44"/>
      <c r="D27" s="45"/>
      <c r="E27" s="46">
        <v>18521.399999999998</v>
      </c>
      <c r="F27" s="47">
        <v>99.989999999999966</v>
      </c>
      <c r="G27" s="58"/>
      <c r="M27" s="24"/>
      <c r="N27" s="24"/>
      <c r="O27" s="24"/>
    </row>
    <row r="28" spans="1:15">
      <c r="A28" s="14" t="s">
        <v>827</v>
      </c>
      <c r="B28" s="14"/>
      <c r="C28" s="14"/>
      <c r="D28" s="41"/>
      <c r="E28" s="42">
        <v>19.989999999999998</v>
      </c>
      <c r="F28" s="43">
        <v>0.11</v>
      </c>
      <c r="G28" s="57"/>
      <c r="M28" s="18"/>
      <c r="N28" s="18"/>
      <c r="O28" s="18"/>
    </row>
    <row r="29" spans="1:15" s="23" customFormat="1">
      <c r="A29" s="44" t="s">
        <v>45</v>
      </c>
      <c r="B29" s="44"/>
      <c r="C29" s="44"/>
      <c r="D29" s="45"/>
      <c r="E29" s="46">
        <v>19.989999999999998</v>
      </c>
      <c r="F29" s="47">
        <v>0.11</v>
      </c>
      <c r="G29" s="58"/>
      <c r="M29" s="24"/>
      <c r="N29" s="24"/>
      <c r="O29" s="24"/>
    </row>
    <row r="30" spans="1:15" s="28" customFormat="1">
      <c r="A30" s="14" t="s">
        <v>828</v>
      </c>
      <c r="B30" s="14"/>
      <c r="C30" s="14"/>
      <c r="D30" s="48"/>
      <c r="E30" s="49">
        <v>-19.220000000001164</v>
      </c>
      <c r="F30" s="50">
        <v>-9.9999999999965894E-2</v>
      </c>
    </row>
    <row r="31" spans="1:15" s="23" customFormat="1">
      <c r="A31" s="44" t="s">
        <v>829</v>
      </c>
      <c r="B31" s="44"/>
      <c r="C31" s="44"/>
      <c r="D31" s="51"/>
      <c r="E31" s="52">
        <v>18522.169999999998</v>
      </c>
      <c r="F31" s="53">
        <v>100</v>
      </c>
      <c r="G31" s="58"/>
    </row>
    <row r="32" spans="1:15">
      <c r="A32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25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4" style="3" bestFit="1" customWidth="1"/>
    <col min="2" max="2" width="14.7109375" style="3" bestFit="1" customWidth="1"/>
    <col min="3" max="3" width="10.7109375" style="3" bestFit="1" customWidth="1"/>
    <col min="4" max="4" width="9.85546875" style="3" bestFit="1" customWidth="1"/>
    <col min="5" max="5" width="13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830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818</v>
      </c>
      <c r="B8" s="14" t="s">
        <v>819</v>
      </c>
      <c r="C8" s="14" t="s">
        <v>17</v>
      </c>
      <c r="D8" s="41">
        <v>1.74</v>
      </c>
      <c r="E8" s="42">
        <v>1690.25</v>
      </c>
      <c r="F8" s="43">
        <v>10.220000000000001</v>
      </c>
      <c r="G8" s="57"/>
      <c r="M8" s="18"/>
      <c r="N8" s="18"/>
      <c r="O8" s="18"/>
    </row>
    <row r="9" spans="1:15">
      <c r="A9" s="14" t="s">
        <v>23</v>
      </c>
      <c r="B9" s="14" t="s">
        <v>24</v>
      </c>
      <c r="C9" s="14" t="s">
        <v>25</v>
      </c>
      <c r="D9" s="41">
        <v>1.72</v>
      </c>
      <c r="E9" s="42">
        <v>1676.34</v>
      </c>
      <c r="F9" s="43">
        <v>10.14</v>
      </c>
      <c r="G9" s="57"/>
      <c r="M9" s="18"/>
      <c r="N9" s="18"/>
      <c r="O9" s="18"/>
    </row>
    <row r="10" spans="1:15">
      <c r="A10" s="14" t="s">
        <v>823</v>
      </c>
      <c r="B10" s="14" t="s">
        <v>824</v>
      </c>
      <c r="C10" s="14" t="s">
        <v>35</v>
      </c>
      <c r="D10" s="41">
        <v>1.72</v>
      </c>
      <c r="E10" s="42">
        <v>1675.09</v>
      </c>
      <c r="F10" s="43">
        <v>10.130000000000001</v>
      </c>
      <c r="G10" s="57"/>
      <c r="M10" s="18"/>
      <c r="N10" s="18"/>
      <c r="O10" s="18"/>
    </row>
    <row r="11" spans="1:15">
      <c r="A11" s="14" t="s">
        <v>37</v>
      </c>
      <c r="B11" s="14" t="s">
        <v>38</v>
      </c>
      <c r="C11" s="14" t="s">
        <v>17</v>
      </c>
      <c r="D11" s="41">
        <v>1.72</v>
      </c>
      <c r="E11" s="42">
        <v>1674.4</v>
      </c>
      <c r="F11" s="43">
        <v>10.119999999999999</v>
      </c>
      <c r="G11" s="57"/>
      <c r="M11" s="18"/>
      <c r="N11" s="18"/>
      <c r="O11" s="18"/>
    </row>
    <row r="12" spans="1:15">
      <c r="A12" s="14" t="s">
        <v>832</v>
      </c>
      <c r="B12" s="14" t="s">
        <v>833</v>
      </c>
      <c r="C12" s="14" t="s">
        <v>17</v>
      </c>
      <c r="D12" s="41">
        <v>1.44</v>
      </c>
      <c r="E12" s="42">
        <v>1404.39</v>
      </c>
      <c r="F12" s="43">
        <v>8.49</v>
      </c>
      <c r="G12" s="57"/>
      <c r="M12" s="18"/>
      <c r="N12" s="18"/>
      <c r="O12" s="18"/>
    </row>
    <row r="13" spans="1:15">
      <c r="A13" s="14" t="s">
        <v>813</v>
      </c>
      <c r="B13" s="14" t="s">
        <v>814</v>
      </c>
      <c r="C13" s="14" t="s">
        <v>25</v>
      </c>
      <c r="D13" s="41">
        <v>1.37</v>
      </c>
      <c r="E13" s="42">
        <v>1334.38</v>
      </c>
      <c r="F13" s="43">
        <v>8.07</v>
      </c>
      <c r="G13" s="57"/>
      <c r="M13" s="18"/>
      <c r="N13" s="18"/>
      <c r="O13" s="18"/>
    </row>
    <row r="14" spans="1:15">
      <c r="A14" s="14" t="s">
        <v>27</v>
      </c>
      <c r="B14" s="14" t="s">
        <v>28</v>
      </c>
      <c r="C14" s="14" t="s">
        <v>17</v>
      </c>
      <c r="D14" s="41">
        <v>1.37</v>
      </c>
      <c r="E14" s="42">
        <v>1334.29</v>
      </c>
      <c r="F14" s="43">
        <v>8.07</v>
      </c>
      <c r="G14" s="57"/>
      <c r="M14" s="18"/>
      <c r="N14" s="18"/>
      <c r="O14" s="18"/>
    </row>
    <row r="15" spans="1:15">
      <c r="A15" s="14" t="s">
        <v>15</v>
      </c>
      <c r="B15" s="14" t="s">
        <v>817</v>
      </c>
      <c r="C15" s="14" t="s">
        <v>17</v>
      </c>
      <c r="D15" s="41">
        <v>1.37</v>
      </c>
      <c r="E15" s="42">
        <v>1333.68</v>
      </c>
      <c r="F15" s="43">
        <v>8.06</v>
      </c>
      <c r="G15" s="57"/>
      <c r="M15" s="18"/>
      <c r="N15" s="18"/>
      <c r="O15" s="18"/>
    </row>
    <row r="16" spans="1:15">
      <c r="A16" s="14" t="s">
        <v>815</v>
      </c>
      <c r="B16" s="14" t="s">
        <v>834</v>
      </c>
      <c r="C16" s="14" t="s">
        <v>25</v>
      </c>
      <c r="D16" s="41">
        <v>1.37</v>
      </c>
      <c r="E16" s="42">
        <v>1333.38</v>
      </c>
      <c r="F16" s="43">
        <v>8.06</v>
      </c>
      <c r="G16" s="57"/>
      <c r="M16" s="18"/>
      <c r="N16" s="18"/>
      <c r="O16" s="18"/>
    </row>
    <row r="17" spans="1:15">
      <c r="A17" s="14" t="s">
        <v>40</v>
      </c>
      <c r="B17" s="14" t="s">
        <v>41</v>
      </c>
      <c r="C17" s="14" t="s">
        <v>35</v>
      </c>
      <c r="D17" s="41">
        <v>1.37</v>
      </c>
      <c r="E17" s="42">
        <v>1333.37</v>
      </c>
      <c r="F17" s="43">
        <v>8.06</v>
      </c>
      <c r="G17" s="57"/>
      <c r="M17" s="18"/>
      <c r="N17" s="18"/>
      <c r="O17" s="18"/>
    </row>
    <row r="18" spans="1:15">
      <c r="A18" s="14" t="s">
        <v>33</v>
      </c>
      <c r="B18" s="14" t="s">
        <v>825</v>
      </c>
      <c r="C18" s="14" t="s">
        <v>35</v>
      </c>
      <c r="D18" s="41">
        <v>1.37</v>
      </c>
      <c r="E18" s="42">
        <v>1333.37</v>
      </c>
      <c r="F18" s="43">
        <v>8.06</v>
      </c>
      <c r="G18" s="57"/>
      <c r="M18" s="18"/>
      <c r="N18" s="18"/>
      <c r="O18" s="18"/>
    </row>
    <row r="19" spans="1:15">
      <c r="A19" s="14" t="s">
        <v>820</v>
      </c>
      <c r="B19" s="14" t="s">
        <v>821</v>
      </c>
      <c r="C19" s="14" t="s">
        <v>35</v>
      </c>
      <c r="D19" s="41">
        <v>0.4</v>
      </c>
      <c r="E19" s="42">
        <v>389.93</v>
      </c>
      <c r="F19" s="43">
        <v>2.36</v>
      </c>
      <c r="G19" s="57"/>
      <c r="M19" s="18"/>
      <c r="N19" s="18"/>
      <c r="O19" s="18"/>
    </row>
    <row r="20" spans="1:15" s="23" customFormat="1">
      <c r="A20" s="44" t="s">
        <v>45</v>
      </c>
      <c r="B20" s="44"/>
      <c r="C20" s="44"/>
      <c r="D20" s="45"/>
      <c r="E20" s="46">
        <v>16512.87</v>
      </c>
      <c r="F20" s="47">
        <v>99.840000000000018</v>
      </c>
      <c r="G20" s="58"/>
      <c r="M20" s="24"/>
      <c r="N20" s="24"/>
      <c r="O20" s="24"/>
    </row>
    <row r="21" spans="1:15">
      <c r="A21" s="14" t="s">
        <v>827</v>
      </c>
      <c r="B21" s="14"/>
      <c r="C21" s="14"/>
      <c r="D21" s="41"/>
      <c r="E21" s="42">
        <v>19.989999999999998</v>
      </c>
      <c r="F21" s="43">
        <v>0.1208672938786369</v>
      </c>
      <c r="M21" s="18"/>
      <c r="N21" s="18"/>
      <c r="O21" s="18"/>
    </row>
    <row r="22" spans="1:15" s="23" customFormat="1">
      <c r="A22" s="44" t="s">
        <v>45</v>
      </c>
      <c r="B22" s="44"/>
      <c r="C22" s="44"/>
      <c r="D22" s="45"/>
      <c r="E22" s="46">
        <v>19.989999999999998</v>
      </c>
      <c r="F22" s="47">
        <v>0.1208672938786369</v>
      </c>
      <c r="M22" s="24"/>
      <c r="N22" s="24"/>
      <c r="O22" s="24"/>
    </row>
    <row r="23" spans="1:15" s="28" customFormat="1">
      <c r="A23" s="14" t="s">
        <v>828</v>
      </c>
      <c r="B23" s="14"/>
      <c r="C23" s="14"/>
      <c r="D23" s="48"/>
      <c r="E23" s="49">
        <v>5.9399999999986903</v>
      </c>
      <c r="F23" s="50">
        <v>3.591554405397801E-2</v>
      </c>
    </row>
    <row r="24" spans="1:15" s="23" customFormat="1">
      <c r="A24" s="44" t="s">
        <v>829</v>
      </c>
      <c r="B24" s="44"/>
      <c r="C24" s="44"/>
      <c r="D24" s="51"/>
      <c r="E24" s="52">
        <v>16538.8</v>
      </c>
      <c r="F24" s="53">
        <v>100</v>
      </c>
    </row>
    <row r="25" spans="1:15">
      <c r="A25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47" style="3" bestFit="1" customWidth="1"/>
    <col min="2" max="2" width="12.7109375" style="3" bestFit="1" customWidth="1"/>
    <col min="3" max="3" width="9" style="3" bestFit="1" customWidth="1"/>
    <col min="4" max="4" width="10.85546875" style="3" bestFit="1" customWidth="1"/>
    <col min="5" max="5" width="14.1406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1477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1021</v>
      </c>
      <c r="B6" s="37"/>
      <c r="C6" s="37"/>
      <c r="D6" s="38"/>
      <c r="E6" s="39"/>
      <c r="F6" s="40"/>
    </row>
    <row r="7" spans="1:15">
      <c r="A7" s="14" t="s">
        <v>1478</v>
      </c>
      <c r="B7" s="14" t="s">
        <v>1479</v>
      </c>
      <c r="C7" s="14" t="s">
        <v>104</v>
      </c>
      <c r="D7" s="41">
        <v>2500</v>
      </c>
      <c r="E7" s="42">
        <v>2515.5700000000002</v>
      </c>
      <c r="F7" s="43">
        <v>12.55</v>
      </c>
      <c r="G7" s="57"/>
      <c r="M7" s="18"/>
      <c r="N7" s="18"/>
      <c r="O7" s="18"/>
    </row>
    <row r="8" spans="1:15">
      <c r="A8" s="14" t="s">
        <v>1024</v>
      </c>
      <c r="B8" s="14" t="s">
        <v>1481</v>
      </c>
      <c r="C8" s="14" t="s">
        <v>104</v>
      </c>
      <c r="D8" s="41">
        <v>2500</v>
      </c>
      <c r="E8" s="42">
        <v>2506.2600000000002</v>
      </c>
      <c r="F8" s="43">
        <v>12.51</v>
      </c>
      <c r="G8" s="57"/>
      <c r="M8" s="18"/>
      <c r="N8" s="18"/>
      <c r="O8" s="18"/>
    </row>
    <row r="9" spans="1:15">
      <c r="A9" s="14" t="s">
        <v>1026</v>
      </c>
      <c r="B9" s="14" t="s">
        <v>1027</v>
      </c>
      <c r="C9" s="14" t="s">
        <v>104</v>
      </c>
      <c r="D9" s="41">
        <v>2500</v>
      </c>
      <c r="E9" s="42">
        <v>2504.5100000000002</v>
      </c>
      <c r="F9" s="43">
        <v>12.5</v>
      </c>
      <c r="G9" s="57"/>
      <c r="M9" s="18"/>
      <c r="N9" s="18"/>
      <c r="O9" s="18"/>
    </row>
    <row r="10" spans="1:15">
      <c r="A10" s="14" t="s">
        <v>1482</v>
      </c>
      <c r="B10" s="14" t="s">
        <v>1483</v>
      </c>
      <c r="C10" s="14" t="s">
        <v>104</v>
      </c>
      <c r="D10" s="41">
        <v>2500</v>
      </c>
      <c r="E10" s="42">
        <v>2503.65</v>
      </c>
      <c r="F10" s="43">
        <v>12.49</v>
      </c>
      <c r="G10" s="57"/>
      <c r="M10" s="18"/>
      <c r="N10" s="18"/>
      <c r="O10" s="18"/>
    </row>
    <row r="11" spans="1:15">
      <c r="A11" s="14" t="s">
        <v>1484</v>
      </c>
      <c r="B11" s="14" t="s">
        <v>1485</v>
      </c>
      <c r="C11" s="14" t="s">
        <v>104</v>
      </c>
      <c r="D11" s="41">
        <v>2000</v>
      </c>
      <c r="E11" s="42">
        <v>2002.41</v>
      </c>
      <c r="F11" s="43">
        <v>9.99</v>
      </c>
      <c r="G11" s="57"/>
      <c r="M11" s="18"/>
      <c r="N11" s="18"/>
      <c r="O11" s="18"/>
    </row>
    <row r="12" spans="1:15">
      <c r="A12" s="14" t="s">
        <v>1486</v>
      </c>
      <c r="B12" s="14" t="s">
        <v>1487</v>
      </c>
      <c r="C12" s="14" t="s">
        <v>104</v>
      </c>
      <c r="D12" s="41">
        <v>1500</v>
      </c>
      <c r="E12" s="42">
        <v>1501.3</v>
      </c>
      <c r="F12" s="43">
        <v>7.49</v>
      </c>
      <c r="G12" s="57"/>
      <c r="M12" s="18"/>
      <c r="N12" s="18"/>
      <c r="O12" s="18"/>
    </row>
    <row r="13" spans="1:15">
      <c r="A13" s="14" t="s">
        <v>1488</v>
      </c>
      <c r="B13" s="14" t="s">
        <v>1489</v>
      </c>
      <c r="C13" s="14" t="s">
        <v>104</v>
      </c>
      <c r="D13" s="41">
        <v>1500</v>
      </c>
      <c r="E13" s="42">
        <v>1496.73</v>
      </c>
      <c r="F13" s="43">
        <v>7.47</v>
      </c>
      <c r="G13" s="57"/>
      <c r="M13" s="18"/>
      <c r="N13" s="18"/>
      <c r="O13" s="18"/>
    </row>
    <row r="14" spans="1:15">
      <c r="A14" s="14" t="s">
        <v>1490</v>
      </c>
      <c r="B14" s="14" t="s">
        <v>1491</v>
      </c>
      <c r="C14" s="14" t="s">
        <v>104</v>
      </c>
      <c r="D14" s="41">
        <v>1118.4000000000001</v>
      </c>
      <c r="E14" s="42">
        <v>1116.3900000000001</v>
      </c>
      <c r="F14" s="43">
        <v>5.57</v>
      </c>
      <c r="G14" s="57"/>
      <c r="M14" s="18"/>
      <c r="N14" s="18"/>
      <c r="O14" s="18"/>
    </row>
    <row r="15" spans="1:15">
      <c r="A15" s="14" t="s">
        <v>1486</v>
      </c>
      <c r="B15" s="14" t="s">
        <v>1492</v>
      </c>
      <c r="C15" s="14" t="s">
        <v>104</v>
      </c>
      <c r="D15" s="41">
        <v>1000</v>
      </c>
      <c r="E15" s="42">
        <v>1003.26</v>
      </c>
      <c r="F15" s="43">
        <v>5.01</v>
      </c>
      <c r="G15" s="57"/>
      <c r="M15" s="18"/>
      <c r="N15" s="18"/>
      <c r="O15" s="18"/>
    </row>
    <row r="16" spans="1:15">
      <c r="A16" s="14" t="s">
        <v>1022</v>
      </c>
      <c r="B16" s="14" t="s">
        <v>1023</v>
      </c>
      <c r="C16" s="14" t="s">
        <v>104</v>
      </c>
      <c r="D16" s="41">
        <v>1000</v>
      </c>
      <c r="E16" s="42">
        <v>1002.5</v>
      </c>
      <c r="F16" s="43">
        <v>5</v>
      </c>
      <c r="G16" s="57"/>
      <c r="M16" s="18"/>
      <c r="N16" s="18"/>
      <c r="O16" s="18"/>
    </row>
    <row r="17" spans="1:15">
      <c r="A17" s="14" t="s">
        <v>1493</v>
      </c>
      <c r="B17" s="14" t="s">
        <v>1767</v>
      </c>
      <c r="C17" s="14" t="s">
        <v>104</v>
      </c>
      <c r="D17" s="41">
        <v>1000</v>
      </c>
      <c r="E17" s="42">
        <v>1001.5</v>
      </c>
      <c r="F17" s="43">
        <v>5</v>
      </c>
      <c r="G17" s="57"/>
      <c r="M17" s="18"/>
      <c r="N17" s="18"/>
      <c r="O17" s="18"/>
    </row>
    <row r="18" spans="1:15">
      <c r="A18" s="14" t="s">
        <v>1488</v>
      </c>
      <c r="B18" s="14" t="s">
        <v>1494</v>
      </c>
      <c r="C18" s="14" t="s">
        <v>104</v>
      </c>
      <c r="D18" s="41">
        <v>500</v>
      </c>
      <c r="E18" s="42">
        <v>498.82</v>
      </c>
      <c r="F18" s="43">
        <v>2.4900000000000002</v>
      </c>
      <c r="G18" s="57"/>
      <c r="M18" s="18"/>
      <c r="N18" s="18"/>
      <c r="O18" s="18"/>
    </row>
    <row r="19" spans="1:15">
      <c r="A19" s="14" t="s">
        <v>1495</v>
      </c>
      <c r="B19" s="14" t="s">
        <v>1496</v>
      </c>
      <c r="C19" s="14" t="s">
        <v>104</v>
      </c>
      <c r="D19" s="41">
        <v>500</v>
      </c>
      <c r="E19" s="42">
        <v>498.71</v>
      </c>
      <c r="F19" s="43">
        <v>2.4900000000000002</v>
      </c>
      <c r="G19" s="57"/>
      <c r="M19" s="18"/>
      <c r="N19" s="18"/>
      <c r="O19" s="18"/>
    </row>
    <row r="20" spans="1:15">
      <c r="A20" s="14" t="s">
        <v>1497</v>
      </c>
      <c r="B20" s="14" t="s">
        <v>1498</v>
      </c>
      <c r="C20" s="14" t="s">
        <v>104</v>
      </c>
      <c r="D20" s="41">
        <v>62.4</v>
      </c>
      <c r="E20" s="42">
        <v>58.72</v>
      </c>
      <c r="F20" s="43">
        <v>0.28999999999999998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20210.329999999998</v>
      </c>
      <c r="F21" s="47">
        <v>100.85</v>
      </c>
      <c r="G21" s="58"/>
      <c r="M21" s="24"/>
      <c r="N21" s="24"/>
      <c r="O21" s="24"/>
    </row>
    <row r="22" spans="1:15">
      <c r="A22" s="14" t="s">
        <v>827</v>
      </c>
      <c r="B22" s="14"/>
      <c r="C22" s="14"/>
      <c r="D22" s="41"/>
      <c r="E22" s="42">
        <v>4592.08</v>
      </c>
      <c r="F22" s="43">
        <v>22.91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4592.08</v>
      </c>
      <c r="F23" s="47">
        <v>22.91</v>
      </c>
      <c r="M23" s="24"/>
      <c r="N23" s="24"/>
      <c r="O23" s="24"/>
    </row>
    <row r="24" spans="1:15" s="28" customFormat="1">
      <c r="A24" s="14" t="s">
        <v>828</v>
      </c>
      <c r="B24" s="14"/>
      <c r="C24" s="14"/>
      <c r="D24" s="48"/>
      <c r="E24" s="49">
        <v>-4761.9400000000023</v>
      </c>
      <c r="F24" s="50">
        <v>-23.759999999999991</v>
      </c>
      <c r="G24" s="59"/>
    </row>
    <row r="25" spans="1:15" s="23" customFormat="1">
      <c r="A25" s="44" t="s">
        <v>829</v>
      </c>
      <c r="B25" s="44"/>
      <c r="C25" s="44"/>
      <c r="D25" s="51"/>
      <c r="E25" s="52">
        <v>20040.47</v>
      </c>
      <c r="F25" s="53">
        <v>100</v>
      </c>
      <c r="G25" s="58"/>
    </row>
    <row r="26" spans="1:15">
      <c r="A2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1"/>
  </sheetPr>
  <dimension ref="A1:O30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9.7109375" style="3" bestFit="1" customWidth="1"/>
    <col min="2" max="2" width="14.28515625" style="3" bestFit="1" customWidth="1"/>
    <col min="3" max="3" width="14.42578125" style="3" bestFit="1" customWidth="1"/>
    <col min="4" max="4" width="9.85546875" style="3" bestFit="1" customWidth="1"/>
    <col min="5" max="5" width="14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1499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810</v>
      </c>
      <c r="B7" s="37"/>
      <c r="C7" s="37"/>
      <c r="D7" s="38"/>
      <c r="E7" s="39"/>
      <c r="F7" s="40"/>
    </row>
    <row r="8" spans="1:15">
      <c r="A8" s="14" t="s">
        <v>823</v>
      </c>
      <c r="B8" s="14" t="s">
        <v>789</v>
      </c>
      <c r="C8" s="14" t="s">
        <v>35</v>
      </c>
      <c r="D8" s="41">
        <v>5</v>
      </c>
      <c r="E8" s="42">
        <v>4934.8500000000004</v>
      </c>
      <c r="F8" s="43">
        <v>9.42</v>
      </c>
      <c r="G8" s="57"/>
      <c r="M8" s="18"/>
      <c r="N8" s="18"/>
      <c r="O8" s="18"/>
    </row>
    <row r="9" spans="1:15">
      <c r="A9" s="14" t="s">
        <v>815</v>
      </c>
      <c r="B9" s="14" t="s">
        <v>388</v>
      </c>
      <c r="C9" s="14" t="s">
        <v>17</v>
      </c>
      <c r="D9" s="41">
        <v>5</v>
      </c>
      <c r="E9" s="42">
        <v>4934.6000000000004</v>
      </c>
      <c r="F9" s="43">
        <v>9.42</v>
      </c>
      <c r="G9" s="57"/>
      <c r="M9" s="18"/>
      <c r="N9" s="18"/>
      <c r="O9" s="18"/>
    </row>
    <row r="10" spans="1:15">
      <c r="A10" s="14" t="s">
        <v>1030</v>
      </c>
      <c r="B10" s="14" t="s">
        <v>1501</v>
      </c>
      <c r="C10" s="14" t="s">
        <v>17</v>
      </c>
      <c r="D10" s="41">
        <v>2.5</v>
      </c>
      <c r="E10" s="42">
        <v>2498.87</v>
      </c>
      <c r="F10" s="43">
        <v>4.7699999999999996</v>
      </c>
      <c r="G10" s="57"/>
      <c r="M10" s="18"/>
      <c r="N10" s="18"/>
      <c r="O10" s="18"/>
    </row>
    <row r="11" spans="1:15">
      <c r="A11" s="14" t="s">
        <v>1124</v>
      </c>
      <c r="B11" s="14" t="s">
        <v>1502</v>
      </c>
      <c r="C11" s="14" t="s">
        <v>17</v>
      </c>
      <c r="D11" s="41">
        <v>2.5</v>
      </c>
      <c r="E11" s="42">
        <v>2498.87</v>
      </c>
      <c r="F11" s="43">
        <v>4.7699999999999996</v>
      </c>
      <c r="G11" s="57"/>
      <c r="M11" s="18"/>
      <c r="N11" s="18"/>
      <c r="O11" s="18"/>
    </row>
    <row r="12" spans="1:15">
      <c r="A12" s="14" t="s">
        <v>1044</v>
      </c>
      <c r="B12" s="14" t="s">
        <v>1132</v>
      </c>
      <c r="C12" s="14" t="s">
        <v>17</v>
      </c>
      <c r="D12" s="41">
        <v>0.5</v>
      </c>
      <c r="E12" s="42">
        <v>2496.88</v>
      </c>
      <c r="F12" s="43">
        <v>4.76</v>
      </c>
      <c r="G12" s="57"/>
      <c r="M12" s="18"/>
      <c r="N12" s="18"/>
      <c r="O12" s="18"/>
    </row>
    <row r="13" spans="1:15">
      <c r="A13" s="14" t="s">
        <v>1298</v>
      </c>
      <c r="B13" s="14" t="s">
        <v>1299</v>
      </c>
      <c r="C13" s="14" t="s">
        <v>17</v>
      </c>
      <c r="D13" s="41">
        <v>2.5</v>
      </c>
      <c r="E13" s="42">
        <v>2494.38</v>
      </c>
      <c r="F13" s="43">
        <v>4.76</v>
      </c>
      <c r="G13" s="57"/>
      <c r="M13" s="18"/>
      <c r="N13" s="18"/>
      <c r="O13" s="18"/>
    </row>
    <row r="14" spans="1:15">
      <c r="A14" s="14" t="s">
        <v>1119</v>
      </c>
      <c r="B14" s="14" t="s">
        <v>1449</v>
      </c>
      <c r="C14" s="14" t="s">
        <v>17</v>
      </c>
      <c r="D14" s="41">
        <v>0.5</v>
      </c>
      <c r="E14" s="42">
        <v>2492.29</v>
      </c>
      <c r="F14" s="43">
        <v>4.76</v>
      </c>
      <c r="G14" s="57"/>
      <c r="M14" s="18"/>
      <c r="N14" s="18"/>
      <c r="O14" s="18"/>
    </row>
    <row r="15" spans="1:15">
      <c r="A15" s="14" t="s">
        <v>1503</v>
      </c>
      <c r="B15" s="14" t="s">
        <v>1504</v>
      </c>
      <c r="C15" s="14" t="s">
        <v>17</v>
      </c>
      <c r="D15" s="41">
        <v>0.5</v>
      </c>
      <c r="E15" s="42">
        <v>2486.48</v>
      </c>
      <c r="F15" s="43">
        <v>4.74</v>
      </c>
      <c r="G15" s="57"/>
      <c r="M15" s="18"/>
      <c r="N15" s="18"/>
      <c r="O15" s="18"/>
    </row>
    <row r="16" spans="1:15">
      <c r="A16" s="14" t="s">
        <v>1136</v>
      </c>
      <c r="B16" s="14" t="s">
        <v>1505</v>
      </c>
      <c r="C16" s="14" t="s">
        <v>1138</v>
      </c>
      <c r="D16" s="41">
        <v>0.5</v>
      </c>
      <c r="E16" s="42">
        <v>2484.8200000000002</v>
      </c>
      <c r="F16" s="43">
        <v>4.74</v>
      </c>
      <c r="G16" s="57"/>
      <c r="M16" s="18"/>
      <c r="N16" s="18"/>
      <c r="O16" s="18"/>
    </row>
    <row r="17" spans="1:15">
      <c r="A17" s="14" t="s">
        <v>1107</v>
      </c>
      <c r="B17" s="14" t="s">
        <v>1108</v>
      </c>
      <c r="C17" s="14" t="s">
        <v>25</v>
      </c>
      <c r="D17" s="41">
        <v>0.5</v>
      </c>
      <c r="E17" s="42">
        <v>2481.6999999999998</v>
      </c>
      <c r="F17" s="43">
        <v>4.74</v>
      </c>
      <c r="G17" s="57"/>
      <c r="M17" s="18"/>
      <c r="N17" s="18"/>
      <c r="O17" s="18"/>
    </row>
    <row r="18" spans="1:15">
      <c r="A18" s="14" t="s">
        <v>1061</v>
      </c>
      <c r="B18" s="14" t="s">
        <v>385</v>
      </c>
      <c r="C18" s="14" t="s">
        <v>17</v>
      </c>
      <c r="D18" s="41">
        <v>2.5</v>
      </c>
      <c r="E18" s="42">
        <v>2469.59</v>
      </c>
      <c r="F18" s="43">
        <v>4.71</v>
      </c>
      <c r="G18" s="57"/>
      <c r="M18" s="18"/>
      <c r="N18" s="18"/>
      <c r="O18" s="18"/>
    </row>
    <row r="19" spans="1:15">
      <c r="A19" s="14" t="s">
        <v>350</v>
      </c>
      <c r="B19" s="14" t="s">
        <v>351</v>
      </c>
      <c r="C19" s="14" t="s">
        <v>35</v>
      </c>
      <c r="D19" s="41">
        <v>2.5</v>
      </c>
      <c r="E19" s="42">
        <v>2467.29</v>
      </c>
      <c r="F19" s="43">
        <v>4.71</v>
      </c>
      <c r="G19" s="57"/>
      <c r="M19" s="18"/>
      <c r="N19" s="18"/>
      <c r="O19" s="18"/>
    </row>
    <row r="20" spans="1:15">
      <c r="A20" s="14" t="s">
        <v>1055</v>
      </c>
      <c r="B20" s="14" t="s">
        <v>1056</v>
      </c>
      <c r="C20" s="14" t="s">
        <v>25</v>
      </c>
      <c r="D20" s="41">
        <v>0.5</v>
      </c>
      <c r="E20" s="42">
        <v>2465.64</v>
      </c>
      <c r="F20" s="43">
        <v>4.7</v>
      </c>
      <c r="G20" s="57"/>
      <c r="M20" s="18"/>
      <c r="N20" s="18"/>
      <c r="O20" s="18"/>
    </row>
    <row r="21" spans="1:15">
      <c r="A21" s="14" t="s">
        <v>1506</v>
      </c>
      <c r="B21" s="14" t="s">
        <v>1507</v>
      </c>
      <c r="C21" s="14" t="s">
        <v>17</v>
      </c>
      <c r="D21" s="41">
        <v>0.5</v>
      </c>
      <c r="E21" s="42">
        <v>2463.25</v>
      </c>
      <c r="F21" s="43">
        <v>4.7</v>
      </c>
      <c r="G21" s="57"/>
      <c r="M21" s="18"/>
      <c r="N21" s="18"/>
      <c r="O21" s="18"/>
    </row>
    <row r="22" spans="1:15">
      <c r="A22" s="14" t="s">
        <v>1059</v>
      </c>
      <c r="B22" s="14" t="s">
        <v>1060</v>
      </c>
      <c r="C22" s="14" t="s">
        <v>17</v>
      </c>
      <c r="D22" s="41">
        <v>0.5</v>
      </c>
      <c r="E22" s="42">
        <v>2441.77</v>
      </c>
      <c r="F22" s="43">
        <v>4.66</v>
      </c>
      <c r="G22" s="57"/>
      <c r="M22" s="18"/>
      <c r="N22" s="18"/>
      <c r="O22" s="18"/>
    </row>
    <row r="23" spans="1:15">
      <c r="A23" s="14" t="s">
        <v>1061</v>
      </c>
      <c r="B23" s="14" t="s">
        <v>1062</v>
      </c>
      <c r="C23" s="14" t="s">
        <v>25</v>
      </c>
      <c r="D23" s="41">
        <v>2</v>
      </c>
      <c r="E23" s="42">
        <v>1999.11</v>
      </c>
      <c r="F23" s="43">
        <v>3.81</v>
      </c>
      <c r="G23" s="57"/>
      <c r="M23" s="18"/>
      <c r="N23" s="18"/>
      <c r="O23" s="18"/>
    </row>
    <row r="24" spans="1:15">
      <c r="A24" s="14" t="s">
        <v>1113</v>
      </c>
      <c r="B24" s="14" t="s">
        <v>1127</v>
      </c>
      <c r="C24" s="14" t="s">
        <v>25</v>
      </c>
      <c r="D24" s="41">
        <v>0.4</v>
      </c>
      <c r="E24" s="42">
        <v>1992.23</v>
      </c>
      <c r="F24" s="43">
        <v>3.8</v>
      </c>
      <c r="G24" s="57"/>
      <c r="M24" s="18"/>
      <c r="N24" s="18"/>
      <c r="O24" s="18"/>
    </row>
    <row r="25" spans="1:15" s="23" customFormat="1">
      <c r="A25" s="44" t="s">
        <v>45</v>
      </c>
      <c r="B25" s="44"/>
      <c r="C25" s="44"/>
      <c r="D25" s="45"/>
      <c r="E25" s="46">
        <v>46102.62</v>
      </c>
      <c r="F25" s="47">
        <v>87.97</v>
      </c>
      <c r="G25" s="58"/>
      <c r="M25" s="24"/>
      <c r="N25" s="24"/>
      <c r="O25" s="24"/>
    </row>
    <row r="26" spans="1:15">
      <c r="A26" s="14" t="s">
        <v>827</v>
      </c>
      <c r="B26" s="14"/>
      <c r="C26" s="14"/>
      <c r="D26" s="41"/>
      <c r="E26" s="42">
        <v>6181.06</v>
      </c>
      <c r="F26" s="43">
        <v>11.79</v>
      </c>
      <c r="G26" s="57"/>
      <c r="M26" s="18"/>
      <c r="N26" s="18"/>
      <c r="O26" s="18"/>
    </row>
    <row r="27" spans="1:15" s="23" customFormat="1">
      <c r="A27" s="44" t="s">
        <v>45</v>
      </c>
      <c r="B27" s="44"/>
      <c r="C27" s="44"/>
      <c r="D27" s="45"/>
      <c r="E27" s="46">
        <v>6181.06</v>
      </c>
      <c r="F27" s="47">
        <v>11.79</v>
      </c>
      <c r="M27" s="24"/>
      <c r="N27" s="24"/>
      <c r="O27" s="24"/>
    </row>
    <row r="28" spans="1:15" s="28" customFormat="1">
      <c r="A28" s="14" t="s">
        <v>828</v>
      </c>
      <c r="B28" s="14"/>
      <c r="C28" s="14"/>
      <c r="D28" s="48"/>
      <c r="E28" s="49">
        <v>123.87999999999738</v>
      </c>
      <c r="F28" s="50">
        <v>0.24000000000000909</v>
      </c>
      <c r="G28" s="59"/>
    </row>
    <row r="29" spans="1:15" s="23" customFormat="1">
      <c r="A29" s="44" t="s">
        <v>829</v>
      </c>
      <c r="B29" s="44"/>
      <c r="C29" s="44"/>
      <c r="D29" s="51"/>
      <c r="E29" s="52">
        <v>52407.56</v>
      </c>
      <c r="F29" s="53">
        <v>100</v>
      </c>
      <c r="G29" s="58"/>
    </row>
    <row r="30" spans="1:15">
      <c r="A30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1"/>
  </sheetPr>
  <dimension ref="A1:O48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5703125" style="3" bestFit="1" customWidth="1"/>
    <col min="2" max="2" width="14.7109375" style="3" bestFit="1" customWidth="1"/>
    <col min="3" max="3" width="11.140625" style="3" bestFit="1" customWidth="1"/>
    <col min="4" max="4" width="10.140625" style="3" bestFit="1" customWidth="1"/>
    <col min="5" max="5" width="12.5703125" style="3" bestFit="1" customWidth="1"/>
    <col min="6" max="6" width="7.710937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1508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1204</v>
      </c>
      <c r="B8" s="14" t="s">
        <v>1509</v>
      </c>
      <c r="C8" s="14" t="s">
        <v>63</v>
      </c>
      <c r="D8" s="41">
        <v>1500</v>
      </c>
      <c r="E8" s="42">
        <v>1498.52</v>
      </c>
      <c r="F8" s="43">
        <v>5.85</v>
      </c>
      <c r="G8" s="57"/>
      <c r="M8" s="18"/>
      <c r="N8" s="18"/>
      <c r="O8" s="18"/>
    </row>
    <row r="9" spans="1:15">
      <c r="A9" s="14" t="s">
        <v>1511</v>
      </c>
      <c r="B9" s="14" t="s">
        <v>1512</v>
      </c>
      <c r="C9" s="14" t="s">
        <v>63</v>
      </c>
      <c r="D9" s="41">
        <v>250</v>
      </c>
      <c r="E9" s="42">
        <v>249.46</v>
      </c>
      <c r="F9" s="43">
        <v>0.97</v>
      </c>
      <c r="G9" s="57"/>
      <c r="M9" s="18"/>
      <c r="N9" s="18"/>
      <c r="O9" s="18"/>
    </row>
    <row r="10" spans="1:15">
      <c r="A10" s="14" t="s">
        <v>1200</v>
      </c>
      <c r="B10" s="14" t="s">
        <v>1513</v>
      </c>
      <c r="C10" s="14" t="s">
        <v>63</v>
      </c>
      <c r="D10" s="41">
        <v>200</v>
      </c>
      <c r="E10" s="42">
        <v>200.1</v>
      </c>
      <c r="F10" s="43">
        <v>0.78</v>
      </c>
      <c r="G10" s="57"/>
      <c r="M10" s="18"/>
      <c r="N10" s="18"/>
      <c r="O10" s="18"/>
    </row>
    <row r="11" spans="1:15" s="23" customFormat="1">
      <c r="A11" s="44" t="s">
        <v>45</v>
      </c>
      <c r="B11" s="44"/>
      <c r="C11" s="44"/>
      <c r="D11" s="45"/>
      <c r="E11" s="46">
        <v>1948.08</v>
      </c>
      <c r="F11" s="47">
        <v>7.6</v>
      </c>
      <c r="G11" s="58"/>
      <c r="M11" s="24"/>
      <c r="N11" s="24"/>
      <c r="O11" s="24"/>
    </row>
    <row r="12" spans="1:15">
      <c r="A12" s="19" t="s">
        <v>809</v>
      </c>
      <c r="B12" s="19"/>
      <c r="C12" s="14"/>
      <c r="D12" s="41"/>
      <c r="E12" s="42"/>
      <c r="F12" s="43"/>
      <c r="M12" s="18"/>
      <c r="N12" s="18"/>
      <c r="O12" s="18"/>
    </row>
    <row r="13" spans="1:15">
      <c r="A13" s="19" t="s">
        <v>1707</v>
      </c>
      <c r="B13" s="19"/>
      <c r="C13" s="14"/>
      <c r="D13" s="41"/>
      <c r="E13" s="42"/>
      <c r="F13" s="43"/>
      <c r="M13" s="18"/>
      <c r="N13" s="18"/>
      <c r="O13" s="18"/>
    </row>
    <row r="14" spans="1:15">
      <c r="A14" s="14" t="s">
        <v>650</v>
      </c>
      <c r="B14" s="14" t="s">
        <v>1514</v>
      </c>
      <c r="C14" s="14" t="s">
        <v>968</v>
      </c>
      <c r="D14" s="41">
        <v>2.5</v>
      </c>
      <c r="E14" s="42">
        <v>2437.06</v>
      </c>
      <c r="F14" s="43">
        <v>9.51</v>
      </c>
      <c r="G14" s="57"/>
      <c r="M14" s="18"/>
      <c r="N14" s="18"/>
      <c r="O14" s="18"/>
    </row>
    <row r="15" spans="1:15">
      <c r="A15" s="14" t="s">
        <v>823</v>
      </c>
      <c r="B15" s="14" t="s">
        <v>1515</v>
      </c>
      <c r="C15" s="14" t="s">
        <v>35</v>
      </c>
      <c r="D15" s="41">
        <v>2.5</v>
      </c>
      <c r="E15" s="42">
        <v>2433.16</v>
      </c>
      <c r="F15" s="43">
        <v>9.5</v>
      </c>
      <c r="G15" s="57"/>
      <c r="M15" s="18"/>
      <c r="N15" s="18"/>
      <c r="O15" s="18"/>
    </row>
    <row r="16" spans="1:15">
      <c r="A16" s="14" t="s">
        <v>23</v>
      </c>
      <c r="B16" s="14" t="s">
        <v>24</v>
      </c>
      <c r="C16" s="14" t="s">
        <v>25</v>
      </c>
      <c r="D16" s="41">
        <v>2</v>
      </c>
      <c r="E16" s="42">
        <v>1949.23</v>
      </c>
      <c r="F16" s="43">
        <v>7.61</v>
      </c>
      <c r="G16" s="57"/>
      <c r="M16" s="18"/>
      <c r="N16" s="18"/>
      <c r="O16" s="18"/>
    </row>
    <row r="17" spans="1:15">
      <c r="A17" s="14" t="s">
        <v>27</v>
      </c>
      <c r="B17" s="14" t="s">
        <v>1516</v>
      </c>
      <c r="C17" s="14" t="s">
        <v>17</v>
      </c>
      <c r="D17" s="41">
        <v>1.5</v>
      </c>
      <c r="E17" s="42">
        <v>1460.23</v>
      </c>
      <c r="F17" s="43">
        <v>5.7</v>
      </c>
      <c r="G17" s="57"/>
      <c r="M17" s="18"/>
      <c r="N17" s="18"/>
      <c r="O17" s="18"/>
    </row>
    <row r="18" spans="1:15">
      <c r="A18" s="14" t="s">
        <v>674</v>
      </c>
      <c r="B18" s="14" t="s">
        <v>811</v>
      </c>
      <c r="C18" s="14" t="s">
        <v>17</v>
      </c>
      <c r="D18" s="41">
        <v>1.5</v>
      </c>
      <c r="E18" s="42">
        <v>1457.18</v>
      </c>
      <c r="F18" s="43">
        <v>5.69</v>
      </c>
      <c r="G18" s="57"/>
      <c r="M18" s="18"/>
      <c r="N18" s="18"/>
      <c r="O18" s="18"/>
    </row>
    <row r="19" spans="1:15">
      <c r="A19" s="14" t="s">
        <v>792</v>
      </c>
      <c r="B19" s="14" t="s">
        <v>1517</v>
      </c>
      <c r="C19" s="14" t="s">
        <v>25</v>
      </c>
      <c r="D19" s="41">
        <v>1</v>
      </c>
      <c r="E19" s="42">
        <v>978.18</v>
      </c>
      <c r="F19" s="43">
        <v>3.82</v>
      </c>
      <c r="G19" s="57"/>
      <c r="M19" s="18"/>
      <c r="N19" s="18"/>
      <c r="O19" s="18"/>
    </row>
    <row r="20" spans="1:15">
      <c r="A20" s="14" t="s">
        <v>820</v>
      </c>
      <c r="B20" s="14" t="s">
        <v>821</v>
      </c>
      <c r="C20" s="14" t="s">
        <v>35</v>
      </c>
      <c r="D20" s="41">
        <v>1</v>
      </c>
      <c r="E20" s="42">
        <v>974.82</v>
      </c>
      <c r="F20" s="43">
        <v>3.81</v>
      </c>
      <c r="G20" s="57"/>
      <c r="M20" s="18"/>
      <c r="N20" s="18"/>
      <c r="O20" s="18"/>
    </row>
    <row r="21" spans="1:15">
      <c r="A21" s="14" t="s">
        <v>37</v>
      </c>
      <c r="B21" s="14" t="s">
        <v>1372</v>
      </c>
      <c r="C21" s="14" t="s">
        <v>17</v>
      </c>
      <c r="D21" s="41">
        <v>1</v>
      </c>
      <c r="E21" s="42">
        <v>973.71</v>
      </c>
      <c r="F21" s="43">
        <v>3.8</v>
      </c>
      <c r="G21" s="57"/>
      <c r="M21" s="18"/>
      <c r="N21" s="18"/>
      <c r="O21" s="18"/>
    </row>
    <row r="22" spans="1:15">
      <c r="A22" s="14" t="s">
        <v>15</v>
      </c>
      <c r="B22" s="14" t="s">
        <v>16</v>
      </c>
      <c r="C22" s="14" t="s">
        <v>17</v>
      </c>
      <c r="D22" s="41">
        <v>1</v>
      </c>
      <c r="E22" s="42">
        <v>973.26</v>
      </c>
      <c r="F22" s="43">
        <v>3.8</v>
      </c>
      <c r="G22" s="57"/>
      <c r="M22" s="18"/>
      <c r="N22" s="18"/>
      <c r="O22" s="18"/>
    </row>
    <row r="23" spans="1:15">
      <c r="A23" s="14" t="s">
        <v>27</v>
      </c>
      <c r="B23" s="14" t="s">
        <v>939</v>
      </c>
      <c r="C23" s="14" t="s">
        <v>17</v>
      </c>
      <c r="D23" s="41">
        <v>0.5</v>
      </c>
      <c r="E23" s="42">
        <v>491.46</v>
      </c>
      <c r="F23" s="43">
        <v>1.92</v>
      </c>
      <c r="G23" s="57"/>
      <c r="M23" s="18"/>
      <c r="N23" s="18"/>
      <c r="O23" s="18"/>
    </row>
    <row r="24" spans="1:15">
      <c r="A24" s="14" t="s">
        <v>33</v>
      </c>
      <c r="B24" s="14" t="s">
        <v>1518</v>
      </c>
      <c r="C24" s="14" t="s">
        <v>35</v>
      </c>
      <c r="D24" s="41">
        <v>0.5</v>
      </c>
      <c r="E24" s="42">
        <v>489.32</v>
      </c>
      <c r="F24" s="43">
        <v>1.91</v>
      </c>
      <c r="G24" s="57"/>
      <c r="M24" s="18"/>
      <c r="N24" s="18"/>
      <c r="O24" s="18"/>
    </row>
    <row r="25" spans="1:15">
      <c r="A25" s="14" t="s">
        <v>936</v>
      </c>
      <c r="B25" s="14" t="s">
        <v>1472</v>
      </c>
      <c r="C25" s="14" t="s">
        <v>35</v>
      </c>
      <c r="D25" s="41">
        <v>0.5</v>
      </c>
      <c r="E25" s="42">
        <v>488.89</v>
      </c>
      <c r="F25" s="43">
        <v>1.91</v>
      </c>
      <c r="G25" s="57"/>
      <c r="M25" s="18"/>
      <c r="N25" s="18"/>
      <c r="O25" s="18"/>
    </row>
    <row r="26" spans="1:15">
      <c r="A26" s="14" t="s">
        <v>40</v>
      </c>
      <c r="B26" s="14" t="s">
        <v>1519</v>
      </c>
      <c r="C26" s="14" t="s">
        <v>35</v>
      </c>
      <c r="D26" s="41">
        <v>0.5</v>
      </c>
      <c r="E26" s="42">
        <v>488.53</v>
      </c>
      <c r="F26" s="43">
        <v>1.91</v>
      </c>
      <c r="G26" s="57"/>
      <c r="M26" s="18"/>
      <c r="N26" s="18"/>
      <c r="O26" s="18"/>
    </row>
    <row r="27" spans="1:15">
      <c r="A27" s="14" t="s">
        <v>815</v>
      </c>
      <c r="B27" s="14" t="s">
        <v>1349</v>
      </c>
      <c r="C27" s="14" t="s">
        <v>17</v>
      </c>
      <c r="D27" s="41">
        <v>0.5</v>
      </c>
      <c r="E27" s="42">
        <v>488.53</v>
      </c>
      <c r="F27" s="43">
        <v>1.91</v>
      </c>
      <c r="G27" s="57"/>
      <c r="M27" s="18"/>
      <c r="N27" s="18"/>
      <c r="O27" s="18"/>
    </row>
    <row r="28" spans="1:15">
      <c r="A28" s="14" t="s">
        <v>240</v>
      </c>
      <c r="B28" s="14" t="s">
        <v>340</v>
      </c>
      <c r="C28" s="14" t="s">
        <v>35</v>
      </c>
      <c r="D28" s="41">
        <v>0.5</v>
      </c>
      <c r="E28" s="42">
        <v>488.24</v>
      </c>
      <c r="F28" s="43">
        <v>1.91</v>
      </c>
      <c r="G28" s="57"/>
      <c r="M28" s="18"/>
      <c r="N28" s="18"/>
      <c r="O28" s="18"/>
    </row>
    <row r="29" spans="1:15">
      <c r="A29" s="14" t="s">
        <v>815</v>
      </c>
      <c r="B29" s="14" t="s">
        <v>844</v>
      </c>
      <c r="C29" s="14" t="s">
        <v>17</v>
      </c>
      <c r="D29" s="41">
        <v>0.5</v>
      </c>
      <c r="E29" s="42">
        <v>487.75</v>
      </c>
      <c r="F29" s="43">
        <v>1.9</v>
      </c>
      <c r="G29" s="57"/>
      <c r="M29" s="18"/>
      <c r="N29" s="18"/>
      <c r="O29" s="18"/>
    </row>
    <row r="30" spans="1:15">
      <c r="A30" s="14" t="s">
        <v>820</v>
      </c>
      <c r="B30" s="14" t="s">
        <v>1520</v>
      </c>
      <c r="C30" s="14" t="s">
        <v>35</v>
      </c>
      <c r="D30" s="41">
        <v>0.5</v>
      </c>
      <c r="E30" s="42">
        <v>487.63</v>
      </c>
      <c r="F30" s="43">
        <v>1.9</v>
      </c>
      <c r="G30" s="57"/>
      <c r="M30" s="18"/>
      <c r="N30" s="18"/>
      <c r="O30" s="18"/>
    </row>
    <row r="31" spans="1:15">
      <c r="A31" s="14" t="s">
        <v>815</v>
      </c>
      <c r="B31" s="14" t="s">
        <v>1521</v>
      </c>
      <c r="C31" s="14" t="s">
        <v>17</v>
      </c>
      <c r="D31" s="41">
        <v>0.5</v>
      </c>
      <c r="E31" s="42">
        <v>487.52</v>
      </c>
      <c r="F31" s="43">
        <v>1.9</v>
      </c>
      <c r="G31" s="57"/>
      <c r="M31" s="18"/>
      <c r="N31" s="18"/>
      <c r="O31" s="18"/>
    </row>
    <row r="32" spans="1:15">
      <c r="A32" s="14" t="s">
        <v>832</v>
      </c>
      <c r="B32" s="14" t="s">
        <v>1352</v>
      </c>
      <c r="C32" s="14" t="s">
        <v>17</v>
      </c>
      <c r="D32" s="41">
        <v>0.5</v>
      </c>
      <c r="E32" s="42">
        <v>487.52</v>
      </c>
      <c r="F32" s="43">
        <v>1.9</v>
      </c>
      <c r="G32" s="57"/>
      <c r="M32" s="18"/>
      <c r="N32" s="18"/>
      <c r="O32" s="18"/>
    </row>
    <row r="33" spans="1:15">
      <c r="A33" s="14" t="s">
        <v>822</v>
      </c>
      <c r="B33" s="14" t="s">
        <v>1522</v>
      </c>
      <c r="C33" s="14" t="s">
        <v>17</v>
      </c>
      <c r="D33" s="41">
        <v>0.5</v>
      </c>
      <c r="E33" s="42">
        <v>487.41</v>
      </c>
      <c r="F33" s="43">
        <v>1.9</v>
      </c>
      <c r="G33" s="57"/>
      <c r="M33" s="18"/>
      <c r="N33" s="18"/>
      <c r="O33" s="18"/>
    </row>
    <row r="34" spans="1:15">
      <c r="A34" s="14" t="s">
        <v>813</v>
      </c>
      <c r="B34" s="14" t="s">
        <v>814</v>
      </c>
      <c r="C34" s="14" t="s">
        <v>25</v>
      </c>
      <c r="D34" s="41">
        <v>0.5</v>
      </c>
      <c r="E34" s="42">
        <v>487</v>
      </c>
      <c r="F34" s="43">
        <v>1.9</v>
      </c>
      <c r="G34" s="57"/>
      <c r="M34" s="18"/>
      <c r="N34" s="18"/>
      <c r="O34" s="18"/>
    </row>
    <row r="35" spans="1:15">
      <c r="A35" s="14" t="s">
        <v>33</v>
      </c>
      <c r="B35" s="14" t="s">
        <v>34</v>
      </c>
      <c r="C35" s="14" t="s">
        <v>35</v>
      </c>
      <c r="D35" s="41">
        <v>0.5</v>
      </c>
      <c r="E35" s="42">
        <v>486.9</v>
      </c>
      <c r="F35" s="43">
        <v>1.9</v>
      </c>
      <c r="G35" s="57"/>
      <c r="M35" s="18"/>
      <c r="N35" s="18"/>
      <c r="O35" s="18"/>
    </row>
    <row r="36" spans="1:15">
      <c r="A36" s="14" t="s">
        <v>15</v>
      </c>
      <c r="B36" s="14" t="s">
        <v>817</v>
      </c>
      <c r="C36" s="14" t="s">
        <v>17</v>
      </c>
      <c r="D36" s="41">
        <v>0.5</v>
      </c>
      <c r="E36" s="42">
        <v>486.74</v>
      </c>
      <c r="F36" s="43">
        <v>1.9</v>
      </c>
      <c r="G36" s="57"/>
      <c r="M36" s="18"/>
      <c r="N36" s="18"/>
      <c r="O36" s="18"/>
    </row>
    <row r="37" spans="1:15">
      <c r="A37" s="14" t="s">
        <v>347</v>
      </c>
      <c r="B37" s="14" t="s">
        <v>837</v>
      </c>
      <c r="C37" s="14" t="s">
        <v>25</v>
      </c>
      <c r="D37" s="41">
        <v>0.5</v>
      </c>
      <c r="E37" s="42">
        <v>486.63</v>
      </c>
      <c r="F37" s="43">
        <v>1.9</v>
      </c>
      <c r="G37" s="57"/>
      <c r="M37" s="18"/>
      <c r="N37" s="18"/>
      <c r="O37" s="18"/>
    </row>
    <row r="38" spans="1:15">
      <c r="A38" s="14" t="s">
        <v>545</v>
      </c>
      <c r="B38" s="14" t="s">
        <v>838</v>
      </c>
      <c r="C38" s="14" t="s">
        <v>17</v>
      </c>
      <c r="D38" s="41">
        <v>0.5</v>
      </c>
      <c r="E38" s="42">
        <v>486.63</v>
      </c>
      <c r="F38" s="43">
        <v>1.9</v>
      </c>
      <c r="G38" s="57"/>
      <c r="M38" s="18"/>
      <c r="N38" s="18"/>
      <c r="O38" s="18"/>
    </row>
    <row r="39" spans="1:15">
      <c r="A39" s="14" t="s">
        <v>350</v>
      </c>
      <c r="B39" s="14" t="s">
        <v>839</v>
      </c>
      <c r="C39" s="14" t="s">
        <v>35</v>
      </c>
      <c r="D39" s="41">
        <v>0.5</v>
      </c>
      <c r="E39" s="42">
        <v>486.63</v>
      </c>
      <c r="F39" s="43">
        <v>1.9</v>
      </c>
      <c r="G39" s="57"/>
      <c r="M39" s="18"/>
      <c r="N39" s="18"/>
      <c r="O39" s="18"/>
    </row>
    <row r="40" spans="1:15">
      <c r="A40" s="14" t="s">
        <v>33</v>
      </c>
      <c r="B40" s="14" t="s">
        <v>825</v>
      </c>
      <c r="C40" s="14" t="s">
        <v>35</v>
      </c>
      <c r="D40" s="41">
        <v>0.5</v>
      </c>
      <c r="E40" s="42">
        <v>486.63</v>
      </c>
      <c r="F40" s="43">
        <v>1.9</v>
      </c>
      <c r="G40" s="57"/>
      <c r="M40" s="18"/>
      <c r="N40" s="18"/>
      <c r="O40" s="18"/>
    </row>
    <row r="41" spans="1:15">
      <c r="A41" s="14" t="s">
        <v>1030</v>
      </c>
      <c r="B41" s="14" t="s">
        <v>1351</v>
      </c>
      <c r="C41" s="14" t="s">
        <v>17</v>
      </c>
      <c r="D41" s="41">
        <v>0.5</v>
      </c>
      <c r="E41" s="42">
        <v>486.41</v>
      </c>
      <c r="F41" s="43">
        <v>1.9</v>
      </c>
      <c r="G41" s="57"/>
      <c r="M41" s="18"/>
      <c r="N41" s="18"/>
      <c r="O41" s="18"/>
    </row>
    <row r="42" spans="1:15">
      <c r="A42" s="14" t="s">
        <v>832</v>
      </c>
      <c r="B42" s="14" t="s">
        <v>833</v>
      </c>
      <c r="C42" s="14" t="s">
        <v>17</v>
      </c>
      <c r="D42" s="41">
        <v>0.4</v>
      </c>
      <c r="E42" s="42">
        <v>390.11</v>
      </c>
      <c r="F42" s="43">
        <v>1.52</v>
      </c>
      <c r="G42" s="57"/>
      <c r="M42" s="18"/>
      <c r="N42" s="18"/>
      <c r="O42" s="18"/>
    </row>
    <row r="43" spans="1:15" s="23" customFormat="1">
      <c r="A43" s="44" t="s">
        <v>45</v>
      </c>
      <c r="B43" s="44"/>
      <c r="C43" s="44"/>
      <c r="D43" s="45"/>
      <c r="E43" s="46">
        <v>23293.310000000009</v>
      </c>
      <c r="F43" s="47">
        <v>90.930000000000049</v>
      </c>
      <c r="G43" s="58"/>
      <c r="M43" s="24"/>
      <c r="N43" s="24"/>
      <c r="O43" s="24"/>
    </row>
    <row r="44" spans="1:15">
      <c r="A44" s="14" t="s">
        <v>827</v>
      </c>
      <c r="B44" s="14"/>
      <c r="C44" s="14"/>
      <c r="D44" s="41"/>
      <c r="E44" s="42">
        <v>184.88</v>
      </c>
      <c r="F44" s="43">
        <v>0.72</v>
      </c>
      <c r="G44" s="57"/>
      <c r="M44" s="18"/>
      <c r="N44" s="18"/>
      <c r="O44" s="18"/>
    </row>
    <row r="45" spans="1:15" s="23" customFormat="1">
      <c r="A45" s="44" t="s">
        <v>45</v>
      </c>
      <c r="B45" s="44"/>
      <c r="C45" s="44"/>
      <c r="D45" s="45"/>
      <c r="E45" s="46">
        <v>184.88</v>
      </c>
      <c r="F45" s="47">
        <v>0.72</v>
      </c>
      <c r="M45" s="24"/>
      <c r="N45" s="24"/>
      <c r="O45" s="24"/>
    </row>
    <row r="46" spans="1:15" s="28" customFormat="1">
      <c r="A46" s="14" t="s">
        <v>828</v>
      </c>
      <c r="B46" s="14"/>
      <c r="C46" s="14"/>
      <c r="D46" s="48"/>
      <c r="E46" s="49">
        <v>187.81999999999607</v>
      </c>
      <c r="F46" s="50">
        <v>0.75</v>
      </c>
      <c r="G46" s="59"/>
    </row>
    <row r="47" spans="1:15" s="23" customFormat="1">
      <c r="A47" s="44" t="s">
        <v>829</v>
      </c>
      <c r="B47" s="44"/>
      <c r="C47" s="44"/>
      <c r="D47" s="51"/>
      <c r="E47" s="52">
        <v>25614.09</v>
      </c>
      <c r="F47" s="53">
        <v>100</v>
      </c>
      <c r="G47" s="58"/>
    </row>
    <row r="48" spans="1:15">
      <c r="A48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1"/>
  </sheetPr>
  <dimension ref="A1:O29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9" style="3" bestFit="1" customWidth="1"/>
    <col min="2" max="2" width="14" style="3" bestFit="1" customWidth="1"/>
    <col min="3" max="3" width="15.42578125" style="3" customWidth="1"/>
    <col min="4" max="4" width="9.140625" style="3" bestFit="1" customWidth="1"/>
    <col min="5" max="5" width="10.5703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1523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1247</v>
      </c>
      <c r="D5" s="34" t="s">
        <v>806</v>
      </c>
      <c r="E5" s="35" t="s">
        <v>807</v>
      </c>
      <c r="F5" s="36" t="s">
        <v>808</v>
      </c>
    </row>
    <row r="6" spans="1:15">
      <c r="A6" s="37" t="s">
        <v>1248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1329</v>
      </c>
      <c r="B8" s="14" t="s">
        <v>1330</v>
      </c>
      <c r="C8" s="14" t="s">
        <v>227</v>
      </c>
      <c r="D8" s="41">
        <v>10</v>
      </c>
      <c r="E8" s="42">
        <v>30.93</v>
      </c>
      <c r="F8" s="43">
        <v>3.51</v>
      </c>
      <c r="G8" s="57"/>
      <c r="M8" s="18"/>
      <c r="N8" s="18"/>
      <c r="O8" s="18"/>
    </row>
    <row r="9" spans="1:15" s="23" customFormat="1">
      <c r="A9" s="44" t="s">
        <v>45</v>
      </c>
      <c r="B9" s="44"/>
      <c r="C9" s="44"/>
      <c r="D9" s="45"/>
      <c r="E9" s="46">
        <v>30.93</v>
      </c>
      <c r="F9" s="47">
        <v>3.51</v>
      </c>
      <c r="M9" s="24"/>
      <c r="N9" s="24"/>
      <c r="O9" s="24"/>
    </row>
    <row r="10" spans="1:15">
      <c r="A10" s="19" t="s">
        <v>847</v>
      </c>
      <c r="B10" s="19"/>
      <c r="C10" s="14"/>
      <c r="D10" s="41"/>
      <c r="E10" s="42"/>
      <c r="F10" s="43"/>
      <c r="M10" s="18"/>
      <c r="N10" s="18"/>
      <c r="O10" s="18"/>
    </row>
    <row r="11" spans="1:15">
      <c r="A11" s="19" t="s">
        <v>848</v>
      </c>
      <c r="B11" s="19"/>
      <c r="C11" s="14"/>
      <c r="D11" s="41"/>
      <c r="E11" s="42"/>
      <c r="F11" s="43"/>
      <c r="M11" s="18"/>
      <c r="N11" s="18"/>
      <c r="O11" s="18"/>
    </row>
    <row r="12" spans="1:15">
      <c r="A12" s="14" t="s">
        <v>1333</v>
      </c>
      <c r="B12" s="14" t="s">
        <v>1334</v>
      </c>
      <c r="C12" s="14" t="s">
        <v>862</v>
      </c>
      <c r="D12" s="41">
        <v>0.01</v>
      </c>
      <c r="E12" s="42">
        <v>100.05</v>
      </c>
      <c r="F12" s="43">
        <v>11.34</v>
      </c>
      <c r="G12" s="57"/>
      <c r="M12" s="18"/>
      <c r="N12" s="18"/>
      <c r="O12" s="18"/>
    </row>
    <row r="13" spans="1:15">
      <c r="A13" s="14" t="s">
        <v>1391</v>
      </c>
      <c r="B13" s="14" t="s">
        <v>1525</v>
      </c>
      <c r="C13" s="14" t="s">
        <v>63</v>
      </c>
      <c r="D13" s="41">
        <v>7.0000000000000001E-3</v>
      </c>
      <c r="E13" s="42">
        <v>70.430000000000007</v>
      </c>
      <c r="F13" s="43">
        <v>7.98</v>
      </c>
      <c r="G13" s="57"/>
      <c r="M13" s="18"/>
      <c r="N13" s="18"/>
      <c r="O13" s="18"/>
    </row>
    <row r="14" spans="1:15">
      <c r="A14" s="14" t="s">
        <v>1336</v>
      </c>
      <c r="B14" s="14" t="s">
        <v>1337</v>
      </c>
      <c r="C14" s="14" t="s">
        <v>857</v>
      </c>
      <c r="D14" s="41">
        <v>5.0000000000000001E-3</v>
      </c>
      <c r="E14" s="42">
        <v>50.36</v>
      </c>
      <c r="F14" s="43">
        <v>5.71</v>
      </c>
      <c r="G14" s="57"/>
      <c r="M14" s="18"/>
      <c r="N14" s="18"/>
      <c r="O14" s="18"/>
    </row>
    <row r="15" spans="1:15">
      <c r="A15" s="14" t="s">
        <v>1331</v>
      </c>
      <c r="B15" s="14" t="s">
        <v>1332</v>
      </c>
      <c r="C15" s="14" t="s">
        <v>71</v>
      </c>
      <c r="D15" s="41">
        <v>5.0000000000000001E-3</v>
      </c>
      <c r="E15" s="42">
        <v>50.09</v>
      </c>
      <c r="F15" s="43">
        <v>5.68</v>
      </c>
      <c r="G15" s="57"/>
      <c r="M15" s="18"/>
      <c r="N15" s="18"/>
      <c r="O15" s="18"/>
    </row>
    <row r="16" spans="1:15">
      <c r="A16" s="14" t="s">
        <v>1526</v>
      </c>
      <c r="B16" s="14" t="s">
        <v>1527</v>
      </c>
      <c r="C16" s="14" t="s">
        <v>63</v>
      </c>
      <c r="D16" s="41">
        <v>5.0000000000000001E-3</v>
      </c>
      <c r="E16" s="42">
        <v>49.22</v>
      </c>
      <c r="F16" s="43">
        <v>5.58</v>
      </c>
      <c r="G16" s="57"/>
      <c r="M16" s="18"/>
      <c r="N16" s="18"/>
      <c r="O16" s="18"/>
    </row>
    <row r="17" spans="1:15" s="23" customFormat="1">
      <c r="A17" s="44" t="s">
        <v>45</v>
      </c>
      <c r="B17" s="44"/>
      <c r="C17" s="44"/>
      <c r="D17" s="45"/>
      <c r="E17" s="46">
        <v>320.15000000000009</v>
      </c>
      <c r="F17" s="47">
        <v>36.29</v>
      </c>
      <c r="G17" s="58"/>
      <c r="M17" s="24"/>
      <c r="N17" s="24"/>
      <c r="O17" s="24"/>
    </row>
    <row r="18" spans="1:15">
      <c r="A18" s="19" t="s">
        <v>883</v>
      </c>
      <c r="B18" s="19"/>
      <c r="C18" s="14"/>
      <c r="D18" s="41"/>
      <c r="E18" s="42"/>
      <c r="F18" s="43"/>
      <c r="M18" s="18"/>
      <c r="N18" s="18"/>
      <c r="O18" s="18"/>
    </row>
    <row r="19" spans="1:15">
      <c r="A19" s="14" t="s">
        <v>1341</v>
      </c>
      <c r="B19" s="14" t="s">
        <v>1342</v>
      </c>
      <c r="C19" s="14" t="s">
        <v>1343</v>
      </c>
      <c r="D19" s="41">
        <v>0.01</v>
      </c>
      <c r="E19" s="42">
        <v>100.05</v>
      </c>
      <c r="F19" s="43">
        <v>11.34</v>
      </c>
      <c r="G19" s="57"/>
      <c r="M19" s="18"/>
      <c r="N19" s="18"/>
      <c r="O19" s="18"/>
    </row>
    <row r="20" spans="1:15">
      <c r="A20" s="14" t="s">
        <v>888</v>
      </c>
      <c r="B20" s="14" t="s">
        <v>889</v>
      </c>
      <c r="C20" s="14" t="s">
        <v>857</v>
      </c>
      <c r="D20" s="41">
        <v>0.01</v>
      </c>
      <c r="E20" s="42">
        <v>100</v>
      </c>
      <c r="F20" s="43">
        <v>11.34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200.05</v>
      </c>
      <c r="F21" s="47">
        <v>22.68</v>
      </c>
      <c r="G21" s="58"/>
      <c r="M21" s="24"/>
      <c r="N21" s="24"/>
      <c r="O21" s="24"/>
    </row>
    <row r="22" spans="1:15">
      <c r="A22" s="19" t="s">
        <v>1021</v>
      </c>
      <c r="B22" s="19"/>
      <c r="C22" s="14"/>
      <c r="D22" s="41"/>
      <c r="E22" s="42"/>
      <c r="F22" s="43"/>
      <c r="M22" s="18"/>
      <c r="N22" s="18"/>
      <c r="O22" s="18"/>
    </row>
    <row r="23" spans="1:15">
      <c r="A23" s="14" t="s">
        <v>1344</v>
      </c>
      <c r="B23" s="14" t="s">
        <v>1345</v>
      </c>
      <c r="C23" s="14" t="s">
        <v>104</v>
      </c>
      <c r="D23" s="41">
        <v>200</v>
      </c>
      <c r="E23" s="42">
        <v>200.38</v>
      </c>
      <c r="F23" s="43">
        <v>22.71</v>
      </c>
      <c r="G23" s="57"/>
      <c r="M23" s="18"/>
      <c r="N23" s="18"/>
      <c r="O23" s="18"/>
    </row>
    <row r="24" spans="1:15">
      <c r="A24" s="14" t="s">
        <v>1441</v>
      </c>
      <c r="B24" s="14" t="s">
        <v>1442</v>
      </c>
      <c r="C24" s="14" t="s">
        <v>104</v>
      </c>
      <c r="D24" s="41">
        <v>89.4</v>
      </c>
      <c r="E24" s="42">
        <v>89.4</v>
      </c>
      <c r="F24" s="43">
        <v>10.130000000000001</v>
      </c>
      <c r="G24" s="57"/>
      <c r="M24" s="18"/>
      <c r="N24" s="18"/>
      <c r="O24" s="18"/>
    </row>
    <row r="25" spans="1:15" s="23" customFormat="1">
      <c r="A25" s="44" t="s">
        <v>45</v>
      </c>
      <c r="B25" s="44"/>
      <c r="C25" s="44"/>
      <c r="D25" s="45"/>
      <c r="E25" s="46">
        <v>289.77999999999997</v>
      </c>
      <c r="F25" s="47">
        <v>32.840000000000003</v>
      </c>
      <c r="G25" s="58"/>
      <c r="M25" s="24"/>
      <c r="N25" s="24"/>
      <c r="O25" s="24"/>
    </row>
    <row r="26" spans="1:15" s="28" customFormat="1">
      <c r="A26" s="14" t="s">
        <v>1756</v>
      </c>
      <c r="B26" s="14"/>
      <c r="C26" s="14"/>
      <c r="D26" s="48"/>
      <c r="E26" s="49">
        <v>41.280000000000086</v>
      </c>
      <c r="F26" s="50">
        <v>4.68</v>
      </c>
      <c r="G26" s="59"/>
    </row>
    <row r="27" spans="1:15" s="23" customFormat="1">
      <c r="A27" s="44" t="s">
        <v>829</v>
      </c>
      <c r="B27" s="44"/>
      <c r="C27" s="44"/>
      <c r="D27" s="51"/>
      <c r="E27" s="52">
        <v>882.19</v>
      </c>
      <c r="F27" s="53">
        <v>100</v>
      </c>
      <c r="G27" s="58"/>
    </row>
    <row r="28" spans="1:15">
      <c r="A28" s="3" t="s">
        <v>1705</v>
      </c>
    </row>
    <row r="29" spans="1:15">
      <c r="A29" s="3" t="s">
        <v>1796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1"/>
  </sheetPr>
  <dimension ref="A1:N10"/>
  <sheetViews>
    <sheetView view="pageBreakPreview" zoomScale="91" zoomScaleNormal="100" zoomScaleSheetLayoutView="91" workbookViewId="0">
      <selection sqref="A1:E1"/>
    </sheetView>
  </sheetViews>
  <sheetFormatPr defaultColWidth="70.7109375" defaultRowHeight="12.75"/>
  <cols>
    <col min="1" max="1" width="70.7109375" style="3" bestFit="1" customWidth="1"/>
    <col min="2" max="2" width="13.42578125" style="3" bestFit="1" customWidth="1"/>
    <col min="3" max="3" width="9.85546875" style="3" bestFit="1" customWidth="1"/>
    <col min="4" max="4" width="13.42578125" style="3" bestFit="1" customWidth="1"/>
    <col min="5" max="5" width="10.42578125" style="3" bestFit="1" customWidth="1"/>
    <col min="6" max="255" width="9.140625" style="3" customWidth="1"/>
    <col min="256" max="256" width="70.7109375" style="3" bestFit="1"/>
    <col min="257" max="16384" width="70.7109375" style="3"/>
  </cols>
  <sheetData>
    <row r="1" spans="1:14">
      <c r="A1" s="63" t="s">
        <v>801</v>
      </c>
      <c r="B1" s="64"/>
      <c r="C1" s="64"/>
      <c r="D1" s="64"/>
      <c r="E1" s="64"/>
    </row>
    <row r="2" spans="1:14">
      <c r="A2" s="63" t="s">
        <v>1528</v>
      </c>
      <c r="B2" s="64"/>
      <c r="C2" s="64"/>
      <c r="D2" s="64"/>
      <c r="E2" s="64"/>
    </row>
    <row r="3" spans="1:14">
      <c r="A3" s="63" t="s">
        <v>803</v>
      </c>
      <c r="B3" s="64"/>
      <c r="C3" s="64"/>
      <c r="D3" s="64"/>
      <c r="E3" s="64"/>
    </row>
    <row r="4" spans="1:14">
      <c r="A4" s="65" t="s">
        <v>804</v>
      </c>
      <c r="B4" s="66"/>
      <c r="C4" s="66"/>
      <c r="D4" s="66"/>
      <c r="E4" s="66"/>
    </row>
    <row r="5" spans="1:14" ht="51">
      <c r="A5" s="33" t="s">
        <v>7</v>
      </c>
      <c r="B5" s="33" t="s">
        <v>8</v>
      </c>
      <c r="C5" s="34" t="s">
        <v>806</v>
      </c>
      <c r="D5" s="35" t="s">
        <v>807</v>
      </c>
      <c r="E5" s="36" t="s">
        <v>808</v>
      </c>
    </row>
    <row r="6" spans="1:14">
      <c r="A6" s="37" t="s">
        <v>51</v>
      </c>
      <c r="B6" s="37"/>
      <c r="C6" s="38"/>
      <c r="D6" s="39"/>
      <c r="E6" s="40"/>
    </row>
    <row r="7" spans="1:14">
      <c r="A7" s="14" t="s">
        <v>1529</v>
      </c>
      <c r="B7" s="14" t="s">
        <v>1530</v>
      </c>
      <c r="C7" s="41">
        <v>185.14992699999999</v>
      </c>
      <c r="D7" s="42">
        <v>13530.7</v>
      </c>
      <c r="E7" s="43">
        <v>100.02</v>
      </c>
      <c r="F7" s="57"/>
      <c r="L7" s="18"/>
      <c r="M7" s="18"/>
      <c r="N7" s="18"/>
    </row>
    <row r="8" spans="1:14" s="23" customFormat="1">
      <c r="A8" s="44" t="s">
        <v>45</v>
      </c>
      <c r="B8" s="44"/>
      <c r="C8" s="45"/>
      <c r="D8" s="46">
        <v>13530.7</v>
      </c>
      <c r="E8" s="47">
        <v>100.02</v>
      </c>
      <c r="L8" s="24"/>
      <c r="M8" s="24"/>
      <c r="N8" s="24"/>
    </row>
    <row r="9" spans="1:14" s="28" customFormat="1">
      <c r="A9" s="14" t="s">
        <v>1756</v>
      </c>
      <c r="B9" s="14"/>
      <c r="C9" s="54"/>
      <c r="D9" s="55">
        <v>-2.1500000000014552</v>
      </c>
      <c r="E9" s="56">
        <v>-0.02</v>
      </c>
    </row>
    <row r="10" spans="1:14" s="23" customFormat="1">
      <c r="A10" s="44" t="s">
        <v>829</v>
      </c>
      <c r="B10" s="44"/>
      <c r="C10" s="51"/>
      <c r="D10" s="52">
        <v>13528.55</v>
      </c>
      <c r="E10" s="53">
        <v>100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1"/>
  </sheetPr>
  <dimension ref="A1:O44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7109375" style="3" bestFit="1" customWidth="1"/>
    <col min="3" max="3" width="21.5703125" style="3" bestFit="1" customWidth="1"/>
    <col min="4" max="4" width="9" style="3" bestFit="1" customWidth="1"/>
    <col min="5" max="5" width="11.5703125" style="3" bestFit="1" customWidth="1"/>
    <col min="6" max="6" width="9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1532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1247</v>
      </c>
      <c r="D5" s="34" t="s">
        <v>806</v>
      </c>
      <c r="E5" s="35" t="s">
        <v>807</v>
      </c>
      <c r="F5" s="36" t="s">
        <v>808</v>
      </c>
    </row>
    <row r="6" spans="1:15">
      <c r="A6" s="37" t="s">
        <v>1248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1249</v>
      </c>
      <c r="B8" s="14" t="s">
        <v>132</v>
      </c>
      <c r="C8" s="14" t="s">
        <v>133</v>
      </c>
      <c r="D8" s="41">
        <v>61</v>
      </c>
      <c r="E8" s="42">
        <v>181.93</v>
      </c>
      <c r="F8" s="43">
        <v>3.55</v>
      </c>
      <c r="G8" s="57"/>
      <c r="M8" s="18"/>
      <c r="N8" s="18"/>
      <c r="O8" s="18"/>
    </row>
    <row r="9" spans="1:15">
      <c r="A9" s="14" t="s">
        <v>1276</v>
      </c>
      <c r="B9" s="14" t="s">
        <v>1277</v>
      </c>
      <c r="C9" s="14" t="s">
        <v>598</v>
      </c>
      <c r="D9" s="41">
        <v>40</v>
      </c>
      <c r="E9" s="42">
        <v>101.26</v>
      </c>
      <c r="F9" s="43">
        <v>1.97</v>
      </c>
      <c r="G9" s="57"/>
      <c r="M9" s="18"/>
      <c r="N9" s="18"/>
      <c r="O9" s="18"/>
    </row>
    <row r="10" spans="1:15">
      <c r="A10" s="14" t="s">
        <v>820</v>
      </c>
      <c r="B10" s="14" t="s">
        <v>137</v>
      </c>
      <c r="C10" s="14" t="s">
        <v>138</v>
      </c>
      <c r="D10" s="41">
        <v>9</v>
      </c>
      <c r="E10" s="42">
        <v>98.87</v>
      </c>
      <c r="F10" s="43">
        <v>1.93</v>
      </c>
      <c r="G10" s="57"/>
      <c r="M10" s="18"/>
      <c r="N10" s="18"/>
      <c r="O10" s="18"/>
    </row>
    <row r="11" spans="1:15">
      <c r="A11" s="14" t="s">
        <v>1318</v>
      </c>
      <c r="B11" s="14" t="s">
        <v>610</v>
      </c>
      <c r="C11" s="14" t="s">
        <v>437</v>
      </c>
      <c r="D11" s="41">
        <v>46.341999999999999</v>
      </c>
      <c r="E11" s="42">
        <v>93.77</v>
      </c>
      <c r="F11" s="43">
        <v>1.83</v>
      </c>
      <c r="G11" s="57"/>
      <c r="M11" s="18"/>
      <c r="N11" s="18"/>
      <c r="O11" s="18"/>
    </row>
    <row r="12" spans="1:15">
      <c r="A12" s="14" t="s">
        <v>1260</v>
      </c>
      <c r="B12" s="14" t="s">
        <v>613</v>
      </c>
      <c r="C12" s="14" t="s">
        <v>1261</v>
      </c>
      <c r="D12" s="41">
        <v>50</v>
      </c>
      <c r="E12" s="42">
        <v>64.28</v>
      </c>
      <c r="F12" s="43">
        <v>1.25</v>
      </c>
      <c r="G12" s="57"/>
      <c r="M12" s="18"/>
      <c r="N12" s="18"/>
      <c r="O12" s="18"/>
    </row>
    <row r="13" spans="1:15">
      <c r="A13" s="14" t="s">
        <v>1321</v>
      </c>
      <c r="B13" s="14" t="s">
        <v>1322</v>
      </c>
      <c r="C13" s="14" t="s">
        <v>245</v>
      </c>
      <c r="D13" s="41">
        <v>30</v>
      </c>
      <c r="E13" s="42">
        <v>48.21</v>
      </c>
      <c r="F13" s="43">
        <v>0.94</v>
      </c>
      <c r="G13" s="57"/>
      <c r="M13" s="18"/>
      <c r="N13" s="18"/>
      <c r="O13" s="18"/>
    </row>
    <row r="14" spans="1:15">
      <c r="A14" s="14" t="s">
        <v>1258</v>
      </c>
      <c r="B14" s="14" t="s">
        <v>1259</v>
      </c>
      <c r="C14" s="14" t="s">
        <v>149</v>
      </c>
      <c r="D14" s="41">
        <v>128</v>
      </c>
      <c r="E14" s="42">
        <v>46.78</v>
      </c>
      <c r="F14" s="43">
        <v>0.91</v>
      </c>
      <c r="G14" s="57"/>
      <c r="M14" s="18"/>
      <c r="N14" s="18"/>
      <c r="O14" s="18"/>
    </row>
    <row r="15" spans="1:15">
      <c r="A15" s="14" t="s">
        <v>1265</v>
      </c>
      <c r="B15" s="14" t="s">
        <v>685</v>
      </c>
      <c r="C15" s="14" t="s">
        <v>634</v>
      </c>
      <c r="D15" s="41">
        <v>25</v>
      </c>
      <c r="E15" s="42">
        <v>33.840000000000003</v>
      </c>
      <c r="F15" s="43">
        <v>0.66</v>
      </c>
      <c r="G15" s="57"/>
      <c r="M15" s="18"/>
      <c r="N15" s="18"/>
      <c r="O15" s="18"/>
    </row>
    <row r="16" spans="1:15" s="23" customFormat="1">
      <c r="A16" s="44" t="s">
        <v>45</v>
      </c>
      <c r="B16" s="44"/>
      <c r="C16" s="44"/>
      <c r="D16" s="45"/>
      <c r="E16" s="46">
        <v>668.94</v>
      </c>
      <c r="F16" s="47">
        <v>13.04</v>
      </c>
      <c r="G16" s="58"/>
      <c r="M16" s="24"/>
      <c r="N16" s="24"/>
      <c r="O16" s="24"/>
    </row>
    <row r="17" spans="1:15">
      <c r="A17" s="19" t="s">
        <v>847</v>
      </c>
      <c r="B17" s="19"/>
      <c r="C17" s="14"/>
      <c r="D17" s="41"/>
      <c r="E17" s="42"/>
      <c r="F17" s="43"/>
      <c r="M17" s="18"/>
      <c r="N17" s="18"/>
      <c r="O17" s="18"/>
    </row>
    <row r="18" spans="1:15">
      <c r="A18" s="19" t="s">
        <v>848</v>
      </c>
      <c r="B18" s="19"/>
      <c r="C18" s="14"/>
      <c r="D18" s="41"/>
      <c r="E18" s="42"/>
      <c r="F18" s="43"/>
      <c r="M18" s="18"/>
      <c r="N18" s="18"/>
      <c r="O18" s="18"/>
    </row>
    <row r="19" spans="1:15">
      <c r="A19" s="14" t="s">
        <v>1786</v>
      </c>
      <c r="B19" s="14" t="s">
        <v>1555</v>
      </c>
      <c r="C19" s="14" t="s">
        <v>862</v>
      </c>
      <c r="D19" s="41">
        <v>2.8000000000000001E-2</v>
      </c>
      <c r="E19" s="42">
        <v>307.23</v>
      </c>
      <c r="F19" s="43">
        <v>5.99</v>
      </c>
      <c r="G19" s="57"/>
      <c r="M19" s="18"/>
      <c r="N19" s="18"/>
      <c r="O19" s="18"/>
    </row>
    <row r="20" spans="1:15">
      <c r="A20" s="14" t="s">
        <v>919</v>
      </c>
      <c r="B20" s="14" t="s">
        <v>1289</v>
      </c>
      <c r="C20" s="14" t="s">
        <v>63</v>
      </c>
      <c r="D20" s="41">
        <v>250</v>
      </c>
      <c r="E20" s="42">
        <v>297.75</v>
      </c>
      <c r="F20" s="43">
        <v>5.81</v>
      </c>
      <c r="G20" s="57"/>
      <c r="M20" s="18"/>
      <c r="N20" s="18"/>
      <c r="O20" s="18"/>
    </row>
    <row r="21" spans="1:15">
      <c r="A21" s="14" t="s">
        <v>860</v>
      </c>
      <c r="B21" s="14" t="s">
        <v>1534</v>
      </c>
      <c r="C21" s="14" t="s">
        <v>862</v>
      </c>
      <c r="D21" s="41">
        <v>2.5999999999999999E-2</v>
      </c>
      <c r="E21" s="42">
        <v>287.41000000000003</v>
      </c>
      <c r="F21" s="43">
        <v>5.6</v>
      </c>
      <c r="G21" s="57"/>
      <c r="M21" s="18"/>
      <c r="N21" s="18"/>
      <c r="O21" s="18"/>
    </row>
    <row r="22" spans="1:15">
      <c r="A22" s="14" t="s">
        <v>884</v>
      </c>
      <c r="B22" s="14" t="s">
        <v>1535</v>
      </c>
      <c r="C22" s="14" t="s">
        <v>75</v>
      </c>
      <c r="D22" s="41">
        <v>2.5000000000000001E-2</v>
      </c>
      <c r="E22" s="42">
        <v>276.12</v>
      </c>
      <c r="F22" s="43">
        <v>5.38</v>
      </c>
      <c r="G22" s="57"/>
      <c r="M22" s="18"/>
      <c r="N22" s="18"/>
      <c r="O22" s="18"/>
    </row>
    <row r="23" spans="1:15">
      <c r="A23" s="14" t="s">
        <v>1536</v>
      </c>
      <c r="B23" s="14" t="s">
        <v>1537</v>
      </c>
      <c r="C23" s="14" t="s">
        <v>862</v>
      </c>
      <c r="D23" s="41">
        <v>2.5000000000000001E-2</v>
      </c>
      <c r="E23" s="42">
        <v>250.91</v>
      </c>
      <c r="F23" s="43">
        <v>4.8899999999999997</v>
      </c>
      <c r="G23" s="57"/>
      <c r="M23" s="18"/>
      <c r="N23" s="18"/>
      <c r="O23" s="18"/>
    </row>
    <row r="24" spans="1:15">
      <c r="A24" s="14" t="s">
        <v>1538</v>
      </c>
      <c r="B24" s="14" t="s">
        <v>1539</v>
      </c>
      <c r="C24" s="14" t="s">
        <v>862</v>
      </c>
      <c r="D24" s="41">
        <v>2.5000000000000001E-2</v>
      </c>
      <c r="E24" s="42">
        <v>250.63</v>
      </c>
      <c r="F24" s="43">
        <v>4.8899999999999997</v>
      </c>
      <c r="G24" s="57"/>
      <c r="M24" s="18"/>
      <c r="N24" s="18"/>
      <c r="O24" s="18"/>
    </row>
    <row r="25" spans="1:15">
      <c r="A25" s="14" t="s">
        <v>1540</v>
      </c>
      <c r="B25" s="14" t="s">
        <v>1541</v>
      </c>
      <c r="C25" s="14" t="s">
        <v>878</v>
      </c>
      <c r="D25" s="41">
        <v>2.5000000000000001E-2</v>
      </c>
      <c r="E25" s="42">
        <v>250.39</v>
      </c>
      <c r="F25" s="43">
        <v>4.88</v>
      </c>
      <c r="G25" s="57"/>
      <c r="M25" s="18"/>
      <c r="N25" s="18"/>
      <c r="O25" s="18"/>
    </row>
    <row r="26" spans="1:15">
      <c r="A26" s="14" t="s">
        <v>1542</v>
      </c>
      <c r="B26" s="14" t="s">
        <v>1543</v>
      </c>
      <c r="C26" s="14" t="s">
        <v>862</v>
      </c>
      <c r="D26" s="41">
        <v>2.5000000000000001E-2</v>
      </c>
      <c r="E26" s="42">
        <v>250.36</v>
      </c>
      <c r="F26" s="43">
        <v>4.88</v>
      </c>
      <c r="G26" s="57"/>
      <c r="M26" s="18"/>
      <c r="N26" s="18"/>
      <c r="O26" s="18"/>
    </row>
    <row r="27" spans="1:15">
      <c r="A27" s="14" t="s">
        <v>1544</v>
      </c>
      <c r="B27" s="14" t="s">
        <v>1545</v>
      </c>
      <c r="C27" s="14" t="s">
        <v>862</v>
      </c>
      <c r="D27" s="41">
        <v>2.5000000000000001E-2</v>
      </c>
      <c r="E27" s="42">
        <v>250.32</v>
      </c>
      <c r="F27" s="43">
        <v>4.88</v>
      </c>
      <c r="G27" s="57"/>
      <c r="M27" s="18"/>
      <c r="N27" s="18"/>
      <c r="O27" s="18"/>
    </row>
    <row r="28" spans="1:15">
      <c r="A28" s="14" t="s">
        <v>1546</v>
      </c>
      <c r="B28" s="14" t="s">
        <v>1547</v>
      </c>
      <c r="C28" s="14" t="s">
        <v>857</v>
      </c>
      <c r="D28" s="41">
        <v>2.5000000000000001E-2</v>
      </c>
      <c r="E28" s="42">
        <v>249.73</v>
      </c>
      <c r="F28" s="43">
        <v>4.87</v>
      </c>
      <c r="G28" s="57"/>
      <c r="M28" s="18"/>
      <c r="N28" s="18"/>
      <c r="O28" s="18"/>
    </row>
    <row r="29" spans="1:15">
      <c r="A29" s="14" t="s">
        <v>1548</v>
      </c>
      <c r="B29" s="14" t="s">
        <v>1549</v>
      </c>
      <c r="C29" s="14" t="s">
        <v>857</v>
      </c>
      <c r="D29" s="41">
        <v>2.5000000000000001E-2</v>
      </c>
      <c r="E29" s="42">
        <v>249.63</v>
      </c>
      <c r="F29" s="43">
        <v>4.87</v>
      </c>
      <c r="G29" s="57"/>
      <c r="M29" s="18"/>
      <c r="N29" s="18"/>
      <c r="O29" s="18"/>
    </row>
    <row r="30" spans="1:15">
      <c r="A30" s="14" t="s">
        <v>1550</v>
      </c>
      <c r="B30" s="14" t="s">
        <v>1551</v>
      </c>
      <c r="C30" s="14" t="s">
        <v>857</v>
      </c>
      <c r="D30" s="41">
        <v>2.5000000000000001E-2</v>
      </c>
      <c r="E30" s="42">
        <v>247.47</v>
      </c>
      <c r="F30" s="43">
        <v>4.83</v>
      </c>
      <c r="G30" s="57"/>
      <c r="M30" s="18"/>
      <c r="N30" s="18"/>
      <c r="O30" s="18"/>
    </row>
    <row r="31" spans="1:15">
      <c r="A31" s="14" t="s">
        <v>915</v>
      </c>
      <c r="B31" s="14" t="s">
        <v>916</v>
      </c>
      <c r="C31" s="14" t="s">
        <v>878</v>
      </c>
      <c r="D31" s="41">
        <v>0.02</v>
      </c>
      <c r="E31" s="42">
        <v>214.44</v>
      </c>
      <c r="F31" s="43">
        <v>4.18</v>
      </c>
      <c r="G31" s="57"/>
      <c r="M31" s="18"/>
      <c r="N31" s="18"/>
      <c r="O31" s="18"/>
    </row>
    <row r="32" spans="1:15">
      <c r="A32" s="14" t="s">
        <v>919</v>
      </c>
      <c r="B32" s="14" t="s">
        <v>920</v>
      </c>
      <c r="C32" s="14" t="s">
        <v>63</v>
      </c>
      <c r="D32" s="41">
        <v>1.7000000000000001E-2</v>
      </c>
      <c r="E32" s="42">
        <v>196.68</v>
      </c>
      <c r="F32" s="43">
        <v>3.83</v>
      </c>
      <c r="G32" s="57"/>
      <c r="M32" s="18"/>
      <c r="N32" s="18"/>
      <c r="O32" s="18"/>
    </row>
    <row r="33" spans="1:15">
      <c r="A33" s="14" t="s">
        <v>1236</v>
      </c>
      <c r="B33" s="14" t="s">
        <v>1237</v>
      </c>
      <c r="C33" s="14" t="s">
        <v>63</v>
      </c>
      <c r="D33" s="41">
        <v>74</v>
      </c>
      <c r="E33" s="42">
        <v>125.45</v>
      </c>
      <c r="F33" s="43">
        <v>2.4500000000000002</v>
      </c>
      <c r="G33" s="57"/>
      <c r="M33" s="18"/>
      <c r="N33" s="18"/>
      <c r="O33" s="18"/>
    </row>
    <row r="34" spans="1:15">
      <c r="A34" s="14" t="s">
        <v>1552</v>
      </c>
      <c r="B34" s="14" t="s">
        <v>1553</v>
      </c>
      <c r="C34" s="14" t="s">
        <v>1554</v>
      </c>
      <c r="D34" s="41">
        <v>110</v>
      </c>
      <c r="E34" s="42">
        <v>109.82</v>
      </c>
      <c r="F34" s="43">
        <v>2.14</v>
      </c>
      <c r="G34" s="57"/>
      <c r="M34" s="18"/>
      <c r="N34" s="18"/>
      <c r="O34" s="18"/>
    </row>
    <row r="35" spans="1:15" s="23" customFormat="1">
      <c r="A35" s="44" t="s">
        <v>45</v>
      </c>
      <c r="B35" s="44"/>
      <c r="C35" s="44"/>
      <c r="D35" s="45"/>
      <c r="E35" s="46">
        <v>3814.34</v>
      </c>
      <c r="F35" s="47">
        <v>74.36999999999999</v>
      </c>
      <c r="G35" s="58"/>
      <c r="M35" s="24"/>
      <c r="N35" s="24"/>
      <c r="O35" s="24"/>
    </row>
    <row r="36" spans="1:15">
      <c r="A36" s="19" t="s">
        <v>883</v>
      </c>
      <c r="B36" s="19"/>
      <c r="C36" s="14"/>
      <c r="D36" s="41"/>
      <c r="E36" s="42"/>
      <c r="F36" s="43"/>
      <c r="M36" s="18"/>
      <c r="N36" s="18"/>
      <c r="O36" s="18"/>
    </row>
    <row r="37" spans="1:15">
      <c r="A37" s="14" t="s">
        <v>1787</v>
      </c>
      <c r="B37" s="14" t="s">
        <v>1556</v>
      </c>
      <c r="C37" s="14" t="s">
        <v>854</v>
      </c>
      <c r="D37" s="41">
        <v>2.5000000000000001E-2</v>
      </c>
      <c r="E37" s="42">
        <v>250.96</v>
      </c>
      <c r="F37" s="43">
        <v>4.8899999999999997</v>
      </c>
      <c r="G37" s="57"/>
      <c r="M37" s="18"/>
      <c r="N37" s="18"/>
      <c r="O37" s="18"/>
    </row>
    <row r="38" spans="1:15">
      <c r="A38" s="14" t="s">
        <v>1788</v>
      </c>
      <c r="B38" s="14" t="s">
        <v>1557</v>
      </c>
      <c r="C38" s="14" t="s">
        <v>1343</v>
      </c>
      <c r="D38" s="41">
        <v>2.5000000000000001E-2</v>
      </c>
      <c r="E38" s="42">
        <v>249.71</v>
      </c>
      <c r="F38" s="43">
        <v>4.87</v>
      </c>
      <c r="G38" s="57"/>
      <c r="M38" s="18"/>
      <c r="N38" s="18"/>
      <c r="O38" s="18"/>
    </row>
    <row r="39" spans="1:15" s="23" customFormat="1">
      <c r="A39" s="44" t="s">
        <v>45</v>
      </c>
      <c r="B39" s="44"/>
      <c r="C39" s="44"/>
      <c r="D39" s="45"/>
      <c r="E39" s="46">
        <v>500.67</v>
      </c>
      <c r="F39" s="47">
        <v>9.76</v>
      </c>
      <c r="G39" s="58"/>
      <c r="M39" s="24"/>
      <c r="N39" s="24"/>
      <c r="O39" s="24"/>
    </row>
    <row r="40" spans="1:15">
      <c r="A40" s="14" t="s">
        <v>827</v>
      </c>
      <c r="B40" s="14"/>
      <c r="C40" s="14"/>
      <c r="D40" s="41"/>
      <c r="E40" s="42">
        <v>59.96</v>
      </c>
      <c r="F40" s="43">
        <v>1.17</v>
      </c>
      <c r="G40" s="57"/>
      <c r="M40" s="18"/>
      <c r="N40" s="18"/>
      <c r="O40" s="18"/>
    </row>
    <row r="41" spans="1:15" s="23" customFormat="1">
      <c r="A41" s="44" t="s">
        <v>45</v>
      </c>
      <c r="B41" s="44"/>
      <c r="C41" s="44"/>
      <c r="D41" s="45"/>
      <c r="E41" s="46">
        <v>59.96</v>
      </c>
      <c r="F41" s="47">
        <v>1.17</v>
      </c>
      <c r="G41" s="58"/>
      <c r="M41" s="24"/>
      <c r="N41" s="24"/>
      <c r="O41" s="24"/>
    </row>
    <row r="42" spans="1:15" s="28" customFormat="1">
      <c r="A42" s="14" t="s">
        <v>828</v>
      </c>
      <c r="B42" s="14"/>
      <c r="C42" s="14"/>
      <c r="D42" s="48"/>
      <c r="E42" s="49">
        <v>84.680000000001201</v>
      </c>
      <c r="F42" s="50">
        <v>1.6599999999999966</v>
      </c>
      <c r="G42" s="59"/>
    </row>
    <row r="43" spans="1:15" s="23" customFormat="1">
      <c r="A43" s="44" t="s">
        <v>829</v>
      </c>
      <c r="B43" s="44"/>
      <c r="C43" s="44"/>
      <c r="D43" s="51"/>
      <c r="E43" s="52">
        <v>5128.59</v>
      </c>
      <c r="F43" s="53">
        <v>100</v>
      </c>
    </row>
    <row r="44" spans="1:15">
      <c r="A44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67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1"/>
  </sheetPr>
  <dimension ref="A1:O31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5703125" style="3" bestFit="1" customWidth="1"/>
    <col min="3" max="3" width="11.140625" style="3" bestFit="1" customWidth="1"/>
    <col min="4" max="4" width="9.140625" style="3" bestFit="1" customWidth="1"/>
    <col min="5" max="5" width="13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1558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919</v>
      </c>
      <c r="B8" s="14" t="s">
        <v>1289</v>
      </c>
      <c r="C8" s="14" t="s">
        <v>63</v>
      </c>
      <c r="D8" s="41">
        <v>250</v>
      </c>
      <c r="E8" s="42">
        <v>297.75</v>
      </c>
      <c r="F8" s="43">
        <v>6.41</v>
      </c>
      <c r="G8" s="57"/>
      <c r="M8" s="18"/>
      <c r="N8" s="18"/>
      <c r="O8" s="18"/>
    </row>
    <row r="9" spans="1:15">
      <c r="A9" s="14" t="s">
        <v>884</v>
      </c>
      <c r="B9" s="14" t="s">
        <v>1535</v>
      </c>
      <c r="C9" s="14" t="s">
        <v>75</v>
      </c>
      <c r="D9" s="41">
        <v>2.5000000000000001E-2</v>
      </c>
      <c r="E9" s="42">
        <v>276.12</v>
      </c>
      <c r="F9" s="43">
        <v>5.94</v>
      </c>
      <c r="G9" s="57"/>
      <c r="M9" s="18"/>
      <c r="N9" s="18"/>
      <c r="O9" s="18"/>
    </row>
    <row r="10" spans="1:15">
      <c r="A10" s="14" t="s">
        <v>860</v>
      </c>
      <c r="B10" s="14" t="s">
        <v>1534</v>
      </c>
      <c r="C10" s="14" t="s">
        <v>862</v>
      </c>
      <c r="D10" s="41">
        <v>2.4E-2</v>
      </c>
      <c r="E10" s="42">
        <v>265.3</v>
      </c>
      <c r="F10" s="43">
        <v>5.71</v>
      </c>
      <c r="G10" s="57"/>
      <c r="M10" s="18"/>
      <c r="N10" s="18"/>
      <c r="O10" s="18"/>
    </row>
    <row r="11" spans="1:15">
      <c r="A11" s="14" t="s">
        <v>1536</v>
      </c>
      <c r="B11" s="14" t="s">
        <v>1560</v>
      </c>
      <c r="C11" s="14" t="s">
        <v>862</v>
      </c>
      <c r="D11" s="41">
        <v>2.5000000000000001E-2</v>
      </c>
      <c r="E11" s="42">
        <v>251.51</v>
      </c>
      <c r="F11" s="43">
        <v>5.41</v>
      </c>
      <c r="G11" s="57"/>
      <c r="M11" s="18"/>
      <c r="N11" s="18"/>
      <c r="O11" s="18"/>
    </row>
    <row r="12" spans="1:15">
      <c r="A12" s="14" t="s">
        <v>1538</v>
      </c>
      <c r="B12" s="14" t="s">
        <v>1539</v>
      </c>
      <c r="C12" s="14" t="s">
        <v>862</v>
      </c>
      <c r="D12" s="41">
        <v>2.5000000000000001E-2</v>
      </c>
      <c r="E12" s="42">
        <v>250.63</v>
      </c>
      <c r="F12" s="43">
        <v>5.39</v>
      </c>
      <c r="G12" s="57"/>
      <c r="M12" s="18"/>
      <c r="N12" s="18"/>
      <c r="O12" s="18"/>
    </row>
    <row r="13" spans="1:15">
      <c r="A13" s="14" t="s">
        <v>1540</v>
      </c>
      <c r="B13" s="14" t="s">
        <v>1541</v>
      </c>
      <c r="C13" s="14" t="s">
        <v>878</v>
      </c>
      <c r="D13" s="41">
        <v>2.5000000000000001E-2</v>
      </c>
      <c r="E13" s="42">
        <v>250.39</v>
      </c>
      <c r="F13" s="43">
        <v>5.39</v>
      </c>
      <c r="G13" s="57"/>
      <c r="M13" s="18"/>
      <c r="N13" s="18"/>
      <c r="O13" s="18"/>
    </row>
    <row r="14" spans="1:15">
      <c r="A14" s="14" t="s">
        <v>1542</v>
      </c>
      <c r="B14" s="14" t="s">
        <v>1543</v>
      </c>
      <c r="C14" s="14" t="s">
        <v>862</v>
      </c>
      <c r="D14" s="41">
        <v>2.5000000000000001E-2</v>
      </c>
      <c r="E14" s="42">
        <v>250.36</v>
      </c>
      <c r="F14" s="43">
        <v>5.39</v>
      </c>
      <c r="G14" s="57"/>
      <c r="M14" s="18"/>
      <c r="N14" s="18"/>
      <c r="O14" s="18"/>
    </row>
    <row r="15" spans="1:15">
      <c r="A15" s="14" t="s">
        <v>1544</v>
      </c>
      <c r="B15" s="14" t="s">
        <v>1545</v>
      </c>
      <c r="C15" s="14" t="s">
        <v>862</v>
      </c>
      <c r="D15" s="41">
        <v>2.5000000000000001E-2</v>
      </c>
      <c r="E15" s="42">
        <v>250.32</v>
      </c>
      <c r="F15" s="43">
        <v>5.39</v>
      </c>
      <c r="G15" s="57"/>
      <c r="M15" s="18"/>
      <c r="N15" s="18"/>
      <c r="O15" s="18"/>
    </row>
    <row r="16" spans="1:15">
      <c r="A16" s="14" t="s">
        <v>1548</v>
      </c>
      <c r="B16" s="14" t="s">
        <v>1561</v>
      </c>
      <c r="C16" s="14" t="s">
        <v>857</v>
      </c>
      <c r="D16" s="41">
        <v>2.5000000000000001E-2</v>
      </c>
      <c r="E16" s="42">
        <v>249.85</v>
      </c>
      <c r="F16" s="43">
        <v>5.37</v>
      </c>
      <c r="G16" s="57"/>
      <c r="M16" s="18"/>
      <c r="N16" s="18"/>
      <c r="O16" s="18"/>
    </row>
    <row r="17" spans="1:15">
      <c r="A17" s="14" t="s">
        <v>1550</v>
      </c>
      <c r="B17" s="14" t="s">
        <v>1551</v>
      </c>
      <c r="C17" s="14" t="s">
        <v>857</v>
      </c>
      <c r="D17" s="41">
        <v>2.5000000000000001E-2</v>
      </c>
      <c r="E17" s="42">
        <v>247.47</v>
      </c>
      <c r="F17" s="43">
        <v>5.32</v>
      </c>
      <c r="G17" s="57"/>
      <c r="M17" s="18"/>
      <c r="N17" s="18"/>
      <c r="O17" s="18"/>
    </row>
    <row r="18" spans="1:15">
      <c r="A18" s="14" t="s">
        <v>1786</v>
      </c>
      <c r="B18" s="14" t="s">
        <v>1555</v>
      </c>
      <c r="C18" s="14" t="s">
        <v>862</v>
      </c>
      <c r="D18" s="41">
        <v>2.1999999999999999E-2</v>
      </c>
      <c r="E18" s="42">
        <v>241.39</v>
      </c>
      <c r="F18" s="43">
        <v>5.19</v>
      </c>
      <c r="G18" s="57"/>
      <c r="M18" s="18"/>
      <c r="N18" s="18"/>
      <c r="O18" s="18"/>
    </row>
    <row r="19" spans="1:15">
      <c r="A19" s="14" t="s">
        <v>1562</v>
      </c>
      <c r="B19" s="14" t="s">
        <v>1563</v>
      </c>
      <c r="C19" s="14" t="s">
        <v>857</v>
      </c>
      <c r="D19" s="41">
        <v>2E-3</v>
      </c>
      <c r="E19" s="42">
        <v>201.07</v>
      </c>
      <c r="F19" s="43">
        <v>4.33</v>
      </c>
      <c r="G19" s="57"/>
      <c r="M19" s="18"/>
      <c r="N19" s="18"/>
      <c r="O19" s="18"/>
    </row>
    <row r="20" spans="1:15">
      <c r="A20" s="14" t="s">
        <v>1564</v>
      </c>
      <c r="B20" s="14" t="s">
        <v>1565</v>
      </c>
      <c r="C20" s="14" t="s">
        <v>857</v>
      </c>
      <c r="D20" s="41">
        <v>200</v>
      </c>
      <c r="E20" s="42">
        <v>200.23</v>
      </c>
      <c r="F20" s="43">
        <v>4.3099999999999996</v>
      </c>
      <c r="G20" s="57"/>
      <c r="M20" s="18"/>
      <c r="N20" s="18"/>
      <c r="O20" s="18"/>
    </row>
    <row r="21" spans="1:15">
      <c r="A21" s="14" t="s">
        <v>1005</v>
      </c>
      <c r="B21" s="14" t="s">
        <v>1006</v>
      </c>
      <c r="C21" s="14" t="s">
        <v>63</v>
      </c>
      <c r="D21" s="41">
        <v>200</v>
      </c>
      <c r="E21" s="42">
        <v>199.61</v>
      </c>
      <c r="F21" s="43">
        <v>4.29</v>
      </c>
      <c r="G21" s="57"/>
      <c r="M21" s="18"/>
      <c r="N21" s="18"/>
      <c r="O21" s="18"/>
    </row>
    <row r="22" spans="1:15">
      <c r="A22" s="14" t="s">
        <v>1236</v>
      </c>
      <c r="B22" s="14" t="s">
        <v>1237</v>
      </c>
      <c r="C22" s="14" t="s">
        <v>63</v>
      </c>
      <c r="D22" s="41">
        <v>68</v>
      </c>
      <c r="E22" s="42">
        <v>115.28</v>
      </c>
      <c r="F22" s="43">
        <v>2.48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3547.28</v>
      </c>
      <c r="F23" s="47">
        <v>76.320000000000007</v>
      </c>
      <c r="G23" s="58"/>
      <c r="M23" s="24"/>
      <c r="N23" s="24"/>
      <c r="O23" s="24"/>
    </row>
    <row r="24" spans="1:15">
      <c r="A24" s="19" t="s">
        <v>883</v>
      </c>
      <c r="B24" s="19"/>
      <c r="C24" s="14"/>
      <c r="D24" s="41"/>
      <c r="E24" s="42"/>
      <c r="F24" s="43"/>
      <c r="M24" s="18"/>
      <c r="N24" s="18"/>
      <c r="O24" s="18"/>
    </row>
    <row r="25" spans="1:15">
      <c r="A25" s="14" t="s">
        <v>1788</v>
      </c>
      <c r="B25" s="14" t="s">
        <v>1566</v>
      </c>
      <c r="C25" s="14" t="s">
        <v>1343</v>
      </c>
      <c r="D25" s="41">
        <v>2.5000000000000001E-2</v>
      </c>
      <c r="E25" s="42">
        <v>249.27</v>
      </c>
      <c r="F25" s="43">
        <v>5.36</v>
      </c>
      <c r="G25" s="57"/>
      <c r="M25" s="18"/>
      <c r="N25" s="18"/>
      <c r="O25" s="18"/>
    </row>
    <row r="26" spans="1:15" s="23" customFormat="1">
      <c r="A26" s="44" t="s">
        <v>45</v>
      </c>
      <c r="B26" s="44"/>
      <c r="C26" s="44"/>
      <c r="D26" s="45"/>
      <c r="E26" s="46">
        <v>249.27</v>
      </c>
      <c r="F26" s="47">
        <v>5.36</v>
      </c>
      <c r="G26" s="58"/>
      <c r="M26" s="24"/>
      <c r="N26" s="24"/>
      <c r="O26" s="24"/>
    </row>
    <row r="27" spans="1:15">
      <c r="A27" s="14" t="s">
        <v>827</v>
      </c>
      <c r="B27" s="14"/>
      <c r="C27" s="14"/>
      <c r="D27" s="41"/>
      <c r="E27" s="42">
        <v>89.94</v>
      </c>
      <c r="F27" s="43">
        <v>1.93</v>
      </c>
      <c r="G27" s="57"/>
      <c r="M27" s="18"/>
      <c r="N27" s="18"/>
      <c r="O27" s="18"/>
    </row>
    <row r="28" spans="1:15" s="23" customFormat="1">
      <c r="A28" s="44" t="s">
        <v>45</v>
      </c>
      <c r="B28" s="44"/>
      <c r="C28" s="44"/>
      <c r="D28" s="45"/>
      <c r="E28" s="46">
        <v>89.94</v>
      </c>
      <c r="F28" s="47">
        <v>1.93</v>
      </c>
      <c r="M28" s="24"/>
      <c r="N28" s="24"/>
      <c r="O28" s="24"/>
    </row>
    <row r="29" spans="1:15" s="28" customFormat="1">
      <c r="A29" s="14" t="s">
        <v>828</v>
      </c>
      <c r="B29" s="14"/>
      <c r="C29" s="14"/>
      <c r="D29" s="48"/>
      <c r="E29" s="49">
        <v>761.90000000000009</v>
      </c>
      <c r="F29" s="50">
        <v>16.389999999999986</v>
      </c>
      <c r="G29" s="59"/>
    </row>
    <row r="30" spans="1:15" s="23" customFormat="1">
      <c r="A30" s="44" t="s">
        <v>829</v>
      </c>
      <c r="B30" s="44"/>
      <c r="C30" s="44"/>
      <c r="D30" s="51"/>
      <c r="E30" s="52">
        <v>4648.3900000000003</v>
      </c>
      <c r="F30" s="53">
        <v>100</v>
      </c>
      <c r="G30" s="58"/>
    </row>
    <row r="31" spans="1:15">
      <c r="A31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1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1"/>
  </sheetPr>
  <dimension ref="A1:O25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0.140625" style="3" bestFit="1" customWidth="1"/>
    <col min="2" max="2" width="14.140625" style="3" bestFit="1" customWidth="1"/>
    <col min="3" max="3" width="10.7109375" style="3" bestFit="1" customWidth="1"/>
    <col min="4" max="4" width="9.85546875" style="3" bestFit="1" customWidth="1"/>
    <col min="5" max="5" width="13.285156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1567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823</v>
      </c>
      <c r="B8" s="14" t="s">
        <v>1149</v>
      </c>
      <c r="C8" s="14" t="s">
        <v>35</v>
      </c>
      <c r="D8" s="41">
        <v>1.5</v>
      </c>
      <c r="E8" s="42">
        <v>1494.27</v>
      </c>
      <c r="F8" s="43">
        <v>9.9</v>
      </c>
      <c r="G8" s="57"/>
      <c r="M8" s="18"/>
      <c r="N8" s="18"/>
      <c r="O8" s="18"/>
    </row>
    <row r="9" spans="1:15">
      <c r="A9" s="14" t="s">
        <v>650</v>
      </c>
      <c r="B9" s="14" t="s">
        <v>1569</v>
      </c>
      <c r="C9" s="14" t="s">
        <v>968</v>
      </c>
      <c r="D9" s="41">
        <v>1.5</v>
      </c>
      <c r="E9" s="42">
        <v>1493.44</v>
      </c>
      <c r="F9" s="43">
        <v>9.89</v>
      </c>
      <c r="G9" s="57"/>
      <c r="M9" s="18"/>
      <c r="N9" s="18"/>
      <c r="O9" s="18"/>
    </row>
    <row r="10" spans="1:15">
      <c r="A10" s="14" t="s">
        <v>832</v>
      </c>
      <c r="B10" s="14" t="s">
        <v>1150</v>
      </c>
      <c r="C10" s="14" t="s">
        <v>17</v>
      </c>
      <c r="D10" s="41">
        <v>1.5</v>
      </c>
      <c r="E10" s="42">
        <v>1493.33</v>
      </c>
      <c r="F10" s="43">
        <v>9.89</v>
      </c>
      <c r="G10" s="57"/>
      <c r="M10" s="18"/>
      <c r="N10" s="18"/>
      <c r="O10" s="18"/>
    </row>
    <row r="11" spans="1:15">
      <c r="A11" s="14" t="s">
        <v>953</v>
      </c>
      <c r="B11" s="14" t="s">
        <v>1570</v>
      </c>
      <c r="C11" s="14" t="s">
        <v>25</v>
      </c>
      <c r="D11" s="41">
        <v>1.5</v>
      </c>
      <c r="E11" s="42">
        <v>1493.23</v>
      </c>
      <c r="F11" s="43">
        <v>9.89</v>
      </c>
      <c r="G11" s="57"/>
      <c r="M11" s="18"/>
      <c r="N11" s="18"/>
      <c r="O11" s="18"/>
    </row>
    <row r="12" spans="1:15">
      <c r="A12" s="14" t="s">
        <v>936</v>
      </c>
      <c r="B12" s="14" t="s">
        <v>1571</v>
      </c>
      <c r="C12" s="14" t="s">
        <v>35</v>
      </c>
      <c r="D12" s="41">
        <v>1.5</v>
      </c>
      <c r="E12" s="42">
        <v>1491.42</v>
      </c>
      <c r="F12" s="43">
        <v>9.8800000000000008</v>
      </c>
      <c r="G12" s="57"/>
      <c r="M12" s="18"/>
      <c r="N12" s="18"/>
      <c r="O12" s="18"/>
    </row>
    <row r="13" spans="1:15">
      <c r="A13" s="14" t="s">
        <v>815</v>
      </c>
      <c r="B13" s="14" t="s">
        <v>1154</v>
      </c>
      <c r="C13" s="14" t="s">
        <v>17</v>
      </c>
      <c r="D13" s="41">
        <v>1.35</v>
      </c>
      <c r="E13" s="42">
        <v>1342.43</v>
      </c>
      <c r="F13" s="43">
        <v>8.89</v>
      </c>
      <c r="G13" s="57"/>
      <c r="M13" s="18"/>
      <c r="N13" s="18"/>
      <c r="O13" s="18"/>
    </row>
    <row r="14" spans="1:15">
      <c r="A14" s="14" t="s">
        <v>15</v>
      </c>
      <c r="B14" s="14" t="s">
        <v>1094</v>
      </c>
      <c r="C14" s="14" t="s">
        <v>17</v>
      </c>
      <c r="D14" s="41">
        <v>1.2</v>
      </c>
      <c r="E14" s="42">
        <v>1197.08</v>
      </c>
      <c r="F14" s="43">
        <v>7.93</v>
      </c>
      <c r="G14" s="57"/>
      <c r="M14" s="18"/>
      <c r="N14" s="18"/>
      <c r="O14" s="18"/>
    </row>
    <row r="15" spans="1:15">
      <c r="A15" s="14" t="s">
        <v>350</v>
      </c>
      <c r="B15" s="14" t="s">
        <v>1572</v>
      </c>
      <c r="C15" s="14" t="s">
        <v>35</v>
      </c>
      <c r="D15" s="41">
        <v>1.2</v>
      </c>
      <c r="E15" s="42">
        <v>1197.04</v>
      </c>
      <c r="F15" s="43">
        <v>7.93</v>
      </c>
      <c r="G15" s="57"/>
      <c r="M15" s="18"/>
      <c r="N15" s="18"/>
      <c r="O15" s="18"/>
    </row>
    <row r="16" spans="1:15">
      <c r="A16" s="14" t="s">
        <v>820</v>
      </c>
      <c r="B16" s="14" t="s">
        <v>1051</v>
      </c>
      <c r="C16" s="14" t="s">
        <v>35</v>
      </c>
      <c r="D16" s="41">
        <v>1.2</v>
      </c>
      <c r="E16" s="42">
        <v>1194.7</v>
      </c>
      <c r="F16" s="43">
        <v>7.92</v>
      </c>
      <c r="G16" s="57"/>
      <c r="M16" s="18"/>
      <c r="N16" s="18"/>
      <c r="O16" s="18"/>
    </row>
    <row r="17" spans="1:15">
      <c r="A17" s="14" t="s">
        <v>822</v>
      </c>
      <c r="B17" s="14" t="s">
        <v>1573</v>
      </c>
      <c r="C17" s="14" t="s">
        <v>17</v>
      </c>
      <c r="D17" s="41">
        <v>1.2</v>
      </c>
      <c r="E17" s="42">
        <v>1194.5899999999999</v>
      </c>
      <c r="F17" s="43">
        <v>7.91</v>
      </c>
      <c r="G17" s="57"/>
      <c r="M17" s="18"/>
      <c r="N17" s="18"/>
      <c r="O17" s="18"/>
    </row>
    <row r="18" spans="1:15">
      <c r="A18" s="14" t="s">
        <v>33</v>
      </c>
      <c r="B18" s="14" t="s">
        <v>1574</v>
      </c>
      <c r="C18" s="14" t="s">
        <v>35</v>
      </c>
      <c r="D18" s="41">
        <v>1</v>
      </c>
      <c r="E18" s="42">
        <v>998.66</v>
      </c>
      <c r="F18" s="43">
        <v>6.62</v>
      </c>
      <c r="G18" s="57"/>
      <c r="M18" s="18"/>
      <c r="N18" s="18"/>
      <c r="O18" s="18"/>
    </row>
    <row r="19" spans="1:15">
      <c r="A19" s="14" t="s">
        <v>818</v>
      </c>
      <c r="B19" s="14" t="s">
        <v>1151</v>
      </c>
      <c r="C19" s="14" t="s">
        <v>35</v>
      </c>
      <c r="D19" s="41">
        <v>0.5</v>
      </c>
      <c r="E19" s="42">
        <v>499.32</v>
      </c>
      <c r="F19" s="43">
        <v>3.31</v>
      </c>
      <c r="G19" s="57"/>
      <c r="M19" s="18"/>
      <c r="N19" s="18"/>
      <c r="O19" s="18"/>
    </row>
    <row r="20" spans="1:15" s="23" customFormat="1">
      <c r="A20" s="44" t="s">
        <v>45</v>
      </c>
      <c r="B20" s="44"/>
      <c r="C20" s="44"/>
      <c r="D20" s="45"/>
      <c r="E20" s="46">
        <v>15089.510000000002</v>
      </c>
      <c r="F20" s="47">
        <v>99.960000000000022</v>
      </c>
      <c r="G20" s="58"/>
      <c r="M20" s="24"/>
      <c r="N20" s="24"/>
      <c r="O20" s="24"/>
    </row>
    <row r="21" spans="1:15">
      <c r="A21" s="14" t="s">
        <v>827</v>
      </c>
      <c r="B21" s="14"/>
      <c r="C21" s="14"/>
      <c r="D21" s="41"/>
      <c r="E21" s="42">
        <v>5</v>
      </c>
      <c r="F21" s="43">
        <v>0.03</v>
      </c>
      <c r="G21" s="57"/>
      <c r="M21" s="18"/>
      <c r="N21" s="18"/>
      <c r="O21" s="18"/>
    </row>
    <row r="22" spans="1:15" s="23" customFormat="1">
      <c r="A22" s="44" t="s">
        <v>45</v>
      </c>
      <c r="B22" s="44"/>
      <c r="C22" s="44"/>
      <c r="D22" s="45"/>
      <c r="E22" s="46">
        <v>5</v>
      </c>
      <c r="F22" s="47">
        <v>0.03</v>
      </c>
      <c r="G22" s="58"/>
      <c r="M22" s="24"/>
      <c r="N22" s="24"/>
      <c r="O22" s="24"/>
    </row>
    <row r="23" spans="1:15" s="28" customFormat="1">
      <c r="A23" s="14" t="s">
        <v>828</v>
      </c>
      <c r="B23" s="14"/>
      <c r="C23" s="14"/>
      <c r="D23" s="48"/>
      <c r="E23" s="49">
        <v>-1.319999999999709</v>
      </c>
      <c r="F23" s="50">
        <v>0.01</v>
      </c>
      <c r="G23" s="59"/>
    </row>
    <row r="24" spans="1:15" s="23" customFormat="1">
      <c r="A24" s="44" t="s">
        <v>829</v>
      </c>
      <c r="B24" s="44"/>
      <c r="C24" s="44"/>
      <c r="D24" s="51"/>
      <c r="E24" s="52">
        <v>15093.19</v>
      </c>
      <c r="F24" s="53">
        <v>100</v>
      </c>
    </row>
    <row r="25" spans="1:15">
      <c r="A25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</sheetPr>
  <dimension ref="A1:O3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59.5703125" style="3" bestFit="1" customWidth="1"/>
    <col min="2" max="2" width="14.28515625" style="3" bestFit="1" customWidth="1"/>
    <col min="3" max="3" width="11.140625" style="3" bestFit="1" customWidth="1"/>
    <col min="4" max="4" width="8.7109375" style="3" bestFit="1" customWidth="1"/>
    <col min="5" max="5" width="12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1575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1576</v>
      </c>
      <c r="B8" s="14" t="s">
        <v>1577</v>
      </c>
      <c r="C8" s="14" t="s">
        <v>857</v>
      </c>
      <c r="D8" s="41">
        <v>0.03</v>
      </c>
      <c r="E8" s="42">
        <v>321.07</v>
      </c>
      <c r="F8" s="43">
        <v>5.68</v>
      </c>
      <c r="G8" s="57"/>
      <c r="M8" s="18"/>
      <c r="N8" s="18"/>
      <c r="O8" s="18"/>
    </row>
    <row r="9" spans="1:15">
      <c r="A9" s="14" t="s">
        <v>1579</v>
      </c>
      <c r="B9" s="14" t="s">
        <v>1580</v>
      </c>
      <c r="C9" s="14" t="s">
        <v>1343</v>
      </c>
      <c r="D9" s="41">
        <v>2.9000000000000001E-2</v>
      </c>
      <c r="E9" s="42">
        <v>312.99</v>
      </c>
      <c r="F9" s="43">
        <v>5.54</v>
      </c>
      <c r="G9" s="57"/>
      <c r="M9" s="18"/>
      <c r="N9" s="18"/>
      <c r="O9" s="18"/>
    </row>
    <row r="10" spans="1:15">
      <c r="A10" s="14" t="s">
        <v>879</v>
      </c>
      <c r="B10" s="14" t="s">
        <v>880</v>
      </c>
      <c r="C10" s="14" t="s">
        <v>63</v>
      </c>
      <c r="D10" s="41">
        <v>2.9000000000000001E-2</v>
      </c>
      <c r="E10" s="42">
        <v>290.60000000000002</v>
      </c>
      <c r="F10" s="43">
        <v>5.14</v>
      </c>
      <c r="G10" s="57"/>
      <c r="M10" s="18"/>
      <c r="N10" s="18"/>
      <c r="O10" s="18"/>
    </row>
    <row r="11" spans="1:15">
      <c r="A11" s="14" t="s">
        <v>871</v>
      </c>
      <c r="B11" s="14" t="s">
        <v>872</v>
      </c>
      <c r="C11" s="14" t="s">
        <v>862</v>
      </c>
      <c r="D11" s="41">
        <v>2.9000000000000001E-2</v>
      </c>
      <c r="E11" s="42">
        <v>289.14</v>
      </c>
      <c r="F11" s="43">
        <v>5.1100000000000003</v>
      </c>
      <c r="G11" s="57"/>
      <c r="M11" s="18"/>
      <c r="N11" s="18"/>
      <c r="O11" s="18"/>
    </row>
    <row r="12" spans="1:15">
      <c r="A12" s="14" t="s">
        <v>1526</v>
      </c>
      <c r="B12" s="14" t="s">
        <v>1527</v>
      </c>
      <c r="C12" s="14" t="s">
        <v>63</v>
      </c>
      <c r="D12" s="41">
        <v>2.9000000000000001E-2</v>
      </c>
      <c r="E12" s="42">
        <v>285.49</v>
      </c>
      <c r="F12" s="43">
        <v>5.05</v>
      </c>
      <c r="G12" s="57"/>
      <c r="M12" s="18"/>
      <c r="N12" s="18"/>
      <c r="O12" s="18"/>
    </row>
    <row r="13" spans="1:15">
      <c r="A13" s="14" t="s">
        <v>852</v>
      </c>
      <c r="B13" s="14" t="s">
        <v>1581</v>
      </c>
      <c r="C13" s="14" t="s">
        <v>854</v>
      </c>
      <c r="D13" s="41">
        <v>3.4000000000000002E-2</v>
      </c>
      <c r="E13" s="42">
        <v>275.66000000000003</v>
      </c>
      <c r="F13" s="43">
        <v>4.87</v>
      </c>
      <c r="G13" s="57"/>
      <c r="M13" s="18"/>
      <c r="N13" s="18"/>
      <c r="O13" s="18"/>
    </row>
    <row r="14" spans="1:15">
      <c r="A14" s="14" t="s">
        <v>884</v>
      </c>
      <c r="B14" s="14" t="s">
        <v>1582</v>
      </c>
      <c r="C14" s="14" t="s">
        <v>862</v>
      </c>
      <c r="D14" s="41">
        <v>2.5000000000000001E-2</v>
      </c>
      <c r="E14" s="42">
        <v>270.66000000000003</v>
      </c>
      <c r="F14" s="43">
        <v>4.79</v>
      </c>
      <c r="G14" s="57"/>
      <c r="M14" s="18"/>
      <c r="N14" s="18"/>
      <c r="O14" s="18"/>
    </row>
    <row r="15" spans="1:15">
      <c r="A15" s="14" t="s">
        <v>855</v>
      </c>
      <c r="B15" s="14" t="s">
        <v>1583</v>
      </c>
      <c r="C15" s="14" t="s">
        <v>857</v>
      </c>
      <c r="D15" s="41">
        <v>2.5000000000000001E-2</v>
      </c>
      <c r="E15" s="42">
        <v>270.07</v>
      </c>
      <c r="F15" s="43">
        <v>4.78</v>
      </c>
      <c r="G15" s="57"/>
      <c r="M15" s="18"/>
      <c r="N15" s="18"/>
      <c r="O15" s="18"/>
    </row>
    <row r="16" spans="1:15">
      <c r="A16" s="14" t="s">
        <v>858</v>
      </c>
      <c r="B16" s="14" t="s">
        <v>1584</v>
      </c>
      <c r="C16" s="14" t="s">
        <v>862</v>
      </c>
      <c r="D16" s="41">
        <v>2.5000000000000001E-2</v>
      </c>
      <c r="E16" s="42">
        <v>269.7</v>
      </c>
      <c r="F16" s="43">
        <v>4.7699999999999996</v>
      </c>
      <c r="G16" s="57"/>
      <c r="M16" s="18"/>
      <c r="N16" s="18"/>
      <c r="O16" s="18"/>
    </row>
    <row r="17" spans="1:15">
      <c r="A17" s="14" t="s">
        <v>915</v>
      </c>
      <c r="B17" s="14" t="s">
        <v>1585</v>
      </c>
      <c r="C17" s="14" t="s">
        <v>878</v>
      </c>
      <c r="D17" s="41">
        <v>2.5000000000000001E-2</v>
      </c>
      <c r="E17" s="42">
        <v>268.60000000000002</v>
      </c>
      <c r="F17" s="43">
        <v>4.75</v>
      </c>
      <c r="G17" s="57"/>
      <c r="M17" s="18"/>
      <c r="N17" s="18"/>
      <c r="O17" s="18"/>
    </row>
    <row r="18" spans="1:15">
      <c r="A18" s="14" t="s">
        <v>860</v>
      </c>
      <c r="B18" s="14" t="s">
        <v>1586</v>
      </c>
      <c r="C18" s="14" t="s">
        <v>862</v>
      </c>
      <c r="D18" s="41">
        <v>2.5000000000000001E-2</v>
      </c>
      <c r="E18" s="42">
        <v>267.33</v>
      </c>
      <c r="F18" s="43">
        <v>4.7300000000000004</v>
      </c>
      <c r="G18" s="57"/>
      <c r="M18" s="18"/>
      <c r="N18" s="18"/>
      <c r="O18" s="18"/>
    </row>
    <row r="19" spans="1:15">
      <c r="A19" s="14" t="s">
        <v>912</v>
      </c>
      <c r="B19" s="14" t="s">
        <v>1587</v>
      </c>
      <c r="C19" s="14" t="s">
        <v>857</v>
      </c>
      <c r="D19" s="41">
        <v>3.3000000000000002E-2</v>
      </c>
      <c r="E19" s="42">
        <v>266.47000000000003</v>
      </c>
      <c r="F19" s="43">
        <v>4.71</v>
      </c>
      <c r="G19" s="57"/>
      <c r="M19" s="18"/>
      <c r="N19" s="18"/>
      <c r="O19" s="18"/>
    </row>
    <row r="20" spans="1:15">
      <c r="A20" s="14" t="s">
        <v>1588</v>
      </c>
      <c r="B20" s="14" t="s">
        <v>1589</v>
      </c>
      <c r="C20" s="14" t="s">
        <v>878</v>
      </c>
      <c r="D20" s="41">
        <v>2.5000000000000001E-2</v>
      </c>
      <c r="E20" s="42">
        <v>252.78</v>
      </c>
      <c r="F20" s="43">
        <v>4.47</v>
      </c>
      <c r="G20" s="57"/>
      <c r="M20" s="18"/>
      <c r="N20" s="18"/>
      <c r="O20" s="18"/>
    </row>
    <row r="21" spans="1:15">
      <c r="A21" s="14" t="s">
        <v>865</v>
      </c>
      <c r="B21" s="14" t="s">
        <v>866</v>
      </c>
      <c r="C21" s="14" t="s">
        <v>867</v>
      </c>
      <c r="D21" s="41">
        <v>2.5000000000000001E-2</v>
      </c>
      <c r="E21" s="42">
        <v>252.24</v>
      </c>
      <c r="F21" s="43">
        <v>4.46</v>
      </c>
      <c r="G21" s="57"/>
      <c r="M21" s="18"/>
      <c r="N21" s="18"/>
      <c r="O21" s="18"/>
    </row>
    <row r="22" spans="1:15">
      <c r="A22" s="14" t="s">
        <v>1380</v>
      </c>
      <c r="B22" s="14" t="s">
        <v>295</v>
      </c>
      <c r="C22" s="14" t="s">
        <v>63</v>
      </c>
      <c r="D22" s="41">
        <v>2.5000000000000001E-2</v>
      </c>
      <c r="E22" s="42">
        <v>252.23</v>
      </c>
      <c r="F22" s="43">
        <v>4.46</v>
      </c>
      <c r="G22" s="57"/>
      <c r="M22" s="18"/>
      <c r="N22" s="18"/>
      <c r="O22" s="18"/>
    </row>
    <row r="23" spans="1:15">
      <c r="A23" s="14" t="s">
        <v>1386</v>
      </c>
      <c r="B23" s="14" t="s">
        <v>1590</v>
      </c>
      <c r="C23" s="14" t="s">
        <v>63</v>
      </c>
      <c r="D23" s="41">
        <v>2.5000000000000001E-2</v>
      </c>
      <c r="E23" s="42">
        <v>252.21</v>
      </c>
      <c r="F23" s="43">
        <v>4.46</v>
      </c>
      <c r="G23" s="57"/>
      <c r="M23" s="18"/>
      <c r="N23" s="18"/>
      <c r="O23" s="18"/>
    </row>
    <row r="24" spans="1:15">
      <c r="A24" s="14" t="s">
        <v>1591</v>
      </c>
      <c r="B24" s="14" t="s">
        <v>1592</v>
      </c>
      <c r="C24" s="14" t="s">
        <v>95</v>
      </c>
      <c r="D24" s="41">
        <v>0.05</v>
      </c>
      <c r="E24" s="42">
        <v>250.32</v>
      </c>
      <c r="F24" s="43">
        <v>4.43</v>
      </c>
      <c r="G24" s="57"/>
      <c r="M24" s="18"/>
      <c r="N24" s="18"/>
      <c r="O24" s="18"/>
    </row>
    <row r="25" spans="1:15">
      <c r="A25" s="14" t="s">
        <v>1593</v>
      </c>
      <c r="B25" s="14" t="s">
        <v>1594</v>
      </c>
      <c r="C25" s="14" t="s">
        <v>63</v>
      </c>
      <c r="D25" s="41">
        <v>2.5000000000000001E-2</v>
      </c>
      <c r="E25" s="42">
        <v>247.78</v>
      </c>
      <c r="F25" s="43">
        <v>4.38</v>
      </c>
      <c r="G25" s="57"/>
      <c r="M25" s="18"/>
      <c r="N25" s="18"/>
      <c r="O25" s="18"/>
    </row>
    <row r="26" spans="1:15">
      <c r="A26" s="14" t="s">
        <v>1421</v>
      </c>
      <c r="B26" s="14" t="s">
        <v>1422</v>
      </c>
      <c r="C26" s="14" t="s">
        <v>63</v>
      </c>
      <c r="D26" s="41">
        <v>60</v>
      </c>
      <c r="E26" s="42">
        <v>59.04</v>
      </c>
      <c r="F26" s="43">
        <v>1.04</v>
      </c>
      <c r="G26" s="57"/>
      <c r="M26" s="18"/>
      <c r="N26" s="18"/>
      <c r="O26" s="18"/>
    </row>
    <row r="27" spans="1:15" s="23" customFormat="1">
      <c r="A27" s="44" t="s">
        <v>45</v>
      </c>
      <c r="B27" s="44"/>
      <c r="C27" s="44"/>
      <c r="D27" s="45"/>
      <c r="E27" s="46">
        <v>4954.3799999999992</v>
      </c>
      <c r="F27" s="47">
        <v>87.61999999999999</v>
      </c>
      <c r="G27" s="58"/>
      <c r="M27" s="24"/>
      <c r="N27" s="24"/>
      <c r="O27" s="24"/>
    </row>
    <row r="28" spans="1:15">
      <c r="A28" s="19" t="s">
        <v>883</v>
      </c>
      <c r="B28" s="19"/>
      <c r="C28" s="14"/>
      <c r="D28" s="41"/>
      <c r="E28" s="42"/>
      <c r="F28" s="43"/>
      <c r="M28" s="18"/>
      <c r="N28" s="18"/>
      <c r="O28" s="18"/>
    </row>
    <row r="29" spans="1:15">
      <c r="A29" s="14" t="s">
        <v>1789</v>
      </c>
      <c r="B29" s="14" t="s">
        <v>1595</v>
      </c>
      <c r="C29" s="14" t="s">
        <v>71</v>
      </c>
      <c r="D29" s="41">
        <v>2.5000000000000001E-2</v>
      </c>
      <c r="E29" s="42">
        <v>249.31</v>
      </c>
      <c r="F29" s="43">
        <v>4.41</v>
      </c>
      <c r="G29" s="57"/>
      <c r="M29" s="18"/>
      <c r="N29" s="18"/>
      <c r="O29" s="18"/>
    </row>
    <row r="30" spans="1:15">
      <c r="A30" s="14" t="s">
        <v>1790</v>
      </c>
      <c r="B30" s="14" t="s">
        <v>1596</v>
      </c>
      <c r="C30" s="14" t="s">
        <v>857</v>
      </c>
      <c r="D30" s="41">
        <v>2.5000000000000001E-2</v>
      </c>
      <c r="E30" s="42">
        <v>248.71</v>
      </c>
      <c r="F30" s="43">
        <v>4.4000000000000004</v>
      </c>
      <c r="G30" s="57"/>
      <c r="M30" s="18"/>
      <c r="N30" s="18"/>
      <c r="O30" s="18"/>
    </row>
    <row r="31" spans="1:15" s="23" customFormat="1">
      <c r="A31" s="44" t="s">
        <v>45</v>
      </c>
      <c r="B31" s="44"/>
      <c r="C31" s="44"/>
      <c r="D31" s="45"/>
      <c r="E31" s="46">
        <v>498.02</v>
      </c>
      <c r="F31" s="47">
        <v>8.81</v>
      </c>
      <c r="G31" s="58"/>
      <c r="M31" s="24"/>
      <c r="N31" s="24"/>
      <c r="O31" s="24"/>
    </row>
    <row r="32" spans="1:15">
      <c r="A32" s="14" t="s">
        <v>827</v>
      </c>
      <c r="B32" s="14"/>
      <c r="C32" s="14"/>
      <c r="D32" s="41"/>
      <c r="E32" s="42">
        <v>24.98</v>
      </c>
      <c r="F32" s="43">
        <v>0.44</v>
      </c>
      <c r="G32" s="57"/>
      <c r="M32" s="18"/>
      <c r="N32" s="18"/>
      <c r="O32" s="18"/>
    </row>
    <row r="33" spans="1:15" s="23" customFormat="1">
      <c r="A33" s="44" t="s">
        <v>45</v>
      </c>
      <c r="B33" s="44"/>
      <c r="C33" s="44"/>
      <c r="D33" s="45"/>
      <c r="E33" s="46">
        <v>24.98</v>
      </c>
      <c r="F33" s="47">
        <v>0.44</v>
      </c>
      <c r="M33" s="24"/>
      <c r="N33" s="24"/>
      <c r="O33" s="24"/>
    </row>
    <row r="34" spans="1:15" s="28" customFormat="1">
      <c r="A34" s="14" t="s">
        <v>828</v>
      </c>
      <c r="B34" s="14"/>
      <c r="C34" s="14"/>
      <c r="D34" s="48"/>
      <c r="E34" s="49">
        <v>177.27999999999975</v>
      </c>
      <c r="F34" s="50">
        <v>3.13</v>
      </c>
      <c r="G34" s="59"/>
    </row>
    <row r="35" spans="1:15" s="23" customFormat="1">
      <c r="A35" s="44" t="s">
        <v>829</v>
      </c>
      <c r="B35" s="44"/>
      <c r="C35" s="44"/>
      <c r="D35" s="51"/>
      <c r="E35" s="52">
        <v>5654.66</v>
      </c>
      <c r="F35" s="53">
        <v>100</v>
      </c>
      <c r="G35" s="58"/>
    </row>
    <row r="36" spans="1:15">
      <c r="A3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6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1"/>
  </sheetPr>
  <dimension ref="A1:O35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28515625" style="3" bestFit="1" customWidth="1"/>
    <col min="3" max="3" width="11.140625" style="3" bestFit="1" customWidth="1"/>
    <col min="4" max="4" width="9.85546875" style="3" bestFit="1" customWidth="1"/>
    <col min="5" max="5" width="13.42578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1597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884</v>
      </c>
      <c r="B8" s="14" t="s">
        <v>1582</v>
      </c>
      <c r="C8" s="14" t="s">
        <v>862</v>
      </c>
      <c r="D8" s="41">
        <v>7.4999999999999997E-2</v>
      </c>
      <c r="E8" s="42">
        <v>811.98</v>
      </c>
      <c r="F8" s="43">
        <v>4.6900000000000004</v>
      </c>
      <c r="G8" s="57"/>
      <c r="M8" s="18"/>
      <c r="N8" s="18"/>
      <c r="O8" s="18"/>
    </row>
    <row r="9" spans="1:15">
      <c r="A9" s="14" t="s">
        <v>912</v>
      </c>
      <c r="B9" s="14" t="s">
        <v>1587</v>
      </c>
      <c r="C9" s="14" t="s">
        <v>857</v>
      </c>
      <c r="D9" s="41">
        <v>0.1</v>
      </c>
      <c r="E9" s="42">
        <v>807.48</v>
      </c>
      <c r="F9" s="43">
        <v>4.66</v>
      </c>
      <c r="G9" s="57"/>
      <c r="M9" s="18"/>
      <c r="N9" s="18"/>
      <c r="O9" s="18"/>
    </row>
    <row r="10" spans="1:15">
      <c r="A10" s="14" t="s">
        <v>915</v>
      </c>
      <c r="B10" s="14" t="s">
        <v>1585</v>
      </c>
      <c r="C10" s="14" t="s">
        <v>878</v>
      </c>
      <c r="D10" s="41">
        <v>7.4999999999999997E-2</v>
      </c>
      <c r="E10" s="42">
        <v>805.8</v>
      </c>
      <c r="F10" s="43">
        <v>4.66</v>
      </c>
      <c r="G10" s="57"/>
      <c r="M10" s="18"/>
      <c r="N10" s="18"/>
      <c r="O10" s="18"/>
    </row>
    <row r="11" spans="1:15">
      <c r="A11" s="14" t="s">
        <v>860</v>
      </c>
      <c r="B11" s="14" t="s">
        <v>1586</v>
      </c>
      <c r="C11" s="14" t="s">
        <v>862</v>
      </c>
      <c r="D11" s="41">
        <v>7.4999999999999997E-2</v>
      </c>
      <c r="E11" s="42">
        <v>801.99</v>
      </c>
      <c r="F11" s="43">
        <v>4.63</v>
      </c>
      <c r="G11" s="57"/>
      <c r="M11" s="18"/>
      <c r="N11" s="18"/>
      <c r="O11" s="18"/>
    </row>
    <row r="12" spans="1:15">
      <c r="A12" s="14" t="s">
        <v>1579</v>
      </c>
      <c r="B12" s="14" t="s">
        <v>1580</v>
      </c>
      <c r="C12" s="14" t="s">
        <v>1343</v>
      </c>
      <c r="D12" s="41">
        <v>7.0999999999999994E-2</v>
      </c>
      <c r="E12" s="42">
        <v>766.28</v>
      </c>
      <c r="F12" s="43">
        <v>4.43</v>
      </c>
      <c r="G12" s="57"/>
      <c r="M12" s="18"/>
      <c r="N12" s="18"/>
      <c r="O12" s="18"/>
    </row>
    <row r="13" spans="1:15">
      <c r="A13" s="14" t="s">
        <v>865</v>
      </c>
      <c r="B13" s="14" t="s">
        <v>866</v>
      </c>
      <c r="C13" s="14" t="s">
        <v>867</v>
      </c>
      <c r="D13" s="41">
        <v>7.4999999999999997E-2</v>
      </c>
      <c r="E13" s="42">
        <v>756.71</v>
      </c>
      <c r="F13" s="43">
        <v>4.37</v>
      </c>
      <c r="G13" s="57"/>
      <c r="M13" s="18"/>
      <c r="N13" s="18"/>
      <c r="O13" s="18"/>
    </row>
    <row r="14" spans="1:15">
      <c r="A14" s="14" t="s">
        <v>1386</v>
      </c>
      <c r="B14" s="14" t="s">
        <v>1590</v>
      </c>
      <c r="C14" s="14" t="s">
        <v>63</v>
      </c>
      <c r="D14" s="41">
        <v>7.4999999999999997E-2</v>
      </c>
      <c r="E14" s="42">
        <v>756.62</v>
      </c>
      <c r="F14" s="43">
        <v>4.37</v>
      </c>
      <c r="G14" s="57"/>
      <c r="M14" s="18"/>
      <c r="N14" s="18"/>
      <c r="O14" s="18"/>
    </row>
    <row r="15" spans="1:15">
      <c r="A15" s="14" t="s">
        <v>1591</v>
      </c>
      <c r="B15" s="14" t="s">
        <v>1592</v>
      </c>
      <c r="C15" s="14" t="s">
        <v>95</v>
      </c>
      <c r="D15" s="41">
        <v>0.15</v>
      </c>
      <c r="E15" s="42">
        <v>750.96</v>
      </c>
      <c r="F15" s="43">
        <v>4.34</v>
      </c>
      <c r="G15" s="57"/>
      <c r="M15" s="18"/>
      <c r="N15" s="18"/>
      <c r="O15" s="18"/>
    </row>
    <row r="16" spans="1:15">
      <c r="A16" s="14" t="s">
        <v>879</v>
      </c>
      <c r="B16" s="14" t="s">
        <v>880</v>
      </c>
      <c r="C16" s="14" t="s">
        <v>63</v>
      </c>
      <c r="D16" s="41">
        <v>7.0000000000000007E-2</v>
      </c>
      <c r="E16" s="42">
        <v>701.45</v>
      </c>
      <c r="F16" s="43">
        <v>4.05</v>
      </c>
      <c r="G16" s="57"/>
      <c r="M16" s="18"/>
      <c r="N16" s="18"/>
      <c r="O16" s="18"/>
    </row>
    <row r="17" spans="1:15">
      <c r="A17" s="14" t="s">
        <v>1526</v>
      </c>
      <c r="B17" s="14" t="s">
        <v>1527</v>
      </c>
      <c r="C17" s="14" t="s">
        <v>63</v>
      </c>
      <c r="D17" s="41">
        <v>6.6000000000000003E-2</v>
      </c>
      <c r="E17" s="42">
        <v>649.74</v>
      </c>
      <c r="F17" s="43">
        <v>3.75</v>
      </c>
      <c r="G17" s="57"/>
      <c r="M17" s="18"/>
      <c r="N17" s="18"/>
      <c r="O17" s="18"/>
    </row>
    <row r="18" spans="1:15">
      <c r="A18" s="14" t="s">
        <v>855</v>
      </c>
      <c r="B18" s="14" t="s">
        <v>1599</v>
      </c>
      <c r="C18" s="14" t="s">
        <v>857</v>
      </c>
      <c r="D18" s="41">
        <v>0.05</v>
      </c>
      <c r="E18" s="42">
        <v>542.75</v>
      </c>
      <c r="F18" s="43">
        <v>3.14</v>
      </c>
      <c r="G18" s="57"/>
      <c r="M18" s="18"/>
      <c r="N18" s="18"/>
      <c r="O18" s="18"/>
    </row>
    <row r="19" spans="1:15">
      <c r="A19" s="14" t="s">
        <v>858</v>
      </c>
      <c r="B19" s="14" t="s">
        <v>1600</v>
      </c>
      <c r="C19" s="14" t="s">
        <v>862</v>
      </c>
      <c r="D19" s="41">
        <v>0.05</v>
      </c>
      <c r="E19" s="42">
        <v>542.01</v>
      </c>
      <c r="F19" s="43">
        <v>3.13</v>
      </c>
      <c r="G19" s="57"/>
      <c r="M19" s="18"/>
      <c r="N19" s="18"/>
      <c r="O19" s="18"/>
    </row>
    <row r="20" spans="1:15">
      <c r="A20" s="14" t="s">
        <v>886</v>
      </c>
      <c r="B20" s="14" t="s">
        <v>1601</v>
      </c>
      <c r="C20" s="14" t="s">
        <v>878</v>
      </c>
      <c r="D20" s="41">
        <v>0.05</v>
      </c>
      <c r="E20" s="42">
        <v>541.23</v>
      </c>
      <c r="F20" s="43">
        <v>3.13</v>
      </c>
      <c r="G20" s="57"/>
      <c r="M20" s="18"/>
      <c r="N20" s="18"/>
      <c r="O20" s="18"/>
    </row>
    <row r="21" spans="1:15">
      <c r="A21" s="14" t="s">
        <v>852</v>
      </c>
      <c r="B21" s="14" t="s">
        <v>1602</v>
      </c>
      <c r="C21" s="14" t="s">
        <v>854</v>
      </c>
      <c r="D21" s="41">
        <v>6.6000000000000003E-2</v>
      </c>
      <c r="E21" s="42">
        <v>533.42999999999995</v>
      </c>
      <c r="F21" s="43">
        <v>3.08</v>
      </c>
      <c r="G21" s="57"/>
      <c r="M21" s="18"/>
      <c r="N21" s="18"/>
      <c r="O21" s="18"/>
    </row>
    <row r="22" spans="1:15">
      <c r="A22" s="14" t="s">
        <v>855</v>
      </c>
      <c r="B22" s="14" t="s">
        <v>1583</v>
      </c>
      <c r="C22" s="14" t="s">
        <v>857</v>
      </c>
      <c r="D22" s="41">
        <v>2.5000000000000001E-2</v>
      </c>
      <c r="E22" s="42">
        <v>270.07</v>
      </c>
      <c r="F22" s="43">
        <v>1.56</v>
      </c>
      <c r="G22" s="57"/>
      <c r="M22" s="18"/>
      <c r="N22" s="18"/>
      <c r="O22" s="18"/>
    </row>
    <row r="23" spans="1:15">
      <c r="A23" s="14" t="s">
        <v>858</v>
      </c>
      <c r="B23" s="14" t="s">
        <v>1584</v>
      </c>
      <c r="C23" s="14" t="s">
        <v>862</v>
      </c>
      <c r="D23" s="41">
        <v>2.5000000000000001E-2</v>
      </c>
      <c r="E23" s="42">
        <v>269.7</v>
      </c>
      <c r="F23" s="43">
        <v>1.56</v>
      </c>
      <c r="G23" s="57"/>
      <c r="M23" s="18"/>
      <c r="N23" s="18"/>
      <c r="O23" s="18"/>
    </row>
    <row r="24" spans="1:15">
      <c r="A24" s="14" t="s">
        <v>852</v>
      </c>
      <c r="B24" s="14" t="s">
        <v>1581</v>
      </c>
      <c r="C24" s="14" t="s">
        <v>854</v>
      </c>
      <c r="D24" s="41">
        <v>3.3000000000000002E-2</v>
      </c>
      <c r="E24" s="42">
        <v>267.55</v>
      </c>
      <c r="F24" s="43">
        <v>1.55</v>
      </c>
      <c r="G24" s="57"/>
      <c r="M24" s="18"/>
      <c r="N24" s="18"/>
      <c r="O24" s="18"/>
    </row>
    <row r="25" spans="1:15">
      <c r="A25" s="14" t="s">
        <v>1380</v>
      </c>
      <c r="B25" s="14" t="s">
        <v>295</v>
      </c>
      <c r="C25" s="14" t="s">
        <v>63</v>
      </c>
      <c r="D25" s="41">
        <v>2.5000000000000001E-2</v>
      </c>
      <c r="E25" s="42">
        <v>252.23</v>
      </c>
      <c r="F25" s="43">
        <v>1.46</v>
      </c>
      <c r="G25" s="57"/>
      <c r="M25" s="18"/>
      <c r="N25" s="18"/>
      <c r="O25" s="18"/>
    </row>
    <row r="26" spans="1:15">
      <c r="A26" s="14" t="s">
        <v>1588</v>
      </c>
      <c r="B26" s="14" t="s">
        <v>1589</v>
      </c>
      <c r="C26" s="14" t="s">
        <v>878</v>
      </c>
      <c r="D26" s="41">
        <v>2.1000000000000001E-2</v>
      </c>
      <c r="E26" s="42">
        <v>212.33</v>
      </c>
      <c r="F26" s="43">
        <v>1.23</v>
      </c>
      <c r="G26" s="57"/>
      <c r="M26" s="18"/>
      <c r="N26" s="18"/>
      <c r="O26" s="18"/>
    </row>
    <row r="27" spans="1:15">
      <c r="A27" s="14" t="s">
        <v>871</v>
      </c>
      <c r="B27" s="14" t="s">
        <v>872</v>
      </c>
      <c r="C27" s="14" t="s">
        <v>862</v>
      </c>
      <c r="D27" s="41">
        <v>2.1000000000000001E-2</v>
      </c>
      <c r="E27" s="42">
        <v>209.38</v>
      </c>
      <c r="F27" s="43">
        <v>1.21</v>
      </c>
      <c r="G27" s="57"/>
      <c r="M27" s="18"/>
      <c r="N27" s="18"/>
      <c r="O27" s="18"/>
    </row>
    <row r="28" spans="1:15" s="23" customFormat="1">
      <c r="A28" s="44" t="s">
        <v>45</v>
      </c>
      <c r="B28" s="44"/>
      <c r="C28" s="44"/>
      <c r="D28" s="45"/>
      <c r="E28" s="46">
        <v>11249.689999999997</v>
      </c>
      <c r="F28" s="47">
        <v>65</v>
      </c>
      <c r="G28" s="58"/>
      <c r="M28" s="24"/>
      <c r="N28" s="24"/>
      <c r="O28" s="24"/>
    </row>
    <row r="29" spans="1:15">
      <c r="A29" s="19" t="s">
        <v>883</v>
      </c>
      <c r="B29" s="19"/>
      <c r="C29" s="14"/>
      <c r="D29" s="41"/>
      <c r="E29" s="42"/>
      <c r="F29" s="43"/>
      <c r="M29" s="18"/>
      <c r="N29" s="18"/>
      <c r="O29" s="18"/>
    </row>
    <row r="30" spans="1:15">
      <c r="A30" s="14" t="s">
        <v>1789</v>
      </c>
      <c r="B30" s="14" t="s">
        <v>1595</v>
      </c>
      <c r="C30" s="14" t="s">
        <v>71</v>
      </c>
      <c r="D30" s="41">
        <v>7.4999999999999997E-2</v>
      </c>
      <c r="E30" s="42">
        <v>747.94</v>
      </c>
      <c r="F30" s="43">
        <v>4.32</v>
      </c>
      <c r="G30" s="57"/>
      <c r="M30" s="18"/>
      <c r="N30" s="18"/>
      <c r="O30" s="18"/>
    </row>
    <row r="31" spans="1:15">
      <c r="A31" s="14" t="s">
        <v>1790</v>
      </c>
      <c r="B31" s="14" t="s">
        <v>1596</v>
      </c>
      <c r="C31" s="14" t="s">
        <v>857</v>
      </c>
      <c r="D31" s="41">
        <v>7.4999999999999997E-2</v>
      </c>
      <c r="E31" s="42">
        <v>746.13</v>
      </c>
      <c r="F31" s="43">
        <v>4.3099999999999996</v>
      </c>
      <c r="G31" s="57"/>
      <c r="M31" s="18"/>
      <c r="N31" s="18"/>
      <c r="O31" s="18"/>
    </row>
    <row r="32" spans="1:15" s="23" customFormat="1">
      <c r="A32" s="44" t="s">
        <v>45</v>
      </c>
      <c r="B32" s="44"/>
      <c r="C32" s="44"/>
      <c r="D32" s="45"/>
      <c r="E32" s="46">
        <v>1494.0700000000002</v>
      </c>
      <c r="F32" s="47">
        <v>8.629999999999999</v>
      </c>
      <c r="G32" s="58"/>
      <c r="M32" s="24"/>
      <c r="N32" s="24"/>
      <c r="O32" s="24"/>
    </row>
    <row r="33" spans="1:7" s="28" customFormat="1">
      <c r="A33" s="14" t="s">
        <v>1756</v>
      </c>
      <c r="B33" s="14"/>
      <c r="C33" s="14"/>
      <c r="D33" s="48"/>
      <c r="E33" s="49">
        <v>4566.6099999999988</v>
      </c>
      <c r="F33" s="50">
        <v>26.370000000000005</v>
      </c>
      <c r="G33" s="59"/>
    </row>
    <row r="34" spans="1:7" s="23" customFormat="1">
      <c r="A34" s="44" t="s">
        <v>829</v>
      </c>
      <c r="B34" s="44"/>
      <c r="C34" s="44"/>
      <c r="D34" s="51"/>
      <c r="E34" s="52">
        <v>17310.37</v>
      </c>
      <c r="F34" s="53">
        <v>100</v>
      </c>
      <c r="G34" s="58"/>
    </row>
    <row r="35" spans="1:7">
      <c r="A35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32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4" style="3" bestFit="1" customWidth="1"/>
    <col min="2" max="2" width="14.140625" style="3" bestFit="1" customWidth="1"/>
    <col min="3" max="3" width="10.7109375" style="3" bestFit="1" customWidth="1"/>
    <col min="4" max="4" width="9.85546875" style="3" bestFit="1" customWidth="1"/>
    <col min="5" max="5" width="13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835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813</v>
      </c>
      <c r="B8" s="14" t="s">
        <v>814</v>
      </c>
      <c r="C8" s="14" t="s">
        <v>25</v>
      </c>
      <c r="D8" s="41">
        <v>4</v>
      </c>
      <c r="E8" s="42">
        <v>3896</v>
      </c>
      <c r="F8" s="43">
        <v>8.76</v>
      </c>
      <c r="G8" s="57"/>
      <c r="M8" s="18"/>
      <c r="N8" s="18"/>
      <c r="O8" s="18"/>
    </row>
    <row r="9" spans="1:15">
      <c r="A9" s="14" t="s">
        <v>240</v>
      </c>
      <c r="B9" s="14" t="s">
        <v>330</v>
      </c>
      <c r="C9" s="14" t="s">
        <v>35</v>
      </c>
      <c r="D9" s="41">
        <v>3.6</v>
      </c>
      <c r="E9" s="42">
        <v>3507.17</v>
      </c>
      <c r="F9" s="43">
        <v>7.89</v>
      </c>
      <c r="G9" s="57"/>
      <c r="M9" s="18"/>
      <c r="N9" s="18"/>
      <c r="O9" s="18"/>
    </row>
    <row r="10" spans="1:15">
      <c r="A10" s="14" t="s">
        <v>347</v>
      </c>
      <c r="B10" s="14" t="s">
        <v>837</v>
      </c>
      <c r="C10" s="14" t="s">
        <v>25</v>
      </c>
      <c r="D10" s="41">
        <v>3.5</v>
      </c>
      <c r="E10" s="42">
        <v>3406.42</v>
      </c>
      <c r="F10" s="43">
        <v>7.66</v>
      </c>
      <c r="G10" s="57"/>
      <c r="M10" s="18"/>
      <c r="N10" s="18"/>
      <c r="O10" s="18"/>
    </row>
    <row r="11" spans="1:15">
      <c r="A11" s="14" t="s">
        <v>545</v>
      </c>
      <c r="B11" s="14" t="s">
        <v>838</v>
      </c>
      <c r="C11" s="14" t="s">
        <v>17</v>
      </c>
      <c r="D11" s="41">
        <v>3.5</v>
      </c>
      <c r="E11" s="42">
        <v>3406.42</v>
      </c>
      <c r="F11" s="43">
        <v>7.66</v>
      </c>
      <c r="G11" s="57"/>
      <c r="M11" s="18"/>
      <c r="N11" s="18"/>
      <c r="O11" s="18"/>
    </row>
    <row r="12" spans="1:15">
      <c r="A12" s="14" t="s">
        <v>350</v>
      </c>
      <c r="B12" s="14" t="s">
        <v>839</v>
      </c>
      <c r="C12" s="14" t="s">
        <v>35</v>
      </c>
      <c r="D12" s="41">
        <v>3.5</v>
      </c>
      <c r="E12" s="42">
        <v>3406.42</v>
      </c>
      <c r="F12" s="43">
        <v>7.66</v>
      </c>
      <c r="G12" s="57"/>
      <c r="M12" s="18"/>
      <c r="N12" s="18"/>
      <c r="O12" s="18"/>
    </row>
    <row r="13" spans="1:15">
      <c r="A13" s="14" t="s">
        <v>15</v>
      </c>
      <c r="B13" s="14" t="s">
        <v>817</v>
      </c>
      <c r="C13" s="14" t="s">
        <v>17</v>
      </c>
      <c r="D13" s="41">
        <v>3</v>
      </c>
      <c r="E13" s="42">
        <v>2920.46</v>
      </c>
      <c r="F13" s="43">
        <v>6.57</v>
      </c>
      <c r="G13" s="57"/>
      <c r="M13" s="18"/>
      <c r="N13" s="18"/>
      <c r="O13" s="18"/>
    </row>
    <row r="14" spans="1:15">
      <c r="A14" s="14" t="s">
        <v>832</v>
      </c>
      <c r="B14" s="14" t="s">
        <v>840</v>
      </c>
      <c r="C14" s="14" t="s">
        <v>17</v>
      </c>
      <c r="D14" s="41">
        <v>3</v>
      </c>
      <c r="E14" s="42">
        <v>2920.46</v>
      </c>
      <c r="F14" s="43">
        <v>6.57</v>
      </c>
      <c r="G14" s="57"/>
      <c r="M14" s="18"/>
      <c r="N14" s="18"/>
      <c r="O14" s="18"/>
    </row>
    <row r="15" spans="1:15">
      <c r="A15" s="14" t="s">
        <v>40</v>
      </c>
      <c r="B15" s="14" t="s">
        <v>841</v>
      </c>
      <c r="C15" s="14" t="s">
        <v>35</v>
      </c>
      <c r="D15" s="41">
        <v>2.5</v>
      </c>
      <c r="E15" s="42">
        <v>2435.37</v>
      </c>
      <c r="F15" s="43">
        <v>5.48</v>
      </c>
      <c r="G15" s="57"/>
      <c r="M15" s="18"/>
      <c r="N15" s="18"/>
      <c r="O15" s="18"/>
    </row>
    <row r="16" spans="1:15">
      <c r="A16" s="14" t="s">
        <v>27</v>
      </c>
      <c r="B16" s="14" t="s">
        <v>28</v>
      </c>
      <c r="C16" s="14" t="s">
        <v>17</v>
      </c>
      <c r="D16" s="41">
        <v>2.5</v>
      </c>
      <c r="E16" s="42">
        <v>2434.83</v>
      </c>
      <c r="F16" s="43">
        <v>5.48</v>
      </c>
      <c r="G16" s="57"/>
      <c r="M16" s="18"/>
      <c r="N16" s="18"/>
      <c r="O16" s="18"/>
    </row>
    <row r="17" spans="1:15">
      <c r="A17" s="14" t="s">
        <v>815</v>
      </c>
      <c r="B17" s="14" t="s">
        <v>842</v>
      </c>
      <c r="C17" s="14" t="s">
        <v>17</v>
      </c>
      <c r="D17" s="41">
        <v>2.5</v>
      </c>
      <c r="E17" s="42">
        <v>2434.83</v>
      </c>
      <c r="F17" s="43">
        <v>5.48</v>
      </c>
      <c r="G17" s="57"/>
      <c r="M17" s="18"/>
      <c r="N17" s="18"/>
      <c r="O17" s="18"/>
    </row>
    <row r="18" spans="1:15">
      <c r="A18" s="14" t="s">
        <v>33</v>
      </c>
      <c r="B18" s="14" t="s">
        <v>843</v>
      </c>
      <c r="C18" s="14" t="s">
        <v>35</v>
      </c>
      <c r="D18" s="41">
        <v>2.5</v>
      </c>
      <c r="E18" s="42">
        <v>2434.83</v>
      </c>
      <c r="F18" s="43">
        <v>5.48</v>
      </c>
      <c r="G18" s="57"/>
      <c r="M18" s="18"/>
      <c r="N18" s="18"/>
      <c r="O18" s="18"/>
    </row>
    <row r="19" spans="1:15">
      <c r="A19" s="14" t="s">
        <v>823</v>
      </c>
      <c r="B19" s="14" t="s">
        <v>824</v>
      </c>
      <c r="C19" s="14" t="s">
        <v>35</v>
      </c>
      <c r="D19" s="41">
        <v>2.5</v>
      </c>
      <c r="E19" s="42">
        <v>2434.7199999999998</v>
      </c>
      <c r="F19" s="43">
        <v>5.48</v>
      </c>
      <c r="G19" s="57"/>
      <c r="M19" s="18"/>
      <c r="N19" s="18"/>
      <c r="O19" s="18"/>
    </row>
    <row r="20" spans="1:15">
      <c r="A20" s="14" t="s">
        <v>37</v>
      </c>
      <c r="B20" s="14" t="s">
        <v>38</v>
      </c>
      <c r="C20" s="14" t="s">
        <v>17</v>
      </c>
      <c r="D20" s="41">
        <v>2.5</v>
      </c>
      <c r="E20" s="42">
        <v>2433.71</v>
      </c>
      <c r="F20" s="43">
        <v>5.47</v>
      </c>
      <c r="G20" s="57"/>
      <c r="M20" s="18"/>
      <c r="N20" s="18"/>
      <c r="O20" s="18"/>
    </row>
    <row r="21" spans="1:15">
      <c r="A21" s="14" t="s">
        <v>815</v>
      </c>
      <c r="B21" s="14" t="s">
        <v>844</v>
      </c>
      <c r="C21" s="14" t="s">
        <v>17</v>
      </c>
      <c r="D21" s="41">
        <v>1.5</v>
      </c>
      <c r="E21" s="42">
        <v>1463.24</v>
      </c>
      <c r="F21" s="43">
        <v>3.29</v>
      </c>
      <c r="G21" s="57"/>
      <c r="M21" s="18"/>
      <c r="N21" s="18"/>
      <c r="O21" s="18"/>
    </row>
    <row r="22" spans="1:15">
      <c r="A22" s="14" t="s">
        <v>37</v>
      </c>
      <c r="B22" s="14" t="s">
        <v>826</v>
      </c>
      <c r="C22" s="14" t="s">
        <v>17</v>
      </c>
      <c r="D22" s="41">
        <v>1.5</v>
      </c>
      <c r="E22" s="42">
        <v>1460.83</v>
      </c>
      <c r="F22" s="43">
        <v>3.29</v>
      </c>
      <c r="G22" s="57"/>
      <c r="M22" s="18"/>
      <c r="N22" s="18"/>
      <c r="O22" s="18"/>
    </row>
    <row r="23" spans="1:15">
      <c r="A23" s="14" t="s">
        <v>33</v>
      </c>
      <c r="B23" s="14" t="s">
        <v>825</v>
      </c>
      <c r="C23" s="14" t="s">
        <v>35</v>
      </c>
      <c r="D23" s="41">
        <v>1.5</v>
      </c>
      <c r="E23" s="42">
        <v>1459.9</v>
      </c>
      <c r="F23" s="43">
        <v>3.28</v>
      </c>
      <c r="G23" s="57"/>
      <c r="M23" s="18"/>
      <c r="N23" s="18"/>
      <c r="O23" s="18"/>
    </row>
    <row r="24" spans="1:15">
      <c r="A24" s="14" t="s">
        <v>15</v>
      </c>
      <c r="B24" s="14" t="s">
        <v>845</v>
      </c>
      <c r="C24" s="14" t="s">
        <v>17</v>
      </c>
      <c r="D24" s="41">
        <v>1</v>
      </c>
      <c r="E24" s="42">
        <v>973.96</v>
      </c>
      <c r="F24" s="43">
        <v>2.19</v>
      </c>
      <c r="G24" s="57"/>
      <c r="M24" s="18"/>
      <c r="N24" s="18"/>
      <c r="O24" s="18"/>
    </row>
    <row r="25" spans="1:15">
      <c r="A25" s="14" t="s">
        <v>832</v>
      </c>
      <c r="B25" s="14" t="s">
        <v>21</v>
      </c>
      <c r="C25" s="14" t="s">
        <v>17</v>
      </c>
      <c r="D25" s="41">
        <v>1</v>
      </c>
      <c r="E25" s="42">
        <v>973.26</v>
      </c>
      <c r="F25" s="43">
        <v>2.19</v>
      </c>
      <c r="G25" s="57"/>
      <c r="M25" s="18"/>
      <c r="N25" s="18"/>
      <c r="O25" s="18"/>
    </row>
    <row r="26" spans="1:15">
      <c r="A26" s="14" t="s">
        <v>820</v>
      </c>
      <c r="B26" s="14" t="s">
        <v>821</v>
      </c>
      <c r="C26" s="14" t="s">
        <v>35</v>
      </c>
      <c r="D26" s="41">
        <v>0.05</v>
      </c>
      <c r="E26" s="42">
        <v>48.74</v>
      </c>
      <c r="F26" s="43">
        <v>0.11</v>
      </c>
      <c r="G26" s="57"/>
      <c r="M26" s="18"/>
      <c r="N26" s="18"/>
      <c r="O26" s="18"/>
    </row>
    <row r="27" spans="1:15" s="23" customFormat="1">
      <c r="A27" s="44" t="s">
        <v>45</v>
      </c>
      <c r="B27" s="44"/>
      <c r="C27" s="44"/>
      <c r="D27" s="45"/>
      <c r="E27" s="46">
        <v>44451.57</v>
      </c>
      <c r="F27" s="47">
        <v>99.990000000000023</v>
      </c>
      <c r="G27" s="58"/>
      <c r="M27" s="24"/>
      <c r="N27" s="24"/>
      <c r="O27" s="24"/>
    </row>
    <row r="28" spans="1:15">
      <c r="A28" s="14" t="s">
        <v>827</v>
      </c>
      <c r="B28" s="14"/>
      <c r="C28" s="14"/>
      <c r="D28" s="41"/>
      <c r="E28" s="42">
        <v>9.99</v>
      </c>
      <c r="F28" s="43">
        <v>0.02</v>
      </c>
      <c r="G28" s="57"/>
      <c r="M28" s="18"/>
      <c r="N28" s="18"/>
      <c r="O28" s="18"/>
    </row>
    <row r="29" spans="1:15" s="23" customFormat="1">
      <c r="A29" s="44" t="s">
        <v>45</v>
      </c>
      <c r="B29" s="44"/>
      <c r="C29" s="44"/>
      <c r="D29" s="45"/>
      <c r="E29" s="46">
        <v>9.99</v>
      </c>
      <c r="F29" s="47">
        <v>0.02</v>
      </c>
      <c r="G29" s="58"/>
      <c r="M29" s="24"/>
      <c r="N29" s="24"/>
      <c r="O29" s="24"/>
    </row>
    <row r="30" spans="1:15" s="28" customFormat="1">
      <c r="A30" s="14" t="s">
        <v>828</v>
      </c>
      <c r="B30" s="14"/>
      <c r="C30" s="14"/>
      <c r="D30" s="48"/>
      <c r="E30" s="49">
        <v>-0.48999999999796273</v>
      </c>
      <c r="F30" s="50">
        <v>-1.0000000000019327E-2</v>
      </c>
    </row>
    <row r="31" spans="1:15" s="23" customFormat="1">
      <c r="A31" s="44" t="s">
        <v>829</v>
      </c>
      <c r="B31" s="44"/>
      <c r="C31" s="44"/>
      <c r="D31" s="51"/>
      <c r="E31" s="52">
        <v>44461.07</v>
      </c>
      <c r="F31" s="53">
        <v>100</v>
      </c>
      <c r="G31" s="58"/>
    </row>
    <row r="32" spans="1:15">
      <c r="A32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5703125" style="3" bestFit="1" customWidth="1"/>
    <col min="2" max="2" width="14.28515625" style="3" bestFit="1" customWidth="1"/>
    <col min="3" max="3" width="10.7109375" style="3" bestFit="1" customWidth="1"/>
    <col min="4" max="4" width="9.85546875" style="3" bestFit="1" customWidth="1"/>
    <col min="5" max="5" width="14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1603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650</v>
      </c>
      <c r="B8" s="14" t="s">
        <v>1126</v>
      </c>
      <c r="C8" s="14" t="s">
        <v>968</v>
      </c>
      <c r="D8" s="41">
        <v>1.9</v>
      </c>
      <c r="E8" s="42">
        <v>1877.76</v>
      </c>
      <c r="F8" s="43">
        <v>11.01</v>
      </c>
      <c r="G8" s="57"/>
      <c r="M8" s="18"/>
      <c r="N8" s="18"/>
      <c r="O8" s="18"/>
    </row>
    <row r="9" spans="1:15">
      <c r="A9" s="14" t="s">
        <v>27</v>
      </c>
      <c r="B9" s="14" t="s">
        <v>342</v>
      </c>
      <c r="C9" s="14" t="s">
        <v>17</v>
      </c>
      <c r="D9" s="41">
        <v>1.5</v>
      </c>
      <c r="E9" s="42">
        <v>1483.77</v>
      </c>
      <c r="F9" s="43">
        <v>8.6999999999999993</v>
      </c>
      <c r="G9" s="57"/>
      <c r="M9" s="18"/>
      <c r="N9" s="18"/>
      <c r="O9" s="18"/>
    </row>
    <row r="10" spans="1:15">
      <c r="A10" s="14" t="s">
        <v>40</v>
      </c>
      <c r="B10" s="14" t="s">
        <v>1605</v>
      </c>
      <c r="C10" s="14" t="s">
        <v>35</v>
      </c>
      <c r="D10" s="41">
        <v>1.5</v>
      </c>
      <c r="E10" s="42">
        <v>1482.76</v>
      </c>
      <c r="F10" s="43">
        <v>8.6999999999999993</v>
      </c>
      <c r="G10" s="57"/>
      <c r="M10" s="18"/>
      <c r="N10" s="18"/>
      <c r="O10" s="18"/>
    </row>
    <row r="11" spans="1:15">
      <c r="A11" s="14" t="s">
        <v>815</v>
      </c>
      <c r="B11" s="14" t="s">
        <v>1606</v>
      </c>
      <c r="C11" s="14" t="s">
        <v>17</v>
      </c>
      <c r="D11" s="41">
        <v>1.5</v>
      </c>
      <c r="E11" s="42">
        <v>1482.76</v>
      </c>
      <c r="F11" s="43">
        <v>8.6999999999999993</v>
      </c>
      <c r="G11" s="57"/>
      <c r="M11" s="18"/>
      <c r="N11" s="18"/>
      <c r="O11" s="18"/>
    </row>
    <row r="12" spans="1:15">
      <c r="A12" s="14" t="s">
        <v>33</v>
      </c>
      <c r="B12" s="14" t="s">
        <v>775</v>
      </c>
      <c r="C12" s="14" t="s">
        <v>35</v>
      </c>
      <c r="D12" s="41">
        <v>1.5</v>
      </c>
      <c r="E12" s="42">
        <v>1482.76</v>
      </c>
      <c r="F12" s="43">
        <v>8.6999999999999993</v>
      </c>
      <c r="G12" s="57"/>
      <c r="M12" s="18"/>
      <c r="N12" s="18"/>
      <c r="O12" s="18"/>
    </row>
    <row r="13" spans="1:15">
      <c r="A13" s="14" t="s">
        <v>23</v>
      </c>
      <c r="B13" s="14" t="s">
        <v>353</v>
      </c>
      <c r="C13" s="14" t="s">
        <v>25</v>
      </c>
      <c r="D13" s="41">
        <v>1.5</v>
      </c>
      <c r="E13" s="42">
        <v>1482.27</v>
      </c>
      <c r="F13" s="43">
        <v>8.69</v>
      </c>
      <c r="G13" s="57"/>
      <c r="M13" s="18"/>
      <c r="N13" s="18"/>
      <c r="O13" s="18"/>
    </row>
    <row r="14" spans="1:15">
      <c r="A14" s="14" t="s">
        <v>813</v>
      </c>
      <c r="B14" s="14" t="s">
        <v>1607</v>
      </c>
      <c r="C14" s="14" t="s">
        <v>25</v>
      </c>
      <c r="D14" s="41">
        <v>1.5</v>
      </c>
      <c r="E14" s="42">
        <v>1482.05</v>
      </c>
      <c r="F14" s="43">
        <v>8.69</v>
      </c>
      <c r="G14" s="57"/>
      <c r="M14" s="18"/>
      <c r="N14" s="18"/>
      <c r="O14" s="18"/>
    </row>
    <row r="15" spans="1:15">
      <c r="A15" s="14" t="s">
        <v>350</v>
      </c>
      <c r="B15" s="14" t="s">
        <v>1144</v>
      </c>
      <c r="C15" s="14" t="s">
        <v>35</v>
      </c>
      <c r="D15" s="41">
        <v>1.3</v>
      </c>
      <c r="E15" s="42">
        <v>1285.06</v>
      </c>
      <c r="F15" s="43">
        <v>7.54</v>
      </c>
      <c r="G15" s="57"/>
      <c r="M15" s="18"/>
      <c r="N15" s="18"/>
      <c r="O15" s="18"/>
    </row>
    <row r="16" spans="1:15">
      <c r="A16" s="14" t="s">
        <v>820</v>
      </c>
      <c r="B16" s="14" t="s">
        <v>1608</v>
      </c>
      <c r="C16" s="14" t="s">
        <v>35</v>
      </c>
      <c r="D16" s="41">
        <v>1.3</v>
      </c>
      <c r="E16" s="42">
        <v>1284.44</v>
      </c>
      <c r="F16" s="43">
        <v>7.53</v>
      </c>
      <c r="G16" s="57"/>
      <c r="M16" s="18"/>
      <c r="N16" s="18"/>
      <c r="O16" s="18"/>
    </row>
    <row r="17" spans="1:15">
      <c r="A17" s="14" t="s">
        <v>822</v>
      </c>
      <c r="B17" s="14" t="s">
        <v>782</v>
      </c>
      <c r="C17" s="14" t="s">
        <v>17</v>
      </c>
      <c r="D17" s="41">
        <v>1.2</v>
      </c>
      <c r="E17" s="42">
        <v>1186.21</v>
      </c>
      <c r="F17" s="43">
        <v>6.96</v>
      </c>
      <c r="G17" s="57"/>
      <c r="M17" s="18"/>
      <c r="N17" s="18"/>
      <c r="O17" s="18"/>
    </row>
    <row r="18" spans="1:15">
      <c r="A18" s="14" t="s">
        <v>944</v>
      </c>
      <c r="B18" s="14" t="s">
        <v>1609</v>
      </c>
      <c r="C18" s="14" t="s">
        <v>25</v>
      </c>
      <c r="D18" s="41">
        <v>1</v>
      </c>
      <c r="E18" s="42">
        <v>987.95</v>
      </c>
      <c r="F18" s="43">
        <v>5.79</v>
      </c>
      <c r="G18" s="57"/>
      <c r="M18" s="18"/>
      <c r="N18" s="18"/>
      <c r="O18" s="18"/>
    </row>
    <row r="19" spans="1:15">
      <c r="A19" s="14" t="s">
        <v>1124</v>
      </c>
      <c r="B19" s="14" t="s">
        <v>1125</v>
      </c>
      <c r="C19" s="14" t="s">
        <v>17</v>
      </c>
      <c r="D19" s="41">
        <v>1</v>
      </c>
      <c r="E19" s="42">
        <v>987.92</v>
      </c>
      <c r="F19" s="43">
        <v>5.79</v>
      </c>
      <c r="G19" s="57"/>
      <c r="M19" s="18"/>
      <c r="N19" s="18"/>
      <c r="O19" s="18"/>
    </row>
    <row r="20" spans="1:15">
      <c r="A20" s="14" t="s">
        <v>557</v>
      </c>
      <c r="B20" s="14" t="s">
        <v>780</v>
      </c>
      <c r="C20" s="14" t="s">
        <v>17</v>
      </c>
      <c r="D20" s="41">
        <v>0.5</v>
      </c>
      <c r="E20" s="42">
        <v>494.25</v>
      </c>
      <c r="F20" s="43">
        <v>2.9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16999.96</v>
      </c>
      <c r="F21" s="47">
        <v>99.700000000000017</v>
      </c>
      <c r="G21" s="58"/>
      <c r="M21" s="24"/>
      <c r="N21" s="24"/>
      <c r="O21" s="24"/>
    </row>
    <row r="22" spans="1:15">
      <c r="A22" s="14" t="s">
        <v>827</v>
      </c>
      <c r="B22" s="14"/>
      <c r="C22" s="14"/>
      <c r="D22" s="41"/>
      <c r="E22" s="42">
        <v>44.97</v>
      </c>
      <c r="F22" s="43">
        <v>0.26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44.97</v>
      </c>
      <c r="F23" s="47">
        <v>0.26</v>
      </c>
      <c r="G23" s="58"/>
      <c r="M23" s="24"/>
      <c r="N23" s="24"/>
      <c r="O23" s="24"/>
    </row>
    <row r="24" spans="1:15" s="28" customFormat="1">
      <c r="A24" s="14" t="s">
        <v>828</v>
      </c>
      <c r="B24" s="14"/>
      <c r="C24" s="14"/>
      <c r="D24" s="48"/>
      <c r="E24" s="49">
        <v>6.9099999999998545</v>
      </c>
      <c r="F24" s="50">
        <v>0.04</v>
      </c>
      <c r="G24" s="59"/>
    </row>
    <row r="25" spans="1:15" s="23" customFormat="1">
      <c r="A25" s="44" t="s">
        <v>829</v>
      </c>
      <c r="B25" s="44"/>
      <c r="C25" s="44"/>
      <c r="D25" s="51"/>
      <c r="E25" s="52">
        <v>17051.84</v>
      </c>
      <c r="F25" s="53">
        <v>100</v>
      </c>
    </row>
    <row r="26" spans="1:15">
      <c r="A2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1"/>
  </sheetPr>
  <dimension ref="A1:O32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5703125" style="3" bestFit="1" customWidth="1"/>
    <col min="2" max="2" width="14.5703125" style="3" bestFit="1" customWidth="1"/>
    <col min="3" max="3" width="11.140625" style="3" bestFit="1" customWidth="1"/>
    <col min="4" max="4" width="8.7109375" style="3" bestFit="1" customWidth="1"/>
    <col min="5" max="5" width="12.5703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1610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852</v>
      </c>
      <c r="B8" s="14" t="s">
        <v>1611</v>
      </c>
      <c r="C8" s="14" t="s">
        <v>854</v>
      </c>
      <c r="D8" s="41">
        <v>3.1E-2</v>
      </c>
      <c r="E8" s="42">
        <v>248.35</v>
      </c>
      <c r="F8" s="43">
        <v>6.75</v>
      </c>
      <c r="G8" s="57"/>
      <c r="M8" s="18"/>
      <c r="N8" s="18"/>
      <c r="O8" s="18"/>
    </row>
    <row r="9" spans="1:15">
      <c r="A9" s="14" t="s">
        <v>1593</v>
      </c>
      <c r="B9" s="14" t="s">
        <v>1594</v>
      </c>
      <c r="C9" s="14" t="s">
        <v>63</v>
      </c>
      <c r="D9" s="41">
        <v>2.5000000000000001E-2</v>
      </c>
      <c r="E9" s="42">
        <v>247.78</v>
      </c>
      <c r="F9" s="43">
        <v>6.74</v>
      </c>
      <c r="G9" s="57"/>
      <c r="M9" s="18"/>
      <c r="N9" s="18"/>
      <c r="O9" s="18"/>
    </row>
    <row r="10" spans="1:15">
      <c r="A10" s="14" t="s">
        <v>912</v>
      </c>
      <c r="B10" s="14" t="s">
        <v>1613</v>
      </c>
      <c r="C10" s="14" t="s">
        <v>857</v>
      </c>
      <c r="D10" s="41">
        <v>2.7E-2</v>
      </c>
      <c r="E10" s="42">
        <v>216.12</v>
      </c>
      <c r="F10" s="43">
        <v>5.88</v>
      </c>
      <c r="G10" s="57"/>
      <c r="M10" s="18"/>
      <c r="N10" s="18"/>
      <c r="O10" s="18"/>
    </row>
    <row r="11" spans="1:15">
      <c r="A11" s="14" t="s">
        <v>855</v>
      </c>
      <c r="B11" s="14" t="s">
        <v>1614</v>
      </c>
      <c r="C11" s="14" t="s">
        <v>857</v>
      </c>
      <c r="D11" s="41">
        <v>0.02</v>
      </c>
      <c r="E11" s="42">
        <v>214.25</v>
      </c>
      <c r="F11" s="43">
        <v>5.83</v>
      </c>
      <c r="G11" s="57"/>
      <c r="M11" s="18"/>
      <c r="N11" s="18"/>
      <c r="O11" s="18"/>
    </row>
    <row r="12" spans="1:15">
      <c r="A12" s="14" t="s">
        <v>1615</v>
      </c>
      <c r="B12" s="14" t="s">
        <v>1616</v>
      </c>
      <c r="C12" s="14" t="s">
        <v>95</v>
      </c>
      <c r="D12" s="41">
        <v>0.02</v>
      </c>
      <c r="E12" s="42">
        <v>214.12</v>
      </c>
      <c r="F12" s="43">
        <v>5.82</v>
      </c>
      <c r="G12" s="57"/>
      <c r="M12" s="18"/>
      <c r="N12" s="18"/>
      <c r="O12" s="18"/>
    </row>
    <row r="13" spans="1:15">
      <c r="A13" s="14" t="s">
        <v>1576</v>
      </c>
      <c r="B13" s="14" t="s">
        <v>1617</v>
      </c>
      <c r="C13" s="14" t="s">
        <v>857</v>
      </c>
      <c r="D13" s="41">
        <v>0.02</v>
      </c>
      <c r="E13" s="42">
        <v>213.95</v>
      </c>
      <c r="F13" s="43">
        <v>5.82</v>
      </c>
      <c r="G13" s="57"/>
      <c r="M13" s="18"/>
      <c r="N13" s="18"/>
      <c r="O13" s="18"/>
    </row>
    <row r="14" spans="1:15">
      <c r="A14" s="14" t="s">
        <v>858</v>
      </c>
      <c r="B14" s="14" t="s">
        <v>1618</v>
      </c>
      <c r="C14" s="14" t="s">
        <v>862</v>
      </c>
      <c r="D14" s="41">
        <v>0.02</v>
      </c>
      <c r="E14" s="42">
        <v>213.67</v>
      </c>
      <c r="F14" s="43">
        <v>5.81</v>
      </c>
      <c r="G14" s="57"/>
      <c r="M14" s="18"/>
      <c r="N14" s="18"/>
      <c r="O14" s="18"/>
    </row>
    <row r="15" spans="1:15">
      <c r="A15" s="14" t="s">
        <v>915</v>
      </c>
      <c r="B15" s="14" t="s">
        <v>1619</v>
      </c>
      <c r="C15" s="14" t="s">
        <v>878</v>
      </c>
      <c r="D15" s="41">
        <v>0.02</v>
      </c>
      <c r="E15" s="42">
        <v>213.55</v>
      </c>
      <c r="F15" s="43">
        <v>5.81</v>
      </c>
      <c r="G15" s="57"/>
      <c r="M15" s="18"/>
      <c r="N15" s="18"/>
      <c r="O15" s="18"/>
    </row>
    <row r="16" spans="1:15">
      <c r="A16" s="14" t="s">
        <v>860</v>
      </c>
      <c r="B16" s="14" t="s">
        <v>1620</v>
      </c>
      <c r="C16" s="14" t="s">
        <v>862</v>
      </c>
      <c r="D16" s="41">
        <v>0.02</v>
      </c>
      <c r="E16" s="42">
        <v>212.99</v>
      </c>
      <c r="F16" s="43">
        <v>5.79</v>
      </c>
      <c r="G16" s="57"/>
      <c r="M16" s="18"/>
      <c r="N16" s="18"/>
      <c r="O16" s="18"/>
    </row>
    <row r="17" spans="1:15">
      <c r="A17" s="14" t="s">
        <v>1621</v>
      </c>
      <c r="B17" s="14" t="s">
        <v>1622</v>
      </c>
      <c r="C17" s="14" t="s">
        <v>63</v>
      </c>
      <c r="D17" s="41">
        <v>0.02</v>
      </c>
      <c r="E17" s="42">
        <v>202.42</v>
      </c>
      <c r="F17" s="43">
        <v>5.51</v>
      </c>
      <c r="G17" s="57"/>
      <c r="M17" s="18"/>
      <c r="N17" s="18"/>
      <c r="O17" s="18"/>
    </row>
    <row r="18" spans="1:15">
      <c r="A18" s="14" t="s">
        <v>1386</v>
      </c>
      <c r="B18" s="14" t="s">
        <v>1623</v>
      </c>
      <c r="C18" s="14" t="s">
        <v>95</v>
      </c>
      <c r="D18" s="41">
        <v>0.02</v>
      </c>
      <c r="E18" s="42">
        <v>201.81</v>
      </c>
      <c r="F18" s="43">
        <v>5.49</v>
      </c>
      <c r="G18" s="57"/>
      <c r="M18" s="18"/>
      <c r="N18" s="18"/>
      <c r="O18" s="18"/>
    </row>
    <row r="19" spans="1:15">
      <c r="A19" s="14" t="s">
        <v>1624</v>
      </c>
      <c r="B19" s="14" t="s">
        <v>269</v>
      </c>
      <c r="C19" s="14" t="s">
        <v>63</v>
      </c>
      <c r="D19" s="41">
        <v>0.02</v>
      </c>
      <c r="E19" s="42">
        <v>201.4</v>
      </c>
      <c r="F19" s="43">
        <v>5.48</v>
      </c>
      <c r="G19" s="57"/>
      <c r="M19" s="18"/>
      <c r="N19" s="18"/>
      <c r="O19" s="18"/>
    </row>
    <row r="20" spans="1:15">
      <c r="A20" s="14" t="s">
        <v>1625</v>
      </c>
      <c r="B20" s="14" t="s">
        <v>1626</v>
      </c>
      <c r="C20" s="14" t="s">
        <v>63</v>
      </c>
      <c r="D20" s="41">
        <v>0.02</v>
      </c>
      <c r="E20" s="42">
        <v>201.19</v>
      </c>
      <c r="F20" s="43">
        <v>5.47</v>
      </c>
      <c r="G20" s="57"/>
      <c r="M20" s="18"/>
      <c r="N20" s="18"/>
      <c r="O20" s="18"/>
    </row>
    <row r="21" spans="1:15">
      <c r="A21" s="14" t="s">
        <v>1627</v>
      </c>
      <c r="B21" s="14" t="s">
        <v>1628</v>
      </c>
      <c r="C21" s="14" t="s">
        <v>857</v>
      </c>
      <c r="D21" s="41">
        <v>0.02</v>
      </c>
      <c r="E21" s="42">
        <v>198.23</v>
      </c>
      <c r="F21" s="43">
        <v>5.39</v>
      </c>
      <c r="G21" s="57"/>
      <c r="M21" s="18"/>
      <c r="N21" s="18"/>
      <c r="O21" s="18"/>
    </row>
    <row r="22" spans="1:15">
      <c r="A22" s="14" t="s">
        <v>879</v>
      </c>
      <c r="B22" s="14" t="s">
        <v>880</v>
      </c>
      <c r="C22" s="14" t="s">
        <v>63</v>
      </c>
      <c r="D22" s="41">
        <v>0.01</v>
      </c>
      <c r="E22" s="42">
        <v>100.21</v>
      </c>
      <c r="F22" s="43">
        <v>2.73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3100.04</v>
      </c>
      <c r="F23" s="47">
        <v>84.320000000000007</v>
      </c>
      <c r="G23" s="58"/>
      <c r="M23" s="24"/>
      <c r="N23" s="24"/>
      <c r="O23" s="24"/>
    </row>
    <row r="24" spans="1:15">
      <c r="A24" s="19" t="s">
        <v>883</v>
      </c>
      <c r="B24" s="19"/>
      <c r="C24" s="14"/>
      <c r="D24" s="41"/>
      <c r="E24" s="42"/>
      <c r="F24" s="43"/>
      <c r="M24" s="18"/>
      <c r="N24" s="18"/>
      <c r="O24" s="18"/>
    </row>
    <row r="25" spans="1:15">
      <c r="A25" s="14" t="s">
        <v>1791</v>
      </c>
      <c r="B25" s="14" t="s">
        <v>1629</v>
      </c>
      <c r="C25" s="14" t="s">
        <v>878</v>
      </c>
      <c r="D25" s="41">
        <v>0.02</v>
      </c>
      <c r="E25" s="42">
        <v>199.54</v>
      </c>
      <c r="F25" s="43">
        <v>5.43</v>
      </c>
      <c r="G25" s="57"/>
      <c r="M25" s="18"/>
      <c r="N25" s="18"/>
      <c r="O25" s="18"/>
    </row>
    <row r="26" spans="1:15">
      <c r="A26" s="14" t="s">
        <v>1789</v>
      </c>
      <c r="B26" s="14" t="s">
        <v>1630</v>
      </c>
      <c r="C26" s="14" t="s">
        <v>71</v>
      </c>
      <c r="D26" s="41">
        <v>0.02</v>
      </c>
      <c r="E26" s="42">
        <v>194.36</v>
      </c>
      <c r="F26" s="43">
        <v>5.29</v>
      </c>
      <c r="G26" s="57"/>
      <c r="M26" s="18"/>
      <c r="N26" s="18"/>
      <c r="O26" s="18"/>
    </row>
    <row r="27" spans="1:15" s="23" customFormat="1">
      <c r="A27" s="44" t="s">
        <v>45</v>
      </c>
      <c r="B27" s="44"/>
      <c r="C27" s="44"/>
      <c r="D27" s="45"/>
      <c r="E27" s="46">
        <v>393.9</v>
      </c>
      <c r="F27" s="47">
        <v>10.719999999999999</v>
      </c>
      <c r="G27" s="58"/>
      <c r="M27" s="24"/>
      <c r="N27" s="24"/>
      <c r="O27" s="24"/>
    </row>
    <row r="28" spans="1:15">
      <c r="A28" s="14" t="s">
        <v>827</v>
      </c>
      <c r="B28" s="14"/>
      <c r="C28" s="14"/>
      <c r="D28" s="41"/>
      <c r="E28" s="42">
        <v>69.959999999999994</v>
      </c>
      <c r="F28" s="43">
        <v>1.9</v>
      </c>
      <c r="G28" s="57"/>
      <c r="M28" s="18"/>
      <c r="N28" s="18"/>
      <c r="O28" s="18"/>
    </row>
    <row r="29" spans="1:15" s="23" customFormat="1">
      <c r="A29" s="44" t="s">
        <v>45</v>
      </c>
      <c r="B29" s="44"/>
      <c r="C29" s="44"/>
      <c r="D29" s="45"/>
      <c r="E29" s="46">
        <v>69.959999999999994</v>
      </c>
      <c r="F29" s="47">
        <v>1.9</v>
      </c>
      <c r="G29" s="58"/>
      <c r="M29" s="24"/>
      <c r="N29" s="24"/>
      <c r="O29" s="24"/>
    </row>
    <row r="30" spans="1:15" s="28" customFormat="1">
      <c r="A30" s="14" t="s">
        <v>828</v>
      </c>
      <c r="B30" s="14"/>
      <c r="C30" s="14"/>
      <c r="D30" s="48"/>
      <c r="E30" s="49">
        <v>112.64999999999964</v>
      </c>
      <c r="F30" s="50">
        <v>3.06</v>
      </c>
      <c r="G30" s="59"/>
    </row>
    <row r="31" spans="1:15" s="23" customFormat="1">
      <c r="A31" s="44" t="s">
        <v>829</v>
      </c>
      <c r="B31" s="44"/>
      <c r="C31" s="44"/>
      <c r="D31" s="51"/>
      <c r="E31" s="52">
        <v>3676.55</v>
      </c>
      <c r="F31" s="53">
        <v>100</v>
      </c>
    </row>
    <row r="32" spans="1:15">
      <c r="A32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3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5703125" style="3" bestFit="1" customWidth="1"/>
    <col min="2" max="2" width="14.42578125" style="3" bestFit="1" customWidth="1"/>
    <col min="3" max="3" width="10.7109375" style="3" bestFit="1" customWidth="1"/>
    <col min="4" max="4" width="9.85546875" style="3" bestFit="1" customWidth="1"/>
    <col min="5" max="5" width="13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1631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15</v>
      </c>
      <c r="B8" s="14" t="s">
        <v>1632</v>
      </c>
      <c r="C8" s="14" t="s">
        <v>17</v>
      </c>
      <c r="D8" s="41">
        <v>2</v>
      </c>
      <c r="E8" s="42">
        <v>1962.4</v>
      </c>
      <c r="F8" s="43">
        <v>9.1999999999999993</v>
      </c>
      <c r="G8" s="57"/>
      <c r="M8" s="18"/>
      <c r="N8" s="18"/>
      <c r="O8" s="18"/>
    </row>
    <row r="9" spans="1:15">
      <c r="A9" s="14" t="s">
        <v>40</v>
      </c>
      <c r="B9" s="14" t="s">
        <v>1634</v>
      </c>
      <c r="C9" s="14" t="s">
        <v>35</v>
      </c>
      <c r="D9" s="41">
        <v>2</v>
      </c>
      <c r="E9" s="42">
        <v>1961.07</v>
      </c>
      <c r="F9" s="43">
        <v>9.19</v>
      </c>
      <c r="G9" s="57"/>
      <c r="M9" s="18"/>
      <c r="N9" s="18"/>
      <c r="O9" s="18"/>
    </row>
    <row r="10" spans="1:15">
      <c r="A10" s="14" t="s">
        <v>27</v>
      </c>
      <c r="B10" s="14" t="s">
        <v>1635</v>
      </c>
      <c r="C10" s="14" t="s">
        <v>17</v>
      </c>
      <c r="D10" s="41">
        <v>2</v>
      </c>
      <c r="E10" s="42">
        <v>1961.07</v>
      </c>
      <c r="F10" s="43">
        <v>9.19</v>
      </c>
      <c r="G10" s="57"/>
      <c r="M10" s="18"/>
      <c r="N10" s="18"/>
      <c r="O10" s="18"/>
    </row>
    <row r="11" spans="1:15">
      <c r="A11" s="14" t="s">
        <v>815</v>
      </c>
      <c r="B11" s="14" t="s">
        <v>1636</v>
      </c>
      <c r="C11" s="14" t="s">
        <v>17</v>
      </c>
      <c r="D11" s="41">
        <v>2</v>
      </c>
      <c r="E11" s="42">
        <v>1961.07</v>
      </c>
      <c r="F11" s="43">
        <v>9.19</v>
      </c>
      <c r="G11" s="57"/>
      <c r="M11" s="18"/>
      <c r="N11" s="18"/>
      <c r="O11" s="18"/>
    </row>
    <row r="12" spans="1:15">
      <c r="A12" s="14" t="s">
        <v>240</v>
      </c>
      <c r="B12" s="14" t="s">
        <v>1637</v>
      </c>
      <c r="C12" s="14" t="s">
        <v>35</v>
      </c>
      <c r="D12" s="41">
        <v>2</v>
      </c>
      <c r="E12" s="42">
        <v>1961.07</v>
      </c>
      <c r="F12" s="43">
        <v>9.19</v>
      </c>
      <c r="G12" s="57"/>
      <c r="M12" s="18"/>
      <c r="N12" s="18"/>
      <c r="O12" s="18"/>
    </row>
    <row r="13" spans="1:15">
      <c r="A13" s="14" t="s">
        <v>832</v>
      </c>
      <c r="B13" s="14" t="s">
        <v>1638</v>
      </c>
      <c r="C13" s="14" t="s">
        <v>17</v>
      </c>
      <c r="D13" s="41">
        <v>2</v>
      </c>
      <c r="E13" s="42">
        <v>1960.77</v>
      </c>
      <c r="F13" s="43">
        <v>9.19</v>
      </c>
      <c r="G13" s="57"/>
      <c r="M13" s="18"/>
      <c r="N13" s="18"/>
      <c r="O13" s="18"/>
    </row>
    <row r="14" spans="1:15">
      <c r="A14" s="14" t="s">
        <v>347</v>
      </c>
      <c r="B14" s="14" t="s">
        <v>1639</v>
      </c>
      <c r="C14" s="14" t="s">
        <v>25</v>
      </c>
      <c r="D14" s="41">
        <v>2</v>
      </c>
      <c r="E14" s="42">
        <v>1960.18</v>
      </c>
      <c r="F14" s="43">
        <v>9.19</v>
      </c>
      <c r="G14" s="57"/>
      <c r="M14" s="18"/>
      <c r="N14" s="18"/>
      <c r="O14" s="18"/>
    </row>
    <row r="15" spans="1:15">
      <c r="A15" s="14" t="s">
        <v>953</v>
      </c>
      <c r="B15" s="14" t="s">
        <v>1640</v>
      </c>
      <c r="C15" s="14" t="s">
        <v>25</v>
      </c>
      <c r="D15" s="41">
        <v>2</v>
      </c>
      <c r="E15" s="42">
        <v>1960.18</v>
      </c>
      <c r="F15" s="43">
        <v>9.19</v>
      </c>
      <c r="G15" s="57"/>
      <c r="M15" s="18"/>
      <c r="N15" s="18"/>
      <c r="O15" s="18"/>
    </row>
    <row r="16" spans="1:15">
      <c r="A16" s="14" t="s">
        <v>813</v>
      </c>
      <c r="B16" s="14" t="s">
        <v>1641</v>
      </c>
      <c r="C16" s="14" t="s">
        <v>25</v>
      </c>
      <c r="D16" s="41">
        <v>2</v>
      </c>
      <c r="E16" s="42">
        <v>1960.18</v>
      </c>
      <c r="F16" s="43">
        <v>9.19</v>
      </c>
      <c r="G16" s="57"/>
      <c r="M16" s="18"/>
      <c r="N16" s="18"/>
      <c r="O16" s="18"/>
    </row>
    <row r="17" spans="1:15">
      <c r="A17" s="14" t="s">
        <v>822</v>
      </c>
      <c r="B17" s="14" t="s">
        <v>1642</v>
      </c>
      <c r="C17" s="14" t="s">
        <v>17</v>
      </c>
      <c r="D17" s="41">
        <v>1.5</v>
      </c>
      <c r="E17" s="42">
        <v>1470.14</v>
      </c>
      <c r="F17" s="43">
        <v>6.89</v>
      </c>
      <c r="G17" s="57"/>
      <c r="M17" s="18"/>
      <c r="N17" s="18"/>
      <c r="O17" s="18"/>
    </row>
    <row r="18" spans="1:15">
      <c r="A18" s="14" t="s">
        <v>820</v>
      </c>
      <c r="B18" s="14" t="s">
        <v>1643</v>
      </c>
      <c r="C18" s="14" t="s">
        <v>25</v>
      </c>
      <c r="D18" s="41">
        <v>1.5</v>
      </c>
      <c r="E18" s="42">
        <v>1470.14</v>
      </c>
      <c r="F18" s="43">
        <v>6.89</v>
      </c>
      <c r="G18" s="57"/>
      <c r="M18" s="18"/>
      <c r="N18" s="18"/>
      <c r="O18" s="18"/>
    </row>
    <row r="19" spans="1:15">
      <c r="A19" s="14" t="s">
        <v>33</v>
      </c>
      <c r="B19" s="14" t="s">
        <v>775</v>
      </c>
      <c r="C19" s="14" t="s">
        <v>35</v>
      </c>
      <c r="D19" s="41">
        <v>0.5</v>
      </c>
      <c r="E19" s="42">
        <v>494.25</v>
      </c>
      <c r="F19" s="43">
        <v>2.3199999999999998</v>
      </c>
      <c r="G19" s="57"/>
      <c r="M19" s="18"/>
      <c r="N19" s="18"/>
      <c r="O19" s="18"/>
    </row>
    <row r="20" spans="1:15">
      <c r="A20" s="14" t="s">
        <v>240</v>
      </c>
      <c r="B20" s="14" t="s">
        <v>946</v>
      </c>
      <c r="C20" s="14" t="s">
        <v>35</v>
      </c>
      <c r="D20" s="41">
        <v>0.22500000000000001</v>
      </c>
      <c r="E20" s="42">
        <v>224.15</v>
      </c>
      <c r="F20" s="43">
        <v>1.05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21306.670000000002</v>
      </c>
      <c r="F21" s="47">
        <v>99.869999999999976</v>
      </c>
      <c r="G21" s="58"/>
      <c r="M21" s="24"/>
      <c r="N21" s="24"/>
      <c r="O21" s="24"/>
    </row>
    <row r="22" spans="1:15">
      <c r="A22" s="14" t="s">
        <v>827</v>
      </c>
      <c r="B22" s="14"/>
      <c r="C22" s="14"/>
      <c r="D22" s="41"/>
      <c r="E22" s="42">
        <v>19.989999999999998</v>
      </c>
      <c r="F22" s="43">
        <v>0.09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19.989999999999998</v>
      </c>
      <c r="F23" s="47">
        <v>0.09</v>
      </c>
      <c r="G23" s="58"/>
      <c r="M23" s="24"/>
      <c r="N23" s="24"/>
      <c r="O23" s="24"/>
    </row>
    <row r="24" spans="1:15" s="28" customFormat="1">
      <c r="A24" s="14" t="s">
        <v>828</v>
      </c>
      <c r="B24" s="14"/>
      <c r="C24" s="14"/>
      <c r="D24" s="48"/>
      <c r="E24" s="49">
        <v>4.4099999999962165</v>
      </c>
      <c r="F24" s="50">
        <v>4.0000000000020464E-2</v>
      </c>
      <c r="G24" s="59"/>
    </row>
    <row r="25" spans="1:15" s="23" customFormat="1">
      <c r="A25" s="44" t="s">
        <v>829</v>
      </c>
      <c r="B25" s="44"/>
      <c r="C25" s="44"/>
      <c r="D25" s="51"/>
      <c r="E25" s="52">
        <v>21331.07</v>
      </c>
      <c r="F25" s="53">
        <v>100</v>
      </c>
    </row>
    <row r="26" spans="1:15">
      <c r="A2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</sheetPr>
  <dimension ref="A1:O34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5703125" style="3" bestFit="1" customWidth="1"/>
    <col min="3" max="3" width="11.140625" style="3" bestFit="1" customWidth="1"/>
    <col min="4" max="4" width="9.85546875" style="3" bestFit="1" customWidth="1"/>
    <col min="5" max="5" width="13.42578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1644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855</v>
      </c>
      <c r="B8" s="14" t="s">
        <v>1614</v>
      </c>
      <c r="C8" s="14" t="s">
        <v>857</v>
      </c>
      <c r="D8" s="41">
        <v>0.08</v>
      </c>
      <c r="E8" s="42">
        <v>857.01</v>
      </c>
      <c r="F8" s="43">
        <v>5.09</v>
      </c>
      <c r="G8" s="57"/>
      <c r="M8" s="18"/>
      <c r="N8" s="18"/>
      <c r="O8" s="18"/>
    </row>
    <row r="9" spans="1:15">
      <c r="A9" s="14" t="s">
        <v>1576</v>
      </c>
      <c r="B9" s="14" t="s">
        <v>1617</v>
      </c>
      <c r="C9" s="14" t="s">
        <v>857</v>
      </c>
      <c r="D9" s="41">
        <v>0.08</v>
      </c>
      <c r="E9" s="42">
        <v>855.81</v>
      </c>
      <c r="F9" s="43">
        <v>5.08</v>
      </c>
      <c r="G9" s="57"/>
      <c r="M9" s="18"/>
      <c r="N9" s="18"/>
      <c r="O9" s="18"/>
    </row>
    <row r="10" spans="1:15">
      <c r="A10" s="14" t="s">
        <v>858</v>
      </c>
      <c r="B10" s="14" t="s">
        <v>1618</v>
      </c>
      <c r="C10" s="14" t="s">
        <v>862</v>
      </c>
      <c r="D10" s="41">
        <v>0.08</v>
      </c>
      <c r="E10" s="42">
        <v>854.68</v>
      </c>
      <c r="F10" s="43">
        <v>5.07</v>
      </c>
      <c r="G10" s="57"/>
      <c r="M10" s="18"/>
      <c r="N10" s="18"/>
      <c r="O10" s="18"/>
    </row>
    <row r="11" spans="1:15">
      <c r="A11" s="14" t="s">
        <v>915</v>
      </c>
      <c r="B11" s="14" t="s">
        <v>1619</v>
      </c>
      <c r="C11" s="14" t="s">
        <v>878</v>
      </c>
      <c r="D11" s="41">
        <v>0.08</v>
      </c>
      <c r="E11" s="42">
        <v>854.22</v>
      </c>
      <c r="F11" s="43">
        <v>5.07</v>
      </c>
      <c r="G11" s="57"/>
      <c r="M11" s="18"/>
      <c r="N11" s="18"/>
      <c r="O11" s="18"/>
    </row>
    <row r="12" spans="1:15">
      <c r="A12" s="14" t="s">
        <v>860</v>
      </c>
      <c r="B12" s="14" t="s">
        <v>1620</v>
      </c>
      <c r="C12" s="14" t="s">
        <v>862</v>
      </c>
      <c r="D12" s="41">
        <v>0.08</v>
      </c>
      <c r="E12" s="42">
        <v>851.97</v>
      </c>
      <c r="F12" s="43">
        <v>5.0599999999999996</v>
      </c>
      <c r="G12" s="57"/>
      <c r="M12" s="18"/>
      <c r="N12" s="18"/>
      <c r="O12" s="18"/>
    </row>
    <row r="13" spans="1:15">
      <c r="A13" s="14" t="s">
        <v>912</v>
      </c>
      <c r="B13" s="14" t="s">
        <v>1613</v>
      </c>
      <c r="C13" s="14" t="s">
        <v>857</v>
      </c>
      <c r="D13" s="41">
        <v>0.105</v>
      </c>
      <c r="E13" s="42">
        <v>840.47</v>
      </c>
      <c r="F13" s="43">
        <v>4.99</v>
      </c>
      <c r="G13" s="57"/>
      <c r="M13" s="18"/>
      <c r="N13" s="18"/>
      <c r="O13" s="18"/>
    </row>
    <row r="14" spans="1:15">
      <c r="A14" s="14" t="s">
        <v>852</v>
      </c>
      <c r="B14" s="14" t="s">
        <v>1611</v>
      </c>
      <c r="C14" s="14" t="s">
        <v>854</v>
      </c>
      <c r="D14" s="41">
        <v>0.10199999999999999</v>
      </c>
      <c r="E14" s="42">
        <v>817.16</v>
      </c>
      <c r="F14" s="43">
        <v>4.8499999999999996</v>
      </c>
      <c r="G14" s="57"/>
      <c r="M14" s="18"/>
      <c r="N14" s="18"/>
      <c r="O14" s="18"/>
    </row>
    <row r="15" spans="1:15">
      <c r="A15" s="14" t="s">
        <v>1386</v>
      </c>
      <c r="B15" s="14" t="s">
        <v>1623</v>
      </c>
      <c r="C15" s="14" t="s">
        <v>95</v>
      </c>
      <c r="D15" s="41">
        <v>0.08</v>
      </c>
      <c r="E15" s="42">
        <v>807.23</v>
      </c>
      <c r="F15" s="43">
        <v>4.79</v>
      </c>
      <c r="G15" s="57"/>
      <c r="M15" s="18"/>
      <c r="N15" s="18"/>
      <c r="O15" s="18"/>
    </row>
    <row r="16" spans="1:15">
      <c r="A16" s="14" t="s">
        <v>1624</v>
      </c>
      <c r="B16" s="14" t="s">
        <v>269</v>
      </c>
      <c r="C16" s="14" t="s">
        <v>63</v>
      </c>
      <c r="D16" s="41">
        <v>0.08</v>
      </c>
      <c r="E16" s="42">
        <v>805.59</v>
      </c>
      <c r="F16" s="43">
        <v>4.78</v>
      </c>
      <c r="G16" s="57"/>
      <c r="M16" s="18"/>
      <c r="N16" s="18"/>
      <c r="O16" s="18"/>
    </row>
    <row r="17" spans="1:15">
      <c r="A17" s="14" t="s">
        <v>1646</v>
      </c>
      <c r="B17" s="14" t="s">
        <v>1647</v>
      </c>
      <c r="C17" s="14" t="s">
        <v>862</v>
      </c>
      <c r="D17" s="41">
        <v>0.08</v>
      </c>
      <c r="E17" s="42">
        <v>798.58</v>
      </c>
      <c r="F17" s="43">
        <v>4.74</v>
      </c>
      <c r="G17" s="57"/>
      <c r="M17" s="18"/>
      <c r="N17" s="18"/>
      <c r="O17" s="18"/>
    </row>
    <row r="18" spans="1:15">
      <c r="A18" s="14" t="s">
        <v>1627</v>
      </c>
      <c r="B18" s="14" t="s">
        <v>1628</v>
      </c>
      <c r="C18" s="14" t="s">
        <v>857</v>
      </c>
      <c r="D18" s="41">
        <v>0.08</v>
      </c>
      <c r="E18" s="42">
        <v>792.93</v>
      </c>
      <c r="F18" s="43">
        <v>4.71</v>
      </c>
      <c r="G18" s="57"/>
      <c r="M18" s="18"/>
      <c r="N18" s="18"/>
      <c r="O18" s="18"/>
    </row>
    <row r="19" spans="1:15">
      <c r="A19" s="14" t="s">
        <v>1615</v>
      </c>
      <c r="B19" s="14" t="s">
        <v>1616</v>
      </c>
      <c r="C19" s="14" t="s">
        <v>95</v>
      </c>
      <c r="D19" s="41">
        <v>0.06</v>
      </c>
      <c r="E19" s="42">
        <v>642.37</v>
      </c>
      <c r="F19" s="43">
        <v>3.81</v>
      </c>
      <c r="G19" s="57"/>
      <c r="M19" s="18"/>
      <c r="N19" s="18"/>
      <c r="O19" s="18"/>
    </row>
    <row r="20" spans="1:15">
      <c r="A20" s="14" t="s">
        <v>1380</v>
      </c>
      <c r="B20" s="14" t="s">
        <v>1648</v>
      </c>
      <c r="C20" s="14" t="s">
        <v>63</v>
      </c>
      <c r="D20" s="41">
        <v>0.05</v>
      </c>
      <c r="E20" s="42">
        <v>503.69</v>
      </c>
      <c r="F20" s="43">
        <v>2.99</v>
      </c>
      <c r="G20" s="57"/>
      <c r="M20" s="18"/>
      <c r="N20" s="18"/>
      <c r="O20" s="18"/>
    </row>
    <row r="21" spans="1:15">
      <c r="A21" s="14" t="s">
        <v>879</v>
      </c>
      <c r="B21" s="14" t="s">
        <v>880</v>
      </c>
      <c r="C21" s="14" t="s">
        <v>63</v>
      </c>
      <c r="D21" s="41">
        <v>3.1E-2</v>
      </c>
      <c r="E21" s="42">
        <v>310.64</v>
      </c>
      <c r="F21" s="43">
        <v>1.84</v>
      </c>
      <c r="G21" s="57"/>
      <c r="M21" s="18"/>
      <c r="N21" s="18"/>
      <c r="O21" s="18"/>
    </row>
    <row r="22" spans="1:15">
      <c r="A22" s="14" t="s">
        <v>1621</v>
      </c>
      <c r="B22" s="14" t="s">
        <v>1622</v>
      </c>
      <c r="C22" s="14" t="s">
        <v>63</v>
      </c>
      <c r="D22" s="41">
        <v>0.03</v>
      </c>
      <c r="E22" s="42">
        <v>303.62</v>
      </c>
      <c r="F22" s="43">
        <v>1.8</v>
      </c>
      <c r="G22" s="57"/>
      <c r="M22" s="18"/>
      <c r="N22" s="18"/>
      <c r="O22" s="18"/>
    </row>
    <row r="23" spans="1:15">
      <c r="A23" s="14" t="s">
        <v>1625</v>
      </c>
      <c r="B23" s="14" t="s">
        <v>1626</v>
      </c>
      <c r="C23" s="14" t="s">
        <v>63</v>
      </c>
      <c r="D23" s="41">
        <v>2.5000000000000001E-2</v>
      </c>
      <c r="E23" s="42">
        <v>251.49</v>
      </c>
      <c r="F23" s="43">
        <v>1.49</v>
      </c>
      <c r="G23" s="57"/>
      <c r="M23" s="18"/>
      <c r="N23" s="18"/>
      <c r="O23" s="18"/>
    </row>
    <row r="24" spans="1:15">
      <c r="A24" s="14" t="s">
        <v>1365</v>
      </c>
      <c r="B24" s="14" t="s">
        <v>1366</v>
      </c>
      <c r="C24" s="14" t="s">
        <v>63</v>
      </c>
      <c r="D24" s="41">
        <v>2E-3</v>
      </c>
      <c r="E24" s="42">
        <v>20.18</v>
      </c>
      <c r="F24" s="43">
        <v>0.12</v>
      </c>
      <c r="G24" s="57"/>
      <c r="M24" s="18"/>
      <c r="N24" s="18"/>
      <c r="O24" s="18"/>
    </row>
    <row r="25" spans="1:15" s="23" customFormat="1">
      <c r="A25" s="44" t="s">
        <v>45</v>
      </c>
      <c r="B25" s="44"/>
      <c r="C25" s="44"/>
      <c r="D25" s="45"/>
      <c r="E25" s="46">
        <v>11167.640000000003</v>
      </c>
      <c r="F25" s="47">
        <v>66.280000000000015</v>
      </c>
      <c r="G25" s="58"/>
      <c r="M25" s="24"/>
      <c r="N25" s="24"/>
      <c r="O25" s="24"/>
    </row>
    <row r="26" spans="1:15">
      <c r="A26" s="19" t="s">
        <v>883</v>
      </c>
      <c r="B26" s="19"/>
      <c r="C26" s="14"/>
      <c r="D26" s="41"/>
      <c r="E26" s="42"/>
      <c r="F26" s="43"/>
      <c r="M26" s="18"/>
      <c r="N26" s="18"/>
      <c r="O26" s="18"/>
    </row>
    <row r="27" spans="1:15">
      <c r="A27" s="14" t="s">
        <v>1791</v>
      </c>
      <c r="B27" s="14" t="s">
        <v>1629</v>
      </c>
      <c r="C27" s="14" t="s">
        <v>878</v>
      </c>
      <c r="D27" s="41">
        <v>0.08</v>
      </c>
      <c r="E27" s="42">
        <v>798.15</v>
      </c>
      <c r="F27" s="43">
        <v>4.74</v>
      </c>
      <c r="G27" s="57"/>
      <c r="M27" s="18"/>
      <c r="N27" s="18"/>
      <c r="O27" s="18"/>
    </row>
    <row r="28" spans="1:15">
      <c r="A28" s="14" t="s">
        <v>1789</v>
      </c>
      <c r="B28" s="14" t="s">
        <v>1630</v>
      </c>
      <c r="C28" s="14" t="s">
        <v>71</v>
      </c>
      <c r="D28" s="41">
        <v>0.08</v>
      </c>
      <c r="E28" s="42">
        <v>777.46</v>
      </c>
      <c r="F28" s="43">
        <v>4.62</v>
      </c>
      <c r="G28" s="57"/>
      <c r="M28" s="18"/>
      <c r="N28" s="18"/>
      <c r="O28" s="18"/>
    </row>
    <row r="29" spans="1:15" s="23" customFormat="1">
      <c r="A29" s="44" t="s">
        <v>45</v>
      </c>
      <c r="B29" s="44"/>
      <c r="C29" s="44"/>
      <c r="D29" s="45"/>
      <c r="E29" s="46">
        <v>1575.6100000000001</v>
      </c>
      <c r="F29" s="47">
        <v>9.36</v>
      </c>
      <c r="G29" s="58"/>
      <c r="M29" s="24"/>
      <c r="N29" s="24"/>
      <c r="O29" s="24"/>
    </row>
    <row r="30" spans="1:15">
      <c r="A30" s="14" t="s">
        <v>827</v>
      </c>
      <c r="B30" s="14"/>
      <c r="C30" s="14"/>
      <c r="D30" s="41"/>
      <c r="E30" s="42">
        <v>24.98</v>
      </c>
      <c r="F30" s="43">
        <v>0.15</v>
      </c>
      <c r="G30" s="57"/>
      <c r="M30" s="18"/>
      <c r="N30" s="18"/>
      <c r="O30" s="18"/>
    </row>
    <row r="31" spans="1:15" s="23" customFormat="1">
      <c r="A31" s="44" t="s">
        <v>45</v>
      </c>
      <c r="B31" s="44"/>
      <c r="C31" s="44"/>
      <c r="D31" s="45"/>
      <c r="E31" s="46">
        <v>24.98</v>
      </c>
      <c r="F31" s="47">
        <v>0.15</v>
      </c>
      <c r="M31" s="24"/>
      <c r="N31" s="24"/>
      <c r="O31" s="24"/>
    </row>
    <row r="32" spans="1:15" s="28" customFormat="1">
      <c r="A32" s="14" t="s">
        <v>828</v>
      </c>
      <c r="B32" s="14"/>
      <c r="C32" s="14"/>
      <c r="D32" s="48"/>
      <c r="E32" s="49">
        <v>4074.6800000000003</v>
      </c>
      <c r="F32" s="50">
        <v>24.20999999999998</v>
      </c>
      <c r="G32" s="59"/>
    </row>
    <row r="33" spans="1:7" s="23" customFormat="1">
      <c r="A33" s="44" t="s">
        <v>829</v>
      </c>
      <c r="B33" s="44"/>
      <c r="C33" s="44"/>
      <c r="D33" s="51"/>
      <c r="E33" s="52">
        <v>16842.91</v>
      </c>
      <c r="F33" s="53">
        <v>100</v>
      </c>
      <c r="G33" s="58"/>
    </row>
    <row r="34" spans="1:7">
      <c r="A34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1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1"/>
  </sheetPr>
  <dimension ref="A1:O37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0.140625" style="3" bestFit="1" customWidth="1"/>
    <col min="2" max="2" width="14.140625" style="3" bestFit="1" customWidth="1"/>
    <col min="3" max="3" width="11.140625" style="3" bestFit="1" customWidth="1"/>
    <col min="4" max="4" width="8.7109375" style="3" bestFit="1" customWidth="1"/>
    <col min="5" max="5" width="12.710937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1649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1333</v>
      </c>
      <c r="B8" s="14" t="s">
        <v>1334</v>
      </c>
      <c r="C8" s="14" t="s">
        <v>862</v>
      </c>
      <c r="D8" s="41">
        <v>0.06</v>
      </c>
      <c r="E8" s="42">
        <v>600.32000000000005</v>
      </c>
      <c r="F8" s="43">
        <v>6.63</v>
      </c>
      <c r="G8" s="57"/>
      <c r="M8" s="18"/>
      <c r="N8" s="18"/>
      <c r="O8" s="18"/>
    </row>
    <row r="9" spans="1:15">
      <c r="A9" s="14" t="s">
        <v>849</v>
      </c>
      <c r="B9" s="14" t="s">
        <v>1335</v>
      </c>
      <c r="C9" s="14" t="s">
        <v>71</v>
      </c>
      <c r="D9" s="41">
        <v>0.05</v>
      </c>
      <c r="E9" s="42">
        <v>558.02</v>
      </c>
      <c r="F9" s="43">
        <v>6.16</v>
      </c>
      <c r="G9" s="57"/>
      <c r="M9" s="18"/>
      <c r="N9" s="18"/>
      <c r="O9" s="18"/>
    </row>
    <row r="10" spans="1:15">
      <c r="A10" s="14" t="s">
        <v>1588</v>
      </c>
      <c r="B10" s="14" t="s">
        <v>1589</v>
      </c>
      <c r="C10" s="14" t="s">
        <v>878</v>
      </c>
      <c r="D10" s="41">
        <v>0.05</v>
      </c>
      <c r="E10" s="42">
        <v>505.56</v>
      </c>
      <c r="F10" s="43">
        <v>5.58</v>
      </c>
      <c r="G10" s="57"/>
      <c r="M10" s="18"/>
      <c r="N10" s="18"/>
      <c r="O10" s="18"/>
    </row>
    <row r="11" spans="1:15">
      <c r="A11" s="14" t="s">
        <v>1651</v>
      </c>
      <c r="B11" s="14" t="s">
        <v>1652</v>
      </c>
      <c r="C11" s="14" t="s">
        <v>75</v>
      </c>
      <c r="D11" s="41">
        <v>0.05</v>
      </c>
      <c r="E11" s="42">
        <v>504.98</v>
      </c>
      <c r="F11" s="43">
        <v>5.58</v>
      </c>
      <c r="G11" s="57"/>
      <c r="M11" s="18"/>
      <c r="N11" s="18"/>
      <c r="O11" s="18"/>
    </row>
    <row r="12" spans="1:15">
      <c r="A12" s="14" t="s">
        <v>1653</v>
      </c>
      <c r="B12" s="14" t="s">
        <v>1654</v>
      </c>
      <c r="C12" s="14" t="s">
        <v>854</v>
      </c>
      <c r="D12" s="41">
        <v>50</v>
      </c>
      <c r="E12" s="42">
        <v>503.61</v>
      </c>
      <c r="F12" s="43">
        <v>5.56</v>
      </c>
      <c r="G12" s="57"/>
      <c r="M12" s="18"/>
      <c r="N12" s="18"/>
      <c r="O12" s="18"/>
    </row>
    <row r="13" spans="1:15">
      <c r="A13" s="14" t="s">
        <v>1655</v>
      </c>
      <c r="B13" s="14" t="s">
        <v>1656</v>
      </c>
      <c r="C13" s="14" t="s">
        <v>75</v>
      </c>
      <c r="D13" s="41">
        <v>0.05</v>
      </c>
      <c r="E13" s="42">
        <v>502.31</v>
      </c>
      <c r="F13" s="43">
        <v>5.55</v>
      </c>
      <c r="G13" s="57"/>
      <c r="M13" s="18"/>
      <c r="N13" s="18"/>
      <c r="O13" s="18"/>
    </row>
    <row r="14" spans="1:15">
      <c r="A14" s="14" t="s">
        <v>879</v>
      </c>
      <c r="B14" s="14" t="s">
        <v>880</v>
      </c>
      <c r="C14" s="14" t="s">
        <v>63</v>
      </c>
      <c r="D14" s="41">
        <v>0.05</v>
      </c>
      <c r="E14" s="42">
        <v>501.03</v>
      </c>
      <c r="F14" s="43">
        <v>5.53</v>
      </c>
      <c r="G14" s="57"/>
      <c r="M14" s="18"/>
      <c r="N14" s="18"/>
      <c r="O14" s="18"/>
    </row>
    <row r="15" spans="1:15">
      <c r="A15" s="14" t="s">
        <v>1657</v>
      </c>
      <c r="B15" s="14" t="s">
        <v>1658</v>
      </c>
      <c r="C15" s="14" t="s">
        <v>857</v>
      </c>
      <c r="D15" s="41">
        <v>0.05</v>
      </c>
      <c r="E15" s="42">
        <v>500.5</v>
      </c>
      <c r="F15" s="43">
        <v>5.53</v>
      </c>
      <c r="G15" s="57"/>
      <c r="M15" s="18"/>
      <c r="N15" s="18"/>
      <c r="O15" s="18"/>
    </row>
    <row r="16" spans="1:15">
      <c r="A16" s="14" t="s">
        <v>1659</v>
      </c>
      <c r="B16" s="14" t="s">
        <v>1660</v>
      </c>
      <c r="C16" s="14" t="s">
        <v>857</v>
      </c>
      <c r="D16" s="41">
        <v>0.05</v>
      </c>
      <c r="E16" s="42">
        <v>500.37</v>
      </c>
      <c r="F16" s="43">
        <v>5.53</v>
      </c>
      <c r="G16" s="57"/>
      <c r="M16" s="18"/>
      <c r="N16" s="18"/>
      <c r="O16" s="18"/>
    </row>
    <row r="17" spans="1:15">
      <c r="A17" s="14" t="s">
        <v>1235</v>
      </c>
      <c r="B17" s="14" t="s">
        <v>91</v>
      </c>
      <c r="C17" s="14" t="s">
        <v>63</v>
      </c>
      <c r="D17" s="41">
        <v>4.5999999999999999E-2</v>
      </c>
      <c r="E17" s="42">
        <v>462.21</v>
      </c>
      <c r="F17" s="43">
        <v>5.1100000000000003</v>
      </c>
      <c r="G17" s="57"/>
      <c r="M17" s="18"/>
      <c r="N17" s="18"/>
      <c r="O17" s="18"/>
    </row>
    <row r="18" spans="1:15">
      <c r="A18" s="14" t="s">
        <v>1391</v>
      </c>
      <c r="B18" s="14" t="s">
        <v>1525</v>
      </c>
      <c r="C18" s="14" t="s">
        <v>63</v>
      </c>
      <c r="D18" s="41">
        <v>4.4999999999999998E-2</v>
      </c>
      <c r="E18" s="42">
        <v>452.77</v>
      </c>
      <c r="F18" s="43">
        <v>5</v>
      </c>
      <c r="G18" s="57"/>
      <c r="M18" s="18"/>
      <c r="N18" s="18"/>
      <c r="O18" s="18"/>
    </row>
    <row r="19" spans="1:15">
      <c r="A19" s="14" t="s">
        <v>1331</v>
      </c>
      <c r="B19" s="14" t="s">
        <v>1332</v>
      </c>
      <c r="C19" s="14" t="s">
        <v>71</v>
      </c>
      <c r="D19" s="41">
        <v>4.4999999999999998E-2</v>
      </c>
      <c r="E19" s="42">
        <v>450.84</v>
      </c>
      <c r="F19" s="43">
        <v>4.9800000000000004</v>
      </c>
      <c r="G19" s="57"/>
      <c r="M19" s="18"/>
      <c r="N19" s="18"/>
      <c r="O19" s="18"/>
    </row>
    <row r="20" spans="1:15">
      <c r="A20" s="14" t="s">
        <v>1336</v>
      </c>
      <c r="B20" s="14" t="s">
        <v>1661</v>
      </c>
      <c r="C20" s="14" t="s">
        <v>857</v>
      </c>
      <c r="D20" s="41">
        <v>3.5000000000000003E-2</v>
      </c>
      <c r="E20" s="42">
        <v>352.46</v>
      </c>
      <c r="F20" s="43">
        <v>3.89</v>
      </c>
      <c r="G20" s="57"/>
      <c r="M20" s="18"/>
      <c r="N20" s="18"/>
      <c r="O20" s="18"/>
    </row>
    <row r="21" spans="1:15">
      <c r="A21" s="14" t="s">
        <v>1662</v>
      </c>
      <c r="B21" s="14" t="s">
        <v>1663</v>
      </c>
      <c r="C21" s="14" t="s">
        <v>862</v>
      </c>
      <c r="D21" s="41">
        <v>3.5000000000000003E-2</v>
      </c>
      <c r="E21" s="42">
        <v>352.17</v>
      </c>
      <c r="F21" s="43">
        <v>3.89</v>
      </c>
      <c r="G21" s="57"/>
      <c r="M21" s="18"/>
      <c r="N21" s="18"/>
      <c r="O21" s="18"/>
    </row>
    <row r="22" spans="1:15">
      <c r="A22" s="14" t="s">
        <v>1664</v>
      </c>
      <c r="B22" s="14" t="s">
        <v>521</v>
      </c>
      <c r="C22" s="14" t="s">
        <v>63</v>
      </c>
      <c r="D22" s="41">
        <v>0.03</v>
      </c>
      <c r="E22" s="42">
        <v>299.7</v>
      </c>
      <c r="F22" s="43">
        <v>3.31</v>
      </c>
      <c r="G22" s="57"/>
      <c r="M22" s="18"/>
      <c r="N22" s="18"/>
      <c r="O22" s="18"/>
    </row>
    <row r="23" spans="1:15">
      <c r="A23" s="14" t="s">
        <v>1662</v>
      </c>
      <c r="B23" s="14" t="s">
        <v>1665</v>
      </c>
      <c r="C23" s="14" t="s">
        <v>862</v>
      </c>
      <c r="D23" s="41">
        <v>0.02</v>
      </c>
      <c r="E23" s="42">
        <v>201.27</v>
      </c>
      <c r="F23" s="43">
        <v>2.2200000000000002</v>
      </c>
      <c r="G23" s="57"/>
      <c r="M23" s="18"/>
      <c r="N23" s="18"/>
      <c r="O23" s="18"/>
    </row>
    <row r="24" spans="1:15">
      <c r="A24" s="14" t="s">
        <v>1423</v>
      </c>
      <c r="B24" s="14" t="s">
        <v>1424</v>
      </c>
      <c r="C24" s="14" t="s">
        <v>63</v>
      </c>
      <c r="D24" s="41">
        <v>1.2999999999999999E-2</v>
      </c>
      <c r="E24" s="42">
        <v>130.97999999999999</v>
      </c>
      <c r="F24" s="43">
        <v>1.45</v>
      </c>
      <c r="G24" s="57"/>
      <c r="M24" s="18"/>
      <c r="N24" s="18"/>
      <c r="O24" s="18"/>
    </row>
    <row r="25" spans="1:15">
      <c r="A25" s="14" t="s">
        <v>1336</v>
      </c>
      <c r="B25" s="14" t="s">
        <v>1337</v>
      </c>
      <c r="C25" s="14" t="s">
        <v>857</v>
      </c>
      <c r="D25" s="41">
        <v>0.01</v>
      </c>
      <c r="E25" s="42">
        <v>100.72</v>
      </c>
      <c r="F25" s="43">
        <v>1.1100000000000001</v>
      </c>
      <c r="G25" s="57"/>
      <c r="M25" s="18"/>
      <c r="N25" s="18"/>
      <c r="O25" s="18"/>
    </row>
    <row r="26" spans="1:15">
      <c r="A26" s="14" t="s">
        <v>1562</v>
      </c>
      <c r="B26" s="14" t="s">
        <v>1563</v>
      </c>
      <c r="C26" s="14" t="s">
        <v>857</v>
      </c>
      <c r="D26" s="41">
        <v>1E-3</v>
      </c>
      <c r="E26" s="42">
        <v>100.53</v>
      </c>
      <c r="F26" s="43">
        <v>1.1100000000000001</v>
      </c>
      <c r="G26" s="57"/>
      <c r="M26" s="18"/>
      <c r="N26" s="18"/>
      <c r="O26" s="18"/>
    </row>
    <row r="27" spans="1:15" s="23" customFormat="1">
      <c r="A27" s="44" t="s">
        <v>45</v>
      </c>
      <c r="B27" s="44"/>
      <c r="C27" s="44"/>
      <c r="D27" s="45"/>
      <c r="E27" s="46">
        <v>7580.35</v>
      </c>
      <c r="F27" s="47">
        <v>83.72</v>
      </c>
      <c r="G27" s="58"/>
      <c r="M27" s="24"/>
      <c r="N27" s="24"/>
      <c r="O27" s="24"/>
    </row>
    <row r="28" spans="1:15">
      <c r="A28" s="19" t="s">
        <v>883</v>
      </c>
      <c r="B28" s="19"/>
      <c r="C28" s="14"/>
      <c r="D28" s="41"/>
      <c r="E28" s="42"/>
      <c r="F28" s="43"/>
      <c r="M28" s="18"/>
      <c r="N28" s="18"/>
      <c r="O28" s="18"/>
    </row>
    <row r="29" spans="1:15">
      <c r="A29" s="14" t="s">
        <v>1792</v>
      </c>
      <c r="B29" s="14" t="s">
        <v>1666</v>
      </c>
      <c r="C29" s="14" t="s">
        <v>1343</v>
      </c>
      <c r="D29" s="41">
        <v>0.05</v>
      </c>
      <c r="E29" s="42">
        <v>500.25</v>
      </c>
      <c r="F29" s="43">
        <v>5.53</v>
      </c>
      <c r="G29" s="57"/>
      <c r="M29" s="18"/>
      <c r="N29" s="18"/>
      <c r="O29" s="18"/>
    </row>
    <row r="30" spans="1:15">
      <c r="A30" s="14" t="s">
        <v>1771</v>
      </c>
      <c r="B30" s="14" t="s">
        <v>889</v>
      </c>
      <c r="C30" s="14" t="s">
        <v>857</v>
      </c>
      <c r="D30" s="41">
        <v>0.05</v>
      </c>
      <c r="E30" s="42">
        <v>500.02</v>
      </c>
      <c r="F30" s="43">
        <v>5.52</v>
      </c>
      <c r="G30" s="57"/>
      <c r="M30" s="18"/>
      <c r="N30" s="18"/>
      <c r="O30" s="18"/>
    </row>
    <row r="31" spans="1:15">
      <c r="A31" s="14" t="s">
        <v>1792</v>
      </c>
      <c r="B31" s="14" t="s">
        <v>1342</v>
      </c>
      <c r="C31" s="14" t="s">
        <v>1343</v>
      </c>
      <c r="D31" s="41">
        <v>0.01</v>
      </c>
      <c r="E31" s="42">
        <v>100.05</v>
      </c>
      <c r="F31" s="43">
        <v>1.1100000000000001</v>
      </c>
      <c r="G31" s="57"/>
      <c r="M31" s="18"/>
      <c r="N31" s="18"/>
      <c r="O31" s="18"/>
    </row>
    <row r="32" spans="1:15" s="23" customFormat="1">
      <c r="A32" s="44" t="s">
        <v>45</v>
      </c>
      <c r="B32" s="44"/>
      <c r="C32" s="44"/>
      <c r="D32" s="45"/>
      <c r="E32" s="46">
        <v>1100.32</v>
      </c>
      <c r="F32" s="47">
        <v>12.16</v>
      </c>
      <c r="G32" s="58"/>
      <c r="M32" s="24"/>
      <c r="N32" s="24"/>
      <c r="O32" s="24"/>
    </row>
    <row r="33" spans="1:15">
      <c r="A33" s="14" t="s">
        <v>827</v>
      </c>
      <c r="B33" s="14"/>
      <c r="C33" s="14"/>
      <c r="D33" s="41"/>
      <c r="E33" s="42">
        <v>174.89</v>
      </c>
      <c r="F33" s="43">
        <v>1.93</v>
      </c>
      <c r="G33" s="57"/>
      <c r="M33" s="18"/>
      <c r="N33" s="18"/>
      <c r="O33" s="18"/>
    </row>
    <row r="34" spans="1:15" s="23" customFormat="1">
      <c r="A34" s="44" t="s">
        <v>45</v>
      </c>
      <c r="B34" s="44"/>
      <c r="C34" s="44"/>
      <c r="D34" s="45"/>
      <c r="E34" s="46">
        <v>174.89</v>
      </c>
      <c r="F34" s="47">
        <v>1.93</v>
      </c>
      <c r="G34" s="58"/>
      <c r="M34" s="24"/>
      <c r="N34" s="24"/>
      <c r="O34" s="24"/>
    </row>
    <row r="35" spans="1:15" s="28" customFormat="1">
      <c r="A35" s="14" t="s">
        <v>828</v>
      </c>
      <c r="B35" s="14"/>
      <c r="C35" s="14"/>
      <c r="D35" s="48"/>
      <c r="E35" s="49">
        <v>198.4800000000032</v>
      </c>
      <c r="F35" s="50">
        <v>2.1899999999999977</v>
      </c>
      <c r="G35" s="59"/>
    </row>
    <row r="36" spans="1:15" s="23" customFormat="1">
      <c r="A36" s="44" t="s">
        <v>829</v>
      </c>
      <c r="B36" s="44"/>
      <c r="C36" s="44"/>
      <c r="D36" s="51"/>
      <c r="E36" s="52">
        <v>9054.0400000000009</v>
      </c>
      <c r="F36" s="53">
        <v>100</v>
      </c>
    </row>
    <row r="37" spans="1:15">
      <c r="A37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6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1"/>
  </sheetPr>
  <dimension ref="A1:O35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140625" style="3" bestFit="1" customWidth="1"/>
    <col min="3" max="3" width="11.140625" style="3" bestFit="1" customWidth="1"/>
    <col min="4" max="4" width="8.7109375" style="3" bestFit="1" customWidth="1"/>
    <col min="5" max="5" width="13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1667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1588</v>
      </c>
      <c r="B8" s="14" t="s">
        <v>1589</v>
      </c>
      <c r="C8" s="14" t="s">
        <v>878</v>
      </c>
      <c r="D8" s="41">
        <v>5.3999999999999999E-2</v>
      </c>
      <c r="E8" s="42">
        <v>546</v>
      </c>
      <c r="F8" s="43">
        <v>5.72</v>
      </c>
      <c r="G8" s="57"/>
      <c r="M8" s="18"/>
      <c r="N8" s="18"/>
      <c r="O8" s="18"/>
    </row>
    <row r="9" spans="1:15">
      <c r="A9" s="14" t="s">
        <v>1655</v>
      </c>
      <c r="B9" s="14" t="s">
        <v>1656</v>
      </c>
      <c r="C9" s="14" t="s">
        <v>75</v>
      </c>
      <c r="D9" s="41">
        <v>0.05</v>
      </c>
      <c r="E9" s="42">
        <v>502.31</v>
      </c>
      <c r="F9" s="43">
        <v>5.26</v>
      </c>
      <c r="G9" s="57"/>
      <c r="M9" s="18"/>
      <c r="N9" s="18"/>
      <c r="O9" s="18"/>
    </row>
    <row r="10" spans="1:15">
      <c r="A10" s="14" t="s">
        <v>849</v>
      </c>
      <c r="B10" s="14" t="s">
        <v>1335</v>
      </c>
      <c r="C10" s="14" t="s">
        <v>71</v>
      </c>
      <c r="D10" s="41">
        <v>4.4999999999999998E-2</v>
      </c>
      <c r="E10" s="42">
        <v>502.22</v>
      </c>
      <c r="F10" s="43">
        <v>5.26</v>
      </c>
      <c r="G10" s="57"/>
      <c r="M10" s="18"/>
      <c r="N10" s="18"/>
      <c r="O10" s="18"/>
    </row>
    <row r="11" spans="1:15">
      <c r="A11" s="14" t="s">
        <v>879</v>
      </c>
      <c r="B11" s="14" t="s">
        <v>880</v>
      </c>
      <c r="C11" s="14" t="s">
        <v>63</v>
      </c>
      <c r="D11" s="41">
        <v>0.05</v>
      </c>
      <c r="E11" s="42">
        <v>501.03</v>
      </c>
      <c r="F11" s="43">
        <v>5.25</v>
      </c>
      <c r="G11" s="57"/>
      <c r="M11" s="18"/>
      <c r="N11" s="18"/>
      <c r="O11" s="18"/>
    </row>
    <row r="12" spans="1:15">
      <c r="A12" s="14" t="s">
        <v>1657</v>
      </c>
      <c r="B12" s="14" t="s">
        <v>1658</v>
      </c>
      <c r="C12" s="14" t="s">
        <v>857</v>
      </c>
      <c r="D12" s="41">
        <v>0.05</v>
      </c>
      <c r="E12" s="42">
        <v>500.5</v>
      </c>
      <c r="F12" s="43">
        <v>5.24</v>
      </c>
      <c r="G12" s="57"/>
      <c r="M12" s="18"/>
      <c r="N12" s="18"/>
      <c r="O12" s="18"/>
    </row>
    <row r="13" spans="1:15">
      <c r="A13" s="14" t="s">
        <v>1659</v>
      </c>
      <c r="B13" s="14" t="s">
        <v>1660</v>
      </c>
      <c r="C13" s="14" t="s">
        <v>857</v>
      </c>
      <c r="D13" s="41">
        <v>0.05</v>
      </c>
      <c r="E13" s="42">
        <v>500.37</v>
      </c>
      <c r="F13" s="43">
        <v>5.24</v>
      </c>
      <c r="G13" s="57"/>
      <c r="M13" s="18"/>
      <c r="N13" s="18"/>
      <c r="O13" s="18"/>
    </row>
    <row r="14" spans="1:15">
      <c r="A14" s="14" t="s">
        <v>1333</v>
      </c>
      <c r="B14" s="14" t="s">
        <v>1334</v>
      </c>
      <c r="C14" s="14" t="s">
        <v>862</v>
      </c>
      <c r="D14" s="41">
        <v>0.05</v>
      </c>
      <c r="E14" s="42">
        <v>500.27</v>
      </c>
      <c r="F14" s="43">
        <v>5.24</v>
      </c>
      <c r="G14" s="57"/>
      <c r="M14" s="18"/>
      <c r="N14" s="18"/>
      <c r="O14" s="18"/>
    </row>
    <row r="15" spans="1:15">
      <c r="A15" s="14" t="s">
        <v>1391</v>
      </c>
      <c r="B15" s="14" t="s">
        <v>1525</v>
      </c>
      <c r="C15" s="14" t="s">
        <v>63</v>
      </c>
      <c r="D15" s="41">
        <v>4.8000000000000001E-2</v>
      </c>
      <c r="E15" s="42">
        <v>482.95</v>
      </c>
      <c r="F15" s="43">
        <v>5.0599999999999996</v>
      </c>
      <c r="G15" s="57"/>
      <c r="M15" s="18"/>
      <c r="N15" s="18"/>
      <c r="O15" s="18"/>
    </row>
    <row r="16" spans="1:15">
      <c r="A16" s="14" t="s">
        <v>1331</v>
      </c>
      <c r="B16" s="14" t="s">
        <v>1332</v>
      </c>
      <c r="C16" s="14" t="s">
        <v>71</v>
      </c>
      <c r="D16" s="41">
        <v>0.04</v>
      </c>
      <c r="E16" s="42">
        <v>400.75</v>
      </c>
      <c r="F16" s="43">
        <v>4.2</v>
      </c>
      <c r="G16" s="57"/>
      <c r="M16" s="18"/>
      <c r="N16" s="18"/>
      <c r="O16" s="18"/>
    </row>
    <row r="17" spans="1:15">
      <c r="A17" s="14" t="s">
        <v>1336</v>
      </c>
      <c r="B17" s="14" t="s">
        <v>1661</v>
      </c>
      <c r="C17" s="14" t="s">
        <v>857</v>
      </c>
      <c r="D17" s="41">
        <v>3.5000000000000003E-2</v>
      </c>
      <c r="E17" s="42">
        <v>352.46</v>
      </c>
      <c r="F17" s="43">
        <v>3.69</v>
      </c>
      <c r="G17" s="57"/>
      <c r="M17" s="18"/>
      <c r="N17" s="18"/>
      <c r="O17" s="18"/>
    </row>
    <row r="18" spans="1:15">
      <c r="A18" s="14" t="s">
        <v>1662</v>
      </c>
      <c r="B18" s="14" t="s">
        <v>1663</v>
      </c>
      <c r="C18" s="14" t="s">
        <v>862</v>
      </c>
      <c r="D18" s="41">
        <v>3.5000000000000003E-2</v>
      </c>
      <c r="E18" s="42">
        <v>352.17</v>
      </c>
      <c r="F18" s="43">
        <v>3.69</v>
      </c>
      <c r="G18" s="57"/>
      <c r="M18" s="18"/>
      <c r="N18" s="18"/>
      <c r="O18" s="18"/>
    </row>
    <row r="19" spans="1:15">
      <c r="A19" s="14" t="s">
        <v>1235</v>
      </c>
      <c r="B19" s="14" t="s">
        <v>91</v>
      </c>
      <c r="C19" s="14" t="s">
        <v>63</v>
      </c>
      <c r="D19" s="41">
        <v>2.7E-2</v>
      </c>
      <c r="E19" s="42">
        <v>271.3</v>
      </c>
      <c r="F19" s="43">
        <v>2.84</v>
      </c>
      <c r="G19" s="57"/>
      <c r="M19" s="18"/>
      <c r="N19" s="18"/>
      <c r="O19" s="18"/>
    </row>
    <row r="20" spans="1:15">
      <c r="A20" s="14" t="s">
        <v>1664</v>
      </c>
      <c r="B20" s="14" t="s">
        <v>521</v>
      </c>
      <c r="C20" s="14" t="s">
        <v>63</v>
      </c>
      <c r="D20" s="41">
        <v>0.02</v>
      </c>
      <c r="E20" s="42">
        <v>199.8</v>
      </c>
      <c r="F20" s="43">
        <v>2.09</v>
      </c>
      <c r="G20" s="57"/>
      <c r="M20" s="18"/>
      <c r="N20" s="18"/>
      <c r="O20" s="18"/>
    </row>
    <row r="21" spans="1:15">
      <c r="A21" s="14" t="s">
        <v>1423</v>
      </c>
      <c r="B21" s="14" t="s">
        <v>1424</v>
      </c>
      <c r="C21" s="14" t="s">
        <v>63</v>
      </c>
      <c r="D21" s="41">
        <v>1.7000000000000001E-2</v>
      </c>
      <c r="E21" s="42">
        <v>171.28</v>
      </c>
      <c r="F21" s="43">
        <v>1.79</v>
      </c>
      <c r="G21" s="57"/>
      <c r="M21" s="18"/>
      <c r="N21" s="18"/>
      <c r="O21" s="18"/>
    </row>
    <row r="22" spans="1:15">
      <c r="A22" s="14" t="s">
        <v>1336</v>
      </c>
      <c r="B22" s="14" t="s">
        <v>1337</v>
      </c>
      <c r="C22" s="14" t="s">
        <v>857</v>
      </c>
      <c r="D22" s="41">
        <v>0.01</v>
      </c>
      <c r="E22" s="42">
        <v>100.72</v>
      </c>
      <c r="F22" s="43">
        <v>1.06</v>
      </c>
      <c r="G22" s="57"/>
      <c r="M22" s="18"/>
      <c r="N22" s="18"/>
      <c r="O22" s="18"/>
    </row>
    <row r="23" spans="1:15">
      <c r="A23" s="14" t="s">
        <v>1662</v>
      </c>
      <c r="B23" s="14" t="s">
        <v>1665</v>
      </c>
      <c r="C23" s="14" t="s">
        <v>862</v>
      </c>
      <c r="D23" s="41">
        <v>0.01</v>
      </c>
      <c r="E23" s="42">
        <v>100.63</v>
      </c>
      <c r="F23" s="43">
        <v>1.05</v>
      </c>
      <c r="G23" s="57"/>
      <c r="M23" s="18"/>
      <c r="N23" s="18"/>
      <c r="O23" s="18"/>
    </row>
    <row r="24" spans="1:15">
      <c r="A24" s="14" t="s">
        <v>1625</v>
      </c>
      <c r="B24" s="14" t="s">
        <v>1626</v>
      </c>
      <c r="C24" s="14" t="s">
        <v>63</v>
      </c>
      <c r="D24" s="41">
        <v>5.0000000000000001E-3</v>
      </c>
      <c r="E24" s="42">
        <v>50.3</v>
      </c>
      <c r="F24" s="43">
        <v>0.53</v>
      </c>
      <c r="G24" s="57"/>
      <c r="M24" s="18"/>
      <c r="N24" s="18"/>
      <c r="O24" s="18"/>
    </row>
    <row r="25" spans="1:15">
      <c r="A25" s="14" t="s">
        <v>1421</v>
      </c>
      <c r="B25" s="14" t="s">
        <v>1422</v>
      </c>
      <c r="C25" s="14" t="s">
        <v>63</v>
      </c>
      <c r="D25" s="41">
        <v>50</v>
      </c>
      <c r="E25" s="42">
        <v>49.2</v>
      </c>
      <c r="F25" s="43">
        <v>0.52</v>
      </c>
      <c r="G25" s="57"/>
      <c r="M25" s="18"/>
      <c r="N25" s="18"/>
      <c r="O25" s="18"/>
    </row>
    <row r="26" spans="1:15" s="23" customFormat="1">
      <c r="A26" s="44" t="s">
        <v>45</v>
      </c>
      <c r="B26" s="44"/>
      <c r="C26" s="44"/>
      <c r="D26" s="45"/>
      <c r="E26" s="46">
        <v>6084.26</v>
      </c>
      <c r="F26" s="47">
        <v>63.730000000000018</v>
      </c>
      <c r="G26" s="58"/>
      <c r="M26" s="24"/>
      <c r="N26" s="24"/>
      <c r="O26" s="24"/>
    </row>
    <row r="27" spans="1:15">
      <c r="A27" s="19" t="s">
        <v>883</v>
      </c>
      <c r="B27" s="19"/>
      <c r="C27" s="14"/>
      <c r="D27" s="41"/>
      <c r="E27" s="42"/>
      <c r="F27" s="43"/>
      <c r="M27" s="18"/>
      <c r="N27" s="18"/>
      <c r="O27" s="18"/>
    </row>
    <row r="28" spans="1:15">
      <c r="A28" s="14" t="s">
        <v>1792</v>
      </c>
      <c r="B28" s="14" t="s">
        <v>1666</v>
      </c>
      <c r="C28" s="14" t="s">
        <v>1343</v>
      </c>
      <c r="D28" s="41">
        <v>0.05</v>
      </c>
      <c r="E28" s="42">
        <v>500.25</v>
      </c>
      <c r="F28" s="43">
        <v>5.24</v>
      </c>
      <c r="G28" s="57"/>
      <c r="M28" s="18"/>
      <c r="N28" s="18"/>
      <c r="O28" s="18"/>
    </row>
    <row r="29" spans="1:15">
      <c r="A29" s="14" t="s">
        <v>1771</v>
      </c>
      <c r="B29" s="14" t="s">
        <v>889</v>
      </c>
      <c r="C29" s="14" t="s">
        <v>857</v>
      </c>
      <c r="D29" s="41">
        <v>0.05</v>
      </c>
      <c r="E29" s="42">
        <v>500.02</v>
      </c>
      <c r="F29" s="43">
        <v>5.24</v>
      </c>
      <c r="G29" s="57"/>
      <c r="M29" s="18"/>
      <c r="N29" s="18"/>
      <c r="O29" s="18"/>
    </row>
    <row r="30" spans="1:15" s="23" customFormat="1">
      <c r="A30" s="44" t="s">
        <v>45</v>
      </c>
      <c r="B30" s="44"/>
      <c r="C30" s="44"/>
      <c r="D30" s="45"/>
      <c r="E30" s="46">
        <v>1000.27</v>
      </c>
      <c r="F30" s="47">
        <v>10.48</v>
      </c>
      <c r="G30" s="58"/>
      <c r="M30" s="24"/>
      <c r="N30" s="24"/>
      <c r="O30" s="24"/>
    </row>
    <row r="31" spans="1:15">
      <c r="A31" s="14" t="s">
        <v>827</v>
      </c>
      <c r="B31" s="14"/>
      <c r="C31" s="14"/>
      <c r="D31" s="41"/>
      <c r="E31" s="42">
        <v>34.979999999999997</v>
      </c>
      <c r="F31" s="43">
        <v>0.37</v>
      </c>
      <c r="G31" s="57"/>
      <c r="M31" s="18"/>
      <c r="N31" s="18"/>
      <c r="O31" s="18"/>
    </row>
    <row r="32" spans="1:15" s="23" customFormat="1">
      <c r="A32" s="44" t="s">
        <v>45</v>
      </c>
      <c r="B32" s="44"/>
      <c r="C32" s="44"/>
      <c r="D32" s="45"/>
      <c r="E32" s="46">
        <v>34.979999999999997</v>
      </c>
      <c r="F32" s="47">
        <v>0.37</v>
      </c>
      <c r="G32" s="58"/>
      <c r="M32" s="24"/>
      <c r="N32" s="24"/>
      <c r="O32" s="24"/>
    </row>
    <row r="33" spans="1:7" s="28" customFormat="1">
      <c r="A33" s="14" t="s">
        <v>828</v>
      </c>
      <c r="B33" s="14"/>
      <c r="C33" s="14"/>
      <c r="D33" s="48"/>
      <c r="E33" s="49">
        <v>2426.3500000000022</v>
      </c>
      <c r="F33" s="50">
        <v>25.419999999999987</v>
      </c>
      <c r="G33" s="59"/>
    </row>
    <row r="34" spans="1:7" s="23" customFormat="1">
      <c r="A34" s="44" t="s">
        <v>829</v>
      </c>
      <c r="B34" s="44"/>
      <c r="C34" s="44"/>
      <c r="D34" s="51"/>
      <c r="E34" s="52">
        <v>9545.86</v>
      </c>
      <c r="F34" s="53">
        <v>100</v>
      </c>
    </row>
    <row r="35" spans="1:7">
      <c r="A35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1"/>
  </sheetPr>
  <dimension ref="A1:O33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0.7109375" style="3" bestFit="1" customWidth="1"/>
    <col min="2" max="2" width="14.7109375" style="3" bestFit="1" customWidth="1"/>
    <col min="3" max="3" width="11.140625" style="3" bestFit="1" customWidth="1"/>
    <col min="4" max="4" width="9.85546875" style="3" bestFit="1" customWidth="1"/>
    <col min="5" max="5" width="13.285156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1669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919</v>
      </c>
      <c r="B8" s="14" t="s">
        <v>920</v>
      </c>
      <c r="C8" s="14" t="s">
        <v>63</v>
      </c>
      <c r="D8" s="41">
        <v>0.05</v>
      </c>
      <c r="E8" s="42">
        <v>578.47</v>
      </c>
      <c r="F8" s="43">
        <v>5.42</v>
      </c>
      <c r="G8" s="57"/>
      <c r="M8" s="18"/>
      <c r="N8" s="18"/>
      <c r="O8" s="18"/>
    </row>
    <row r="9" spans="1:15">
      <c r="A9" s="14" t="s">
        <v>907</v>
      </c>
      <c r="B9" s="14" t="s">
        <v>1671</v>
      </c>
      <c r="C9" s="14" t="s">
        <v>862</v>
      </c>
      <c r="D9" s="41">
        <v>0.05</v>
      </c>
      <c r="E9" s="42">
        <v>552.48</v>
      </c>
      <c r="F9" s="43">
        <v>5.18</v>
      </c>
      <c r="G9" s="57"/>
      <c r="M9" s="18"/>
      <c r="N9" s="18"/>
      <c r="O9" s="18"/>
    </row>
    <row r="10" spans="1:15">
      <c r="A10" s="14" t="s">
        <v>884</v>
      </c>
      <c r="B10" s="14" t="s">
        <v>1672</v>
      </c>
      <c r="C10" s="14" t="s">
        <v>75</v>
      </c>
      <c r="D10" s="41">
        <v>0.05</v>
      </c>
      <c r="E10" s="42">
        <v>551.67999999999995</v>
      </c>
      <c r="F10" s="43">
        <v>5.17</v>
      </c>
      <c r="G10" s="57"/>
      <c r="M10" s="18"/>
      <c r="N10" s="18"/>
      <c r="O10" s="18"/>
    </row>
    <row r="11" spans="1:15">
      <c r="A11" s="14" t="s">
        <v>1576</v>
      </c>
      <c r="B11" s="14" t="s">
        <v>1673</v>
      </c>
      <c r="C11" s="14" t="s">
        <v>71</v>
      </c>
      <c r="D11" s="41">
        <v>0.05</v>
      </c>
      <c r="E11" s="42">
        <v>551.62</v>
      </c>
      <c r="F11" s="43">
        <v>5.17</v>
      </c>
      <c r="G11" s="57"/>
      <c r="M11" s="18"/>
      <c r="N11" s="18"/>
      <c r="O11" s="18"/>
    </row>
    <row r="12" spans="1:15">
      <c r="A12" s="14" t="s">
        <v>912</v>
      </c>
      <c r="B12" s="14" t="s">
        <v>1674</v>
      </c>
      <c r="C12" s="14" t="s">
        <v>857</v>
      </c>
      <c r="D12" s="41">
        <v>5.8000000000000003E-2</v>
      </c>
      <c r="E12" s="42">
        <v>550.92999999999995</v>
      </c>
      <c r="F12" s="43">
        <v>5.16</v>
      </c>
      <c r="G12" s="57"/>
      <c r="M12" s="18"/>
      <c r="N12" s="18"/>
      <c r="O12" s="18"/>
    </row>
    <row r="13" spans="1:15">
      <c r="A13" s="14" t="s">
        <v>860</v>
      </c>
      <c r="B13" s="14" t="s">
        <v>1675</v>
      </c>
      <c r="C13" s="14" t="s">
        <v>862</v>
      </c>
      <c r="D13" s="41">
        <v>0.05</v>
      </c>
      <c r="E13" s="42">
        <v>549.52</v>
      </c>
      <c r="F13" s="43">
        <v>5.15</v>
      </c>
      <c r="G13" s="57"/>
      <c r="M13" s="18"/>
      <c r="N13" s="18"/>
      <c r="O13" s="18"/>
    </row>
    <row r="14" spans="1:15">
      <c r="A14" s="14" t="s">
        <v>858</v>
      </c>
      <c r="B14" s="14" t="s">
        <v>1676</v>
      </c>
      <c r="C14" s="14" t="s">
        <v>862</v>
      </c>
      <c r="D14" s="41">
        <v>0.05</v>
      </c>
      <c r="E14" s="42">
        <v>548.69000000000005</v>
      </c>
      <c r="F14" s="43">
        <v>5.14</v>
      </c>
      <c r="G14" s="57"/>
      <c r="M14" s="18"/>
      <c r="N14" s="18"/>
      <c r="O14" s="18"/>
    </row>
    <row r="15" spans="1:15">
      <c r="A15" s="14" t="s">
        <v>855</v>
      </c>
      <c r="B15" s="14" t="s">
        <v>1677</v>
      </c>
      <c r="C15" s="14" t="s">
        <v>857</v>
      </c>
      <c r="D15" s="41">
        <v>0.05</v>
      </c>
      <c r="E15" s="42">
        <v>547.22</v>
      </c>
      <c r="F15" s="43">
        <v>5.13</v>
      </c>
      <c r="G15" s="57"/>
      <c r="M15" s="18"/>
      <c r="N15" s="18"/>
      <c r="O15" s="18"/>
    </row>
    <row r="16" spans="1:15">
      <c r="A16" s="14" t="s">
        <v>852</v>
      </c>
      <c r="B16" s="14" t="s">
        <v>1678</v>
      </c>
      <c r="C16" s="14" t="s">
        <v>854</v>
      </c>
      <c r="D16" s="41">
        <v>5.7000000000000002E-2</v>
      </c>
      <c r="E16" s="42">
        <v>542.13</v>
      </c>
      <c r="F16" s="43">
        <v>5.08</v>
      </c>
      <c r="G16" s="57"/>
      <c r="M16" s="18"/>
      <c r="N16" s="18"/>
      <c r="O16" s="18"/>
    </row>
    <row r="17" spans="1:15">
      <c r="A17" s="14" t="s">
        <v>1679</v>
      </c>
      <c r="B17" s="14" t="s">
        <v>1680</v>
      </c>
      <c r="C17" s="14" t="s">
        <v>857</v>
      </c>
      <c r="D17" s="41">
        <v>5.7000000000000002E-2</v>
      </c>
      <c r="E17" s="42">
        <v>541.70000000000005</v>
      </c>
      <c r="F17" s="43">
        <v>5.07</v>
      </c>
      <c r="G17" s="57"/>
      <c r="M17" s="18"/>
      <c r="N17" s="18"/>
      <c r="O17" s="18"/>
    </row>
    <row r="18" spans="1:15">
      <c r="A18" s="14" t="s">
        <v>1681</v>
      </c>
      <c r="B18" s="14" t="s">
        <v>1682</v>
      </c>
      <c r="C18" s="14" t="s">
        <v>63</v>
      </c>
      <c r="D18" s="41">
        <v>0.05</v>
      </c>
      <c r="E18" s="42">
        <v>501.86</v>
      </c>
      <c r="F18" s="43">
        <v>4.7</v>
      </c>
      <c r="G18" s="57"/>
      <c r="M18" s="18"/>
      <c r="N18" s="18"/>
      <c r="O18" s="18"/>
    </row>
    <row r="19" spans="1:15">
      <c r="A19" s="14" t="s">
        <v>1683</v>
      </c>
      <c r="B19" s="14" t="s">
        <v>1684</v>
      </c>
      <c r="C19" s="14" t="s">
        <v>862</v>
      </c>
      <c r="D19" s="41">
        <v>0.05</v>
      </c>
      <c r="E19" s="42">
        <v>501.03</v>
      </c>
      <c r="F19" s="43">
        <v>4.6900000000000004</v>
      </c>
      <c r="G19" s="57"/>
      <c r="M19" s="18"/>
      <c r="N19" s="18"/>
      <c r="O19" s="18"/>
    </row>
    <row r="20" spans="1:15">
      <c r="A20" s="14" t="s">
        <v>1685</v>
      </c>
      <c r="B20" s="14" t="s">
        <v>1686</v>
      </c>
      <c r="C20" s="14" t="s">
        <v>862</v>
      </c>
      <c r="D20" s="41">
        <v>0.05</v>
      </c>
      <c r="E20" s="42">
        <v>500.02</v>
      </c>
      <c r="F20" s="43">
        <v>4.68</v>
      </c>
      <c r="G20" s="57"/>
      <c r="M20" s="18"/>
      <c r="N20" s="18"/>
      <c r="O20" s="18"/>
    </row>
    <row r="21" spans="1:15">
      <c r="A21" s="14" t="s">
        <v>1687</v>
      </c>
      <c r="B21" s="14" t="s">
        <v>1688</v>
      </c>
      <c r="C21" s="14" t="s">
        <v>857</v>
      </c>
      <c r="D21" s="41">
        <v>500</v>
      </c>
      <c r="E21" s="42">
        <v>497.68</v>
      </c>
      <c r="F21" s="43">
        <v>4.66</v>
      </c>
      <c r="G21" s="57"/>
      <c r="M21" s="18"/>
      <c r="N21" s="18"/>
      <c r="O21" s="18"/>
    </row>
    <row r="22" spans="1:15">
      <c r="A22" s="14" t="s">
        <v>886</v>
      </c>
      <c r="B22" s="14" t="s">
        <v>1689</v>
      </c>
      <c r="C22" s="14" t="s">
        <v>878</v>
      </c>
      <c r="D22" s="41">
        <v>4.4999999999999998E-2</v>
      </c>
      <c r="E22" s="42">
        <v>487.76</v>
      </c>
      <c r="F22" s="43">
        <v>4.57</v>
      </c>
      <c r="G22" s="57"/>
      <c r="M22" s="18"/>
      <c r="N22" s="18"/>
      <c r="O22" s="18"/>
    </row>
    <row r="23" spans="1:15">
      <c r="A23" s="14" t="s">
        <v>915</v>
      </c>
      <c r="B23" s="14" t="s">
        <v>1690</v>
      </c>
      <c r="C23" s="14" t="s">
        <v>878</v>
      </c>
      <c r="D23" s="41">
        <v>0.03</v>
      </c>
      <c r="E23" s="42">
        <v>327.98</v>
      </c>
      <c r="F23" s="43">
        <v>3.07</v>
      </c>
      <c r="G23" s="57"/>
      <c r="M23" s="18"/>
      <c r="N23" s="18"/>
      <c r="O23" s="18"/>
    </row>
    <row r="24" spans="1:15" s="23" customFormat="1">
      <c r="A24" s="44" t="s">
        <v>45</v>
      </c>
      <c r="B24" s="44"/>
      <c r="C24" s="44"/>
      <c r="D24" s="45"/>
      <c r="E24" s="46">
        <v>8330.7699999999986</v>
      </c>
      <c r="F24" s="47">
        <v>78.039999999999992</v>
      </c>
      <c r="G24" s="58"/>
      <c r="M24" s="24"/>
      <c r="N24" s="24"/>
      <c r="O24" s="24"/>
    </row>
    <row r="25" spans="1:15">
      <c r="A25" s="19" t="s">
        <v>883</v>
      </c>
      <c r="B25" s="19"/>
      <c r="C25" s="14"/>
      <c r="D25" s="41"/>
      <c r="E25" s="42"/>
      <c r="F25" s="43"/>
      <c r="M25" s="18"/>
      <c r="N25" s="18"/>
      <c r="O25" s="18"/>
    </row>
    <row r="26" spans="1:15">
      <c r="A26" s="14" t="s">
        <v>1787</v>
      </c>
      <c r="B26" s="14" t="s">
        <v>1556</v>
      </c>
      <c r="C26" s="14" t="s">
        <v>854</v>
      </c>
      <c r="D26" s="41">
        <v>0.05</v>
      </c>
      <c r="E26" s="42">
        <v>501.92</v>
      </c>
      <c r="F26" s="43">
        <v>4.702223138250532</v>
      </c>
      <c r="G26" s="57"/>
      <c r="M26" s="18"/>
      <c r="N26" s="18"/>
      <c r="O26" s="18"/>
    </row>
    <row r="27" spans="1:15">
      <c r="A27" s="14" t="s">
        <v>1793</v>
      </c>
      <c r="B27" s="14" t="s">
        <v>1691</v>
      </c>
      <c r="C27" s="14" t="s">
        <v>1343</v>
      </c>
      <c r="D27" s="41">
        <v>0.05</v>
      </c>
      <c r="E27" s="42">
        <v>501.44</v>
      </c>
      <c r="F27" s="43">
        <v>4.6977262720041972</v>
      </c>
      <c r="G27" s="57"/>
      <c r="M27" s="18"/>
      <c r="N27" s="18"/>
      <c r="O27" s="18"/>
    </row>
    <row r="28" spans="1:15">
      <c r="A28" s="14" t="s">
        <v>1794</v>
      </c>
      <c r="B28" s="14" t="s">
        <v>1692</v>
      </c>
      <c r="C28" s="14" t="s">
        <v>854</v>
      </c>
      <c r="D28" s="41">
        <v>0.05</v>
      </c>
      <c r="E28" s="42">
        <v>499.8</v>
      </c>
      <c r="F28" s="43">
        <v>4.6823619789958872</v>
      </c>
      <c r="G28" s="57"/>
      <c r="M28" s="18"/>
      <c r="N28" s="18"/>
      <c r="O28" s="18"/>
    </row>
    <row r="29" spans="1:15">
      <c r="A29" s="14" t="s">
        <v>1795</v>
      </c>
      <c r="B29" s="14" t="s">
        <v>1693</v>
      </c>
      <c r="C29" s="14" t="s">
        <v>854</v>
      </c>
      <c r="D29" s="41">
        <v>0.05</v>
      </c>
      <c r="E29" s="42">
        <v>499.8</v>
      </c>
      <c r="F29" s="43">
        <v>4.6823619789958872</v>
      </c>
      <c r="G29" s="57"/>
      <c r="M29" s="18"/>
      <c r="N29" s="18"/>
      <c r="O29" s="18"/>
    </row>
    <row r="30" spans="1:15" s="23" customFormat="1">
      <c r="A30" s="44" t="s">
        <v>45</v>
      </c>
      <c r="B30" s="44"/>
      <c r="C30" s="44"/>
      <c r="D30" s="45"/>
      <c r="E30" s="46">
        <v>2002.96</v>
      </c>
      <c r="F30" s="47">
        <v>18.764673368246505</v>
      </c>
      <c r="G30" s="58"/>
      <c r="M30" s="24"/>
      <c r="N30" s="24"/>
      <c r="O30" s="24"/>
    </row>
    <row r="31" spans="1:15" s="28" customFormat="1">
      <c r="A31" s="14" t="s">
        <v>1756</v>
      </c>
      <c r="B31" s="14"/>
      <c r="C31" s="14"/>
      <c r="D31" s="48"/>
      <c r="E31" s="49">
        <v>340.3700000000008</v>
      </c>
      <c r="F31" s="50">
        <v>3.2</v>
      </c>
      <c r="G31" s="59"/>
    </row>
    <row r="32" spans="1:15" s="23" customFormat="1">
      <c r="A32" s="44" t="s">
        <v>829</v>
      </c>
      <c r="B32" s="44"/>
      <c r="C32" s="44"/>
      <c r="D32" s="51"/>
      <c r="E32" s="52">
        <v>10674.1</v>
      </c>
      <c r="F32" s="53">
        <v>100</v>
      </c>
      <c r="G32" s="58"/>
    </row>
    <row r="33" spans="1:1">
      <c r="A33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4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0.140625" style="3" bestFit="1" customWidth="1"/>
    <col min="2" max="2" width="14.5703125" style="3" bestFit="1" customWidth="1"/>
    <col min="3" max="3" width="10.7109375" style="3" bestFit="1" customWidth="1"/>
    <col min="4" max="4" width="9.85546875" style="3" bestFit="1" customWidth="1"/>
    <col min="5" max="5" width="13.285156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1694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15</v>
      </c>
      <c r="B8" s="14" t="s">
        <v>1094</v>
      </c>
      <c r="C8" s="14" t="s">
        <v>17</v>
      </c>
      <c r="D8" s="41">
        <v>1.3</v>
      </c>
      <c r="E8" s="42">
        <v>1296.8399999999999</v>
      </c>
      <c r="F8" s="43">
        <v>10.220000000000001</v>
      </c>
      <c r="G8" s="57"/>
      <c r="M8" s="18"/>
      <c r="N8" s="18"/>
      <c r="O8" s="18"/>
    </row>
    <row r="9" spans="1:15">
      <c r="A9" s="14" t="s">
        <v>350</v>
      </c>
      <c r="B9" s="14" t="s">
        <v>1572</v>
      </c>
      <c r="C9" s="14" t="s">
        <v>35</v>
      </c>
      <c r="D9" s="41">
        <v>1.3</v>
      </c>
      <c r="E9" s="42">
        <v>1296.79</v>
      </c>
      <c r="F9" s="43">
        <v>10.220000000000001</v>
      </c>
      <c r="G9" s="57"/>
      <c r="M9" s="18"/>
      <c r="N9" s="18"/>
      <c r="O9" s="18"/>
    </row>
    <row r="10" spans="1:15">
      <c r="A10" s="14" t="s">
        <v>23</v>
      </c>
      <c r="B10" s="14" t="s">
        <v>543</v>
      </c>
      <c r="C10" s="14" t="s">
        <v>17</v>
      </c>
      <c r="D10" s="41">
        <v>1</v>
      </c>
      <c r="E10" s="42">
        <v>998.88</v>
      </c>
      <c r="F10" s="43">
        <v>7.87</v>
      </c>
      <c r="G10" s="57"/>
      <c r="M10" s="18"/>
      <c r="N10" s="18"/>
      <c r="O10" s="18"/>
    </row>
    <row r="11" spans="1:15">
      <c r="A11" s="14" t="s">
        <v>240</v>
      </c>
      <c r="B11" s="14" t="s">
        <v>398</v>
      </c>
      <c r="C11" s="14" t="s">
        <v>35</v>
      </c>
      <c r="D11" s="41">
        <v>1</v>
      </c>
      <c r="E11" s="42">
        <v>998.88</v>
      </c>
      <c r="F11" s="43">
        <v>7.87</v>
      </c>
      <c r="G11" s="57"/>
      <c r="M11" s="18"/>
      <c r="N11" s="18"/>
      <c r="O11" s="18"/>
    </row>
    <row r="12" spans="1:15">
      <c r="A12" s="14" t="s">
        <v>40</v>
      </c>
      <c r="B12" s="14" t="s">
        <v>1696</v>
      </c>
      <c r="C12" s="14" t="s">
        <v>35</v>
      </c>
      <c r="D12" s="41">
        <v>1</v>
      </c>
      <c r="E12" s="42">
        <v>998.66</v>
      </c>
      <c r="F12" s="43">
        <v>7.87</v>
      </c>
      <c r="G12" s="57"/>
      <c r="M12" s="18"/>
      <c r="N12" s="18"/>
      <c r="O12" s="18"/>
    </row>
    <row r="13" spans="1:15">
      <c r="A13" s="14" t="s">
        <v>822</v>
      </c>
      <c r="B13" s="14" t="s">
        <v>1697</v>
      </c>
      <c r="C13" s="14" t="s">
        <v>17</v>
      </c>
      <c r="D13" s="41">
        <v>1</v>
      </c>
      <c r="E13" s="42">
        <v>997.76</v>
      </c>
      <c r="F13" s="43">
        <v>7.87</v>
      </c>
      <c r="G13" s="57"/>
      <c r="M13" s="18"/>
      <c r="N13" s="18"/>
      <c r="O13" s="18"/>
    </row>
    <row r="14" spans="1:15">
      <c r="A14" s="14" t="s">
        <v>820</v>
      </c>
      <c r="B14" s="14" t="s">
        <v>1698</v>
      </c>
      <c r="C14" s="14" t="s">
        <v>35</v>
      </c>
      <c r="D14" s="41">
        <v>1</v>
      </c>
      <c r="E14" s="42">
        <v>997.76</v>
      </c>
      <c r="F14" s="43">
        <v>7.87</v>
      </c>
      <c r="G14" s="57"/>
      <c r="M14" s="18"/>
      <c r="N14" s="18"/>
      <c r="O14" s="18"/>
    </row>
    <row r="15" spans="1:15">
      <c r="A15" s="14" t="s">
        <v>815</v>
      </c>
      <c r="B15" s="14" t="s">
        <v>1699</v>
      </c>
      <c r="C15" s="14" t="s">
        <v>17</v>
      </c>
      <c r="D15" s="41">
        <v>1</v>
      </c>
      <c r="E15" s="42">
        <v>997.76</v>
      </c>
      <c r="F15" s="43">
        <v>7.87</v>
      </c>
      <c r="G15" s="57"/>
      <c r="M15" s="18"/>
      <c r="N15" s="18"/>
      <c r="O15" s="18"/>
    </row>
    <row r="16" spans="1:15">
      <c r="A16" s="14" t="s">
        <v>832</v>
      </c>
      <c r="B16" s="14" t="s">
        <v>1700</v>
      </c>
      <c r="C16" s="14" t="s">
        <v>17</v>
      </c>
      <c r="D16" s="41">
        <v>1</v>
      </c>
      <c r="E16" s="42">
        <v>997.53</v>
      </c>
      <c r="F16" s="43">
        <v>7.86</v>
      </c>
      <c r="G16" s="57"/>
      <c r="M16" s="18"/>
      <c r="N16" s="18"/>
      <c r="O16" s="18"/>
    </row>
    <row r="17" spans="1:15">
      <c r="A17" s="14" t="s">
        <v>953</v>
      </c>
      <c r="B17" s="14" t="s">
        <v>1701</v>
      </c>
      <c r="C17" s="14" t="s">
        <v>17</v>
      </c>
      <c r="D17" s="41">
        <v>1</v>
      </c>
      <c r="E17" s="42">
        <v>997.53</v>
      </c>
      <c r="F17" s="43">
        <v>7.86</v>
      </c>
      <c r="G17" s="57"/>
      <c r="M17" s="18"/>
      <c r="N17" s="18"/>
      <c r="O17" s="18"/>
    </row>
    <row r="18" spans="1:15">
      <c r="A18" s="14" t="s">
        <v>813</v>
      </c>
      <c r="B18" s="14" t="s">
        <v>1702</v>
      </c>
      <c r="C18" s="14" t="s">
        <v>25</v>
      </c>
      <c r="D18" s="41">
        <v>1</v>
      </c>
      <c r="E18" s="42">
        <v>997.53</v>
      </c>
      <c r="F18" s="43">
        <v>7.86</v>
      </c>
      <c r="G18" s="57"/>
      <c r="M18" s="18"/>
      <c r="N18" s="18"/>
      <c r="O18" s="18"/>
    </row>
    <row r="19" spans="1:15">
      <c r="A19" s="14" t="s">
        <v>944</v>
      </c>
      <c r="B19" s="14" t="s">
        <v>1703</v>
      </c>
      <c r="C19" s="14" t="s">
        <v>35</v>
      </c>
      <c r="D19" s="41">
        <v>0.6</v>
      </c>
      <c r="E19" s="42">
        <v>598.5</v>
      </c>
      <c r="F19" s="43">
        <v>4.72</v>
      </c>
      <c r="G19" s="57"/>
      <c r="M19" s="18"/>
      <c r="N19" s="18"/>
      <c r="O19" s="18"/>
    </row>
    <row r="20" spans="1:15">
      <c r="A20" s="14" t="s">
        <v>941</v>
      </c>
      <c r="B20" s="14" t="s">
        <v>1704</v>
      </c>
      <c r="C20" s="14" t="s">
        <v>17</v>
      </c>
      <c r="D20" s="41">
        <v>0.5</v>
      </c>
      <c r="E20" s="42">
        <v>498.77</v>
      </c>
      <c r="F20" s="43">
        <v>3.93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12673.190000000002</v>
      </c>
      <c r="F21" s="47">
        <v>99.89</v>
      </c>
      <c r="G21" s="58"/>
      <c r="M21" s="24"/>
      <c r="N21" s="24"/>
      <c r="O21" s="24"/>
    </row>
    <row r="22" spans="1:15">
      <c r="A22" s="14" t="s">
        <v>827</v>
      </c>
      <c r="B22" s="14"/>
      <c r="C22" s="14"/>
      <c r="D22" s="41"/>
      <c r="E22" s="42">
        <v>9.99</v>
      </c>
      <c r="F22" s="43">
        <v>0.08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9.99</v>
      </c>
      <c r="F23" s="47">
        <v>0.08</v>
      </c>
      <c r="G23" s="58"/>
      <c r="M23" s="24"/>
      <c r="N23" s="24"/>
      <c r="O23" s="24"/>
    </row>
    <row r="24" spans="1:15" s="28" customFormat="1">
      <c r="A24" s="14" t="s">
        <v>828</v>
      </c>
      <c r="B24" s="14"/>
      <c r="C24" s="14"/>
      <c r="D24" s="48"/>
      <c r="E24" s="49">
        <v>2.6299999999973807</v>
      </c>
      <c r="F24" s="50">
        <v>0.03</v>
      </c>
      <c r="G24" s="59"/>
    </row>
    <row r="25" spans="1:15" s="23" customFormat="1">
      <c r="A25" s="44" t="s">
        <v>829</v>
      </c>
      <c r="B25" s="44"/>
      <c r="C25" s="44"/>
      <c r="D25" s="51"/>
      <c r="E25" s="52">
        <v>12685.81</v>
      </c>
      <c r="F25" s="53">
        <v>100</v>
      </c>
    </row>
    <row r="26" spans="1:15">
      <c r="A2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1">
    <tabColor indexed="51"/>
  </sheetPr>
  <dimension ref="A1:O20"/>
  <sheetViews>
    <sheetView workbookViewId="0">
      <selection sqref="A1:F1"/>
    </sheetView>
  </sheetViews>
  <sheetFormatPr defaultRowHeight="12.75"/>
  <cols>
    <col min="1" max="1" width="84.28515625" style="3" bestFit="1" customWidth="1"/>
    <col min="2" max="2" width="14.42578125" style="3" bestFit="1" customWidth="1"/>
    <col min="3" max="3" width="10.710937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788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13</v>
      </c>
      <c r="B8" s="9"/>
      <c r="C8" s="10"/>
      <c r="D8" s="11"/>
      <c r="E8" s="12"/>
      <c r="F8" s="13"/>
    </row>
    <row r="9" spans="1:15">
      <c r="A9" s="9" t="s">
        <v>14</v>
      </c>
      <c r="B9" s="9"/>
      <c r="C9" s="10"/>
      <c r="D9" s="11"/>
      <c r="E9" s="12"/>
      <c r="F9" s="13"/>
    </row>
    <row r="10" spans="1:15">
      <c r="A10" s="14" t="s">
        <v>344</v>
      </c>
      <c r="B10" s="14" t="s">
        <v>789</v>
      </c>
      <c r="C10" s="14" t="s">
        <v>35</v>
      </c>
      <c r="D10" s="15">
        <v>2000</v>
      </c>
      <c r="E10" s="16">
        <v>1973.82233</v>
      </c>
      <c r="F10" s="17">
        <v>17.582213515040554</v>
      </c>
      <c r="L10" s="3" t="s">
        <v>9</v>
      </c>
      <c r="M10" s="18" t="s">
        <v>790</v>
      </c>
      <c r="N10" s="18" t="s">
        <v>791</v>
      </c>
      <c r="O10" s="18" t="s">
        <v>791</v>
      </c>
    </row>
    <row r="11" spans="1:15">
      <c r="A11" s="14" t="s">
        <v>792</v>
      </c>
      <c r="B11" s="14" t="s">
        <v>793</v>
      </c>
      <c r="C11" s="14" t="s">
        <v>25</v>
      </c>
      <c r="D11" s="15">
        <v>2000</v>
      </c>
      <c r="E11" s="16">
        <v>1973.82233</v>
      </c>
      <c r="F11" s="17">
        <v>17.582213515040554</v>
      </c>
      <c r="L11" s="3" t="s">
        <v>9</v>
      </c>
      <c r="M11" s="18" t="s">
        <v>790</v>
      </c>
      <c r="N11" s="18" t="s">
        <v>794</v>
      </c>
      <c r="O11" s="18" t="s">
        <v>794</v>
      </c>
    </row>
    <row r="12" spans="1:15">
      <c r="A12" s="14" t="s">
        <v>33</v>
      </c>
      <c r="B12" s="14" t="s">
        <v>795</v>
      </c>
      <c r="C12" s="14" t="s">
        <v>35</v>
      </c>
      <c r="D12" s="15">
        <v>2000</v>
      </c>
      <c r="E12" s="16">
        <v>1973.82233</v>
      </c>
      <c r="F12" s="17">
        <v>17.582213515040554</v>
      </c>
      <c r="L12" s="3" t="s">
        <v>9</v>
      </c>
      <c r="M12" s="18" t="s">
        <v>790</v>
      </c>
      <c r="N12" s="18" t="s">
        <v>796</v>
      </c>
      <c r="O12" s="18" t="s">
        <v>796</v>
      </c>
    </row>
    <row r="13" spans="1:15">
      <c r="A13" s="14" t="s">
        <v>355</v>
      </c>
      <c r="B13" s="14" t="s">
        <v>356</v>
      </c>
      <c r="C13" s="14" t="s">
        <v>35</v>
      </c>
      <c r="D13" s="15">
        <v>1950</v>
      </c>
      <c r="E13" s="16">
        <v>1924.4767717500001</v>
      </c>
      <c r="F13" s="17">
        <v>17.142658177164545</v>
      </c>
      <c r="L13" s="3" t="s">
        <v>9</v>
      </c>
      <c r="M13" s="18" t="s">
        <v>790</v>
      </c>
      <c r="N13" s="18" t="s">
        <v>357</v>
      </c>
      <c r="O13" s="18" t="s">
        <v>357</v>
      </c>
    </row>
    <row r="14" spans="1:15">
      <c r="A14" s="14" t="s">
        <v>30</v>
      </c>
      <c r="B14" s="14" t="s">
        <v>797</v>
      </c>
      <c r="C14" s="14" t="s">
        <v>17</v>
      </c>
      <c r="D14" s="15">
        <v>1700</v>
      </c>
      <c r="E14" s="16">
        <v>1678.7254230999999</v>
      </c>
      <c r="F14" s="17">
        <v>14.953579343724922</v>
      </c>
      <c r="L14" s="3" t="s">
        <v>9</v>
      </c>
      <c r="M14" s="18" t="s">
        <v>790</v>
      </c>
      <c r="N14" s="18" t="s">
        <v>798</v>
      </c>
      <c r="O14" s="18" t="s">
        <v>798</v>
      </c>
    </row>
    <row r="15" spans="1:15">
      <c r="A15" s="14" t="s">
        <v>136</v>
      </c>
      <c r="B15" s="14" t="s">
        <v>799</v>
      </c>
      <c r="C15" s="14" t="s">
        <v>35</v>
      </c>
      <c r="D15" s="15">
        <v>1700</v>
      </c>
      <c r="E15" s="16">
        <v>1678.7254230999999</v>
      </c>
      <c r="F15" s="17">
        <v>14.953579343724922</v>
      </c>
      <c r="L15" s="3" t="s">
        <v>9</v>
      </c>
      <c r="M15" s="18" t="s">
        <v>790</v>
      </c>
      <c r="N15" s="18" t="s">
        <v>800</v>
      </c>
      <c r="O15" s="18" t="s">
        <v>800</v>
      </c>
    </row>
    <row r="16" spans="1:15" s="23" customFormat="1">
      <c r="A16" s="19" t="s">
        <v>45</v>
      </c>
      <c r="B16" s="19"/>
      <c r="C16" s="19"/>
      <c r="D16" s="20"/>
      <c r="E16" s="21">
        <f>SUM(E9:E15)</f>
        <v>11203.39460795</v>
      </c>
      <c r="F16" s="22">
        <f>SUM(F9:F15)</f>
        <v>99.796457409736064</v>
      </c>
      <c r="M16" s="24"/>
      <c r="N16" s="24"/>
      <c r="O16" s="24"/>
    </row>
    <row r="17" spans="1:15">
      <c r="A17" s="14" t="s">
        <v>46</v>
      </c>
      <c r="B17" s="14"/>
      <c r="C17" s="14"/>
      <c r="D17" s="15"/>
      <c r="E17" s="16">
        <v>26.742845599999999</v>
      </c>
      <c r="F17" s="17">
        <v>0.23821719624529877</v>
      </c>
      <c r="M17" s="18"/>
      <c r="N17" s="18"/>
      <c r="O17" s="18"/>
    </row>
    <row r="18" spans="1:15" s="23" customFormat="1">
      <c r="A18" s="19" t="s">
        <v>45</v>
      </c>
      <c r="B18" s="19"/>
      <c r="C18" s="19"/>
      <c r="D18" s="20"/>
      <c r="E18" s="21">
        <f>SUM(E17:E17)</f>
        <v>26.742845599999999</v>
      </c>
      <c r="F18" s="22">
        <f>SUM(F17:F17)</f>
        <v>0.23821719624529877</v>
      </c>
      <c r="M18" s="24"/>
      <c r="N18" s="24"/>
      <c r="O18" s="24"/>
    </row>
    <row r="19" spans="1:15" s="28" customFormat="1">
      <c r="A19" s="14" t="s">
        <v>47</v>
      </c>
      <c r="B19" s="14"/>
      <c r="C19" s="14"/>
      <c r="D19" s="25"/>
      <c r="E19" s="26">
        <v>-3.8926561500000956</v>
      </c>
      <c r="F19" s="27">
        <v>-3.4674605981336981E-2</v>
      </c>
    </row>
    <row r="20" spans="1:15" s="23" customFormat="1">
      <c r="A20" s="29" t="s">
        <v>48</v>
      </c>
      <c r="B20" s="29"/>
      <c r="C20" s="29"/>
      <c r="D20" s="30"/>
      <c r="E20" s="31">
        <v>11226.244797400001</v>
      </c>
      <c r="F20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0">
    <tabColor indexed="51"/>
  </sheetPr>
  <dimension ref="A1:O21"/>
  <sheetViews>
    <sheetView workbookViewId="0">
      <selection sqref="A1:F1"/>
    </sheetView>
  </sheetViews>
  <sheetFormatPr defaultRowHeight="12.75"/>
  <cols>
    <col min="1" max="1" width="84.28515625" style="3" bestFit="1" customWidth="1"/>
    <col min="2" max="2" width="14.28515625" style="3" bestFit="1" customWidth="1"/>
    <col min="3" max="3" width="10.710937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774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13</v>
      </c>
      <c r="B8" s="9"/>
      <c r="C8" s="10"/>
      <c r="D8" s="11"/>
      <c r="E8" s="12"/>
      <c r="F8" s="13"/>
    </row>
    <row r="9" spans="1:15">
      <c r="A9" s="9" t="s">
        <v>14</v>
      </c>
      <c r="B9" s="9"/>
      <c r="C9" s="10"/>
      <c r="D9" s="11"/>
      <c r="E9" s="12"/>
      <c r="F9" s="13"/>
    </row>
    <row r="10" spans="1:15">
      <c r="A10" s="14" t="s">
        <v>33</v>
      </c>
      <c r="B10" s="14" t="s">
        <v>775</v>
      </c>
      <c r="C10" s="14" t="s">
        <v>35</v>
      </c>
      <c r="D10" s="15">
        <v>3500</v>
      </c>
      <c r="E10" s="16">
        <v>3459.8607539999998</v>
      </c>
      <c r="F10" s="17">
        <v>19.784829455999052</v>
      </c>
      <c r="L10" s="3" t="s">
        <v>9</v>
      </c>
      <c r="M10" s="18" t="s">
        <v>776</v>
      </c>
      <c r="N10" s="18" t="s">
        <v>777</v>
      </c>
      <c r="O10" s="18" t="s">
        <v>777</v>
      </c>
    </row>
    <row r="11" spans="1:15">
      <c r="A11" s="14" t="s">
        <v>23</v>
      </c>
      <c r="B11" s="14" t="s">
        <v>353</v>
      </c>
      <c r="C11" s="14" t="s">
        <v>25</v>
      </c>
      <c r="D11" s="15">
        <v>3150</v>
      </c>
      <c r="E11" s="16">
        <v>3113.1226664999999</v>
      </c>
      <c r="F11" s="17">
        <v>17.802046212726722</v>
      </c>
      <c r="L11" s="3" t="s">
        <v>9</v>
      </c>
      <c r="M11" s="18" t="s">
        <v>776</v>
      </c>
      <c r="N11" s="18" t="s">
        <v>354</v>
      </c>
      <c r="O11" s="18" t="s">
        <v>354</v>
      </c>
    </row>
    <row r="12" spans="1:15">
      <c r="A12" s="14" t="s">
        <v>20</v>
      </c>
      <c r="B12" s="14" t="s">
        <v>778</v>
      </c>
      <c r="C12" s="14" t="s">
        <v>17</v>
      </c>
      <c r="D12" s="15">
        <v>2500</v>
      </c>
      <c r="E12" s="16">
        <v>2471.3291100000001</v>
      </c>
      <c r="F12" s="17">
        <v>14.132021039999323</v>
      </c>
      <c r="L12" s="3" t="s">
        <v>9</v>
      </c>
      <c r="M12" s="18" t="s">
        <v>776</v>
      </c>
      <c r="N12" s="18" t="s">
        <v>779</v>
      </c>
      <c r="O12" s="18" t="s">
        <v>779</v>
      </c>
    </row>
    <row r="13" spans="1:15">
      <c r="A13" s="14" t="s">
        <v>557</v>
      </c>
      <c r="B13" s="14" t="s">
        <v>780</v>
      </c>
      <c r="C13" s="14" t="s">
        <v>17</v>
      </c>
      <c r="D13" s="15">
        <v>2500</v>
      </c>
      <c r="E13" s="16">
        <v>2471.3291100000001</v>
      </c>
      <c r="F13" s="17">
        <v>14.132021039999323</v>
      </c>
      <c r="L13" s="3" t="s">
        <v>9</v>
      </c>
      <c r="M13" s="18" t="s">
        <v>776</v>
      </c>
      <c r="N13" s="18" t="s">
        <v>781</v>
      </c>
      <c r="O13" s="18" t="s">
        <v>781</v>
      </c>
    </row>
    <row r="14" spans="1:15">
      <c r="A14" s="14" t="s">
        <v>30</v>
      </c>
      <c r="B14" s="14" t="s">
        <v>782</v>
      </c>
      <c r="C14" s="14" t="s">
        <v>17</v>
      </c>
      <c r="D14" s="15">
        <v>2500</v>
      </c>
      <c r="E14" s="16">
        <v>2471.0231975000002</v>
      </c>
      <c r="F14" s="17">
        <v>14.13027171334392</v>
      </c>
      <c r="L14" s="3" t="s">
        <v>9</v>
      </c>
      <c r="M14" s="18" t="s">
        <v>776</v>
      </c>
      <c r="N14" s="18" t="s">
        <v>783</v>
      </c>
      <c r="O14" s="18" t="s">
        <v>783</v>
      </c>
    </row>
    <row r="15" spans="1:15">
      <c r="A15" s="14" t="s">
        <v>136</v>
      </c>
      <c r="B15" s="14" t="s">
        <v>784</v>
      </c>
      <c r="C15" s="14" t="s">
        <v>35</v>
      </c>
      <c r="D15" s="15">
        <v>2500</v>
      </c>
      <c r="E15" s="16">
        <v>2470.4550250000002</v>
      </c>
      <c r="F15" s="17">
        <v>14.127022682006144</v>
      </c>
      <c r="L15" s="3" t="s">
        <v>9</v>
      </c>
      <c r="M15" s="18" t="s">
        <v>776</v>
      </c>
      <c r="N15" s="18" t="s">
        <v>785</v>
      </c>
      <c r="O15" s="18" t="s">
        <v>785</v>
      </c>
    </row>
    <row r="16" spans="1:15">
      <c r="A16" s="14" t="s">
        <v>20</v>
      </c>
      <c r="B16" s="14" t="s">
        <v>786</v>
      </c>
      <c r="C16" s="14" t="s">
        <v>17</v>
      </c>
      <c r="D16" s="15">
        <v>1000</v>
      </c>
      <c r="E16" s="16">
        <v>988.06777299999999</v>
      </c>
      <c r="F16" s="17">
        <v>5.6501558212055683</v>
      </c>
      <c r="L16" s="3" t="s">
        <v>9</v>
      </c>
      <c r="M16" s="18" t="s">
        <v>776</v>
      </c>
      <c r="N16" s="18" t="s">
        <v>787</v>
      </c>
      <c r="O16" s="18" t="s">
        <v>787</v>
      </c>
    </row>
    <row r="17" spans="1:15" s="23" customFormat="1">
      <c r="A17" s="19" t="s">
        <v>45</v>
      </c>
      <c r="B17" s="19"/>
      <c r="C17" s="19"/>
      <c r="D17" s="20"/>
      <c r="E17" s="21">
        <f>SUM(E9:E16)</f>
        <v>17445.187635999999</v>
      </c>
      <c r="F17" s="22">
        <f>SUM(F9:F16)</f>
        <v>99.758367965280044</v>
      </c>
      <c r="M17" s="24"/>
      <c r="N17" s="24"/>
      <c r="O17" s="24"/>
    </row>
    <row r="18" spans="1:15">
      <c r="A18" s="14" t="s">
        <v>46</v>
      </c>
      <c r="B18" s="14"/>
      <c r="C18" s="14"/>
      <c r="D18" s="15"/>
      <c r="E18" s="16">
        <v>44.260337300000003</v>
      </c>
      <c r="F18" s="17">
        <v>0.25309782312282436</v>
      </c>
      <c r="M18" s="18"/>
      <c r="N18" s="18"/>
      <c r="O18" s="18"/>
    </row>
    <row r="19" spans="1:15" s="23" customFormat="1">
      <c r="A19" s="19" t="s">
        <v>45</v>
      </c>
      <c r="B19" s="19"/>
      <c r="C19" s="19"/>
      <c r="D19" s="20"/>
      <c r="E19" s="21">
        <f>SUM(E18:E18)</f>
        <v>44.260337300000003</v>
      </c>
      <c r="F19" s="22">
        <f>SUM(F18:F18)</f>
        <v>0.25309782312282436</v>
      </c>
      <c r="M19" s="24"/>
      <c r="N19" s="24"/>
      <c r="O19" s="24"/>
    </row>
    <row r="20" spans="1:15" s="28" customFormat="1">
      <c r="A20" s="14" t="s">
        <v>47</v>
      </c>
      <c r="B20" s="14"/>
      <c r="C20" s="14"/>
      <c r="D20" s="25"/>
      <c r="E20" s="26">
        <v>-2.0050732000017164</v>
      </c>
      <c r="F20" s="27">
        <v>-1.1465788402858834E-2</v>
      </c>
    </row>
    <row r="21" spans="1:15" s="23" customFormat="1">
      <c r="A21" s="29" t="s">
        <v>48</v>
      </c>
      <c r="B21" s="29"/>
      <c r="C21" s="29"/>
      <c r="D21" s="30"/>
      <c r="E21" s="31">
        <v>17487.442900099999</v>
      </c>
      <c r="F21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O35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.28515625" style="3" bestFit="1" customWidth="1"/>
    <col min="3" max="3" width="11.140625" style="3" bestFit="1" customWidth="1"/>
    <col min="4" max="4" width="9.85546875" style="3" bestFit="1" customWidth="1"/>
    <col min="5" max="5" width="13.42578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846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849</v>
      </c>
      <c r="B8" s="14" t="s">
        <v>850</v>
      </c>
      <c r="C8" s="14" t="s">
        <v>71</v>
      </c>
      <c r="D8" s="41">
        <v>7.0000000000000007E-2</v>
      </c>
      <c r="E8" s="42">
        <v>551.94000000000005</v>
      </c>
      <c r="F8" s="43">
        <v>4.8899999999999997</v>
      </c>
      <c r="G8" s="57"/>
      <c r="M8" s="18"/>
      <c r="N8" s="18"/>
      <c r="O8" s="18"/>
    </row>
    <row r="9" spans="1:15">
      <c r="A9" s="14" t="s">
        <v>852</v>
      </c>
      <c r="B9" s="14" t="s">
        <v>853</v>
      </c>
      <c r="C9" s="14" t="s">
        <v>854</v>
      </c>
      <c r="D9" s="41">
        <v>6.9000000000000006E-2</v>
      </c>
      <c r="E9" s="42">
        <v>530.57000000000005</v>
      </c>
      <c r="F9" s="43">
        <v>4.7</v>
      </c>
      <c r="G9" s="57"/>
      <c r="M9" s="18"/>
      <c r="N9" s="18"/>
      <c r="O9" s="18"/>
    </row>
    <row r="10" spans="1:15">
      <c r="A10" s="14" t="s">
        <v>855</v>
      </c>
      <c r="B10" s="14" t="s">
        <v>856</v>
      </c>
      <c r="C10" s="14" t="s">
        <v>857</v>
      </c>
      <c r="D10" s="41">
        <v>0.05</v>
      </c>
      <c r="E10" s="42">
        <v>528.37</v>
      </c>
      <c r="F10" s="43">
        <v>4.68</v>
      </c>
      <c r="G10" s="57"/>
      <c r="M10" s="18"/>
      <c r="N10" s="18"/>
      <c r="O10" s="18"/>
    </row>
    <row r="11" spans="1:15">
      <c r="A11" s="14" t="s">
        <v>858</v>
      </c>
      <c r="B11" s="14" t="s">
        <v>859</v>
      </c>
      <c r="C11" s="14" t="s">
        <v>71</v>
      </c>
      <c r="D11" s="41">
        <v>0.05</v>
      </c>
      <c r="E11" s="42">
        <v>528.05999999999995</v>
      </c>
      <c r="F11" s="43">
        <v>4.68</v>
      </c>
      <c r="G11" s="57"/>
      <c r="M11" s="18"/>
      <c r="N11" s="18"/>
      <c r="O11" s="18"/>
    </row>
    <row r="12" spans="1:15">
      <c r="A12" s="14" t="s">
        <v>860</v>
      </c>
      <c r="B12" s="14" t="s">
        <v>861</v>
      </c>
      <c r="C12" s="14" t="s">
        <v>862</v>
      </c>
      <c r="D12" s="41">
        <v>0.05</v>
      </c>
      <c r="E12" s="42">
        <v>524.38</v>
      </c>
      <c r="F12" s="43">
        <v>4.6399999999999997</v>
      </c>
      <c r="G12" s="57"/>
      <c r="M12" s="18"/>
      <c r="N12" s="18"/>
      <c r="O12" s="18"/>
    </row>
    <row r="13" spans="1:15">
      <c r="A13" s="14" t="s">
        <v>863</v>
      </c>
      <c r="B13" s="14" t="s">
        <v>864</v>
      </c>
      <c r="C13" s="14" t="s">
        <v>95</v>
      </c>
      <c r="D13" s="41">
        <v>0.1</v>
      </c>
      <c r="E13" s="42">
        <v>505.45</v>
      </c>
      <c r="F13" s="43">
        <v>4.4800000000000004</v>
      </c>
      <c r="G13" s="57"/>
      <c r="M13" s="18"/>
      <c r="N13" s="18"/>
      <c r="O13" s="18"/>
    </row>
    <row r="14" spans="1:15">
      <c r="A14" s="14" t="s">
        <v>865</v>
      </c>
      <c r="B14" s="14" t="s">
        <v>866</v>
      </c>
      <c r="C14" s="14" t="s">
        <v>867</v>
      </c>
      <c r="D14" s="41">
        <v>0.05</v>
      </c>
      <c r="E14" s="42">
        <v>504.47</v>
      </c>
      <c r="F14" s="43">
        <v>4.47</v>
      </c>
      <c r="G14" s="57"/>
      <c r="M14" s="18"/>
      <c r="N14" s="18"/>
      <c r="O14" s="18"/>
    </row>
    <row r="15" spans="1:15">
      <c r="A15" s="14" t="s">
        <v>868</v>
      </c>
      <c r="B15" s="14" t="s">
        <v>869</v>
      </c>
      <c r="C15" s="14" t="s">
        <v>63</v>
      </c>
      <c r="D15" s="41">
        <v>0.05</v>
      </c>
      <c r="E15" s="42">
        <v>503.73</v>
      </c>
      <c r="F15" s="43">
        <v>4.46</v>
      </c>
      <c r="G15" s="57"/>
      <c r="M15" s="18"/>
      <c r="N15" s="18"/>
      <c r="O15" s="18"/>
    </row>
    <row r="16" spans="1:15">
      <c r="A16" s="14" t="s">
        <v>870</v>
      </c>
      <c r="B16" s="14" t="s">
        <v>275</v>
      </c>
      <c r="C16" s="14" t="s">
        <v>63</v>
      </c>
      <c r="D16" s="41">
        <v>0.05</v>
      </c>
      <c r="E16" s="42">
        <v>502.69</v>
      </c>
      <c r="F16" s="43">
        <v>4.45</v>
      </c>
      <c r="G16" s="57"/>
      <c r="M16" s="18"/>
      <c r="N16" s="18"/>
      <c r="O16" s="18"/>
    </row>
    <row r="17" spans="1:15">
      <c r="A17" s="14" t="s">
        <v>871</v>
      </c>
      <c r="B17" s="14" t="s">
        <v>872</v>
      </c>
      <c r="C17" s="14" t="s">
        <v>862</v>
      </c>
      <c r="D17" s="41">
        <v>0.05</v>
      </c>
      <c r="E17" s="42">
        <v>498.51</v>
      </c>
      <c r="F17" s="43">
        <v>4.41</v>
      </c>
      <c r="G17" s="57"/>
      <c r="M17" s="18"/>
      <c r="N17" s="18"/>
      <c r="O17" s="18"/>
    </row>
    <row r="18" spans="1:15">
      <c r="A18" s="14" t="s">
        <v>873</v>
      </c>
      <c r="B18" s="14" t="s">
        <v>874</v>
      </c>
      <c r="C18" s="14" t="s">
        <v>857</v>
      </c>
      <c r="D18" s="41">
        <v>0.05</v>
      </c>
      <c r="E18" s="42">
        <v>494.8</v>
      </c>
      <c r="F18" s="43">
        <v>4.38</v>
      </c>
      <c r="G18" s="57"/>
      <c r="M18" s="18"/>
      <c r="N18" s="18"/>
      <c r="O18" s="18"/>
    </row>
    <row r="19" spans="1:15">
      <c r="A19" s="14" t="s">
        <v>875</v>
      </c>
      <c r="B19" s="14" t="s">
        <v>876</v>
      </c>
      <c r="C19" s="14" t="s">
        <v>71</v>
      </c>
      <c r="D19" s="41">
        <v>5.0000000000000001E-3</v>
      </c>
      <c r="E19" s="42">
        <v>485.51</v>
      </c>
      <c r="F19" s="43">
        <v>4.3</v>
      </c>
      <c r="G19" s="57"/>
      <c r="M19" s="18"/>
      <c r="N19" s="18"/>
      <c r="O19" s="18"/>
    </row>
    <row r="20" spans="1:15">
      <c r="A20" s="14" t="s">
        <v>1765</v>
      </c>
      <c r="B20" s="14" t="s">
        <v>877</v>
      </c>
      <c r="C20" s="14" t="s">
        <v>878</v>
      </c>
      <c r="D20" s="41">
        <v>4.4999999999999998E-2</v>
      </c>
      <c r="E20" s="42">
        <v>453.01</v>
      </c>
      <c r="F20" s="43">
        <v>4.01</v>
      </c>
      <c r="G20" s="57"/>
      <c r="M20" s="18"/>
      <c r="N20" s="18"/>
      <c r="O20" s="18"/>
    </row>
    <row r="21" spans="1:15">
      <c r="A21" s="14" t="s">
        <v>879</v>
      </c>
      <c r="B21" s="14" t="s">
        <v>880</v>
      </c>
      <c r="C21" s="14" t="s">
        <v>63</v>
      </c>
      <c r="D21" s="41">
        <v>0.01</v>
      </c>
      <c r="E21" s="42">
        <v>100.21</v>
      </c>
      <c r="F21" s="43">
        <v>0.89</v>
      </c>
      <c r="G21" s="57"/>
      <c r="M21" s="18"/>
      <c r="N21" s="18"/>
      <c r="O21" s="18"/>
    </row>
    <row r="22" spans="1:15">
      <c r="A22" s="14" t="s">
        <v>881</v>
      </c>
      <c r="B22" s="14" t="s">
        <v>882</v>
      </c>
      <c r="C22" s="14" t="s">
        <v>75</v>
      </c>
      <c r="D22" s="41">
        <v>0.66800000000000004</v>
      </c>
      <c r="E22" s="42">
        <v>6.77</v>
      </c>
      <c r="F22" s="43">
        <v>0.06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6718.47</v>
      </c>
      <c r="F23" s="47">
        <v>59.5</v>
      </c>
      <c r="G23" s="58"/>
      <c r="M23" s="24"/>
      <c r="N23" s="24"/>
      <c r="O23" s="24"/>
    </row>
    <row r="24" spans="1:15">
      <c r="A24" s="19" t="s">
        <v>883</v>
      </c>
      <c r="B24" s="19"/>
      <c r="C24" s="14"/>
      <c r="D24" s="41"/>
      <c r="E24" s="42"/>
      <c r="F24" s="43"/>
      <c r="M24" s="18"/>
      <c r="N24" s="18"/>
      <c r="O24" s="18"/>
    </row>
    <row r="25" spans="1:15">
      <c r="A25" s="14" t="s">
        <v>1768</v>
      </c>
      <c r="B25" s="14" t="s">
        <v>885</v>
      </c>
      <c r="C25" s="14" t="s">
        <v>75</v>
      </c>
      <c r="D25" s="41">
        <v>0.05</v>
      </c>
      <c r="E25" s="42">
        <v>530.13</v>
      </c>
      <c r="F25" s="43">
        <v>4.6900000000000004</v>
      </c>
      <c r="G25" s="57"/>
      <c r="M25" s="18"/>
      <c r="N25" s="18"/>
      <c r="O25" s="18"/>
    </row>
    <row r="26" spans="1:15">
      <c r="A26" s="14" t="s">
        <v>1769</v>
      </c>
      <c r="B26" s="14" t="s">
        <v>311</v>
      </c>
      <c r="C26" s="14" t="s">
        <v>63</v>
      </c>
      <c r="D26" s="41">
        <v>0.05</v>
      </c>
      <c r="E26" s="42">
        <v>505.05</v>
      </c>
      <c r="F26" s="43">
        <v>4.47</v>
      </c>
      <c r="G26" s="57"/>
      <c r="M26" s="18"/>
      <c r="N26" s="18"/>
      <c r="O26" s="18"/>
    </row>
    <row r="27" spans="1:15">
      <c r="A27" s="14" t="s">
        <v>1770</v>
      </c>
      <c r="B27" s="14" t="s">
        <v>887</v>
      </c>
      <c r="C27" s="14" t="s">
        <v>878</v>
      </c>
      <c r="D27" s="41">
        <v>0.03</v>
      </c>
      <c r="E27" s="42">
        <v>319.56</v>
      </c>
      <c r="F27" s="43">
        <v>2.83</v>
      </c>
      <c r="G27" s="57"/>
      <c r="M27" s="18"/>
      <c r="N27" s="18"/>
      <c r="O27" s="18"/>
    </row>
    <row r="28" spans="1:15">
      <c r="A28" s="14" t="s">
        <v>1771</v>
      </c>
      <c r="B28" s="14" t="s">
        <v>889</v>
      </c>
      <c r="C28" s="14" t="s">
        <v>857</v>
      </c>
      <c r="D28" s="41">
        <v>0.01</v>
      </c>
      <c r="E28" s="42">
        <v>100</v>
      </c>
      <c r="F28" s="43">
        <v>0.89</v>
      </c>
      <c r="G28" s="57"/>
      <c r="M28" s="18"/>
      <c r="N28" s="18"/>
      <c r="O28" s="18"/>
    </row>
    <row r="29" spans="1:15">
      <c r="A29" s="14" t="s">
        <v>1772</v>
      </c>
      <c r="B29" s="14" t="s">
        <v>890</v>
      </c>
      <c r="C29" s="14" t="s">
        <v>878</v>
      </c>
      <c r="D29" s="41">
        <v>4.0000000000000001E-3</v>
      </c>
      <c r="E29" s="42">
        <v>41.3</v>
      </c>
      <c r="F29" s="43">
        <v>0.37</v>
      </c>
      <c r="G29" s="57"/>
      <c r="M29" s="18"/>
      <c r="N29" s="18"/>
      <c r="O29" s="18"/>
    </row>
    <row r="30" spans="1:15" s="23" customFormat="1">
      <c r="A30" s="44" t="s">
        <v>45</v>
      </c>
      <c r="B30" s="44"/>
      <c r="C30" s="44"/>
      <c r="D30" s="45"/>
      <c r="E30" s="46">
        <v>1496.04</v>
      </c>
      <c r="F30" s="47">
        <v>13.25</v>
      </c>
      <c r="G30" s="58"/>
      <c r="M30" s="24"/>
      <c r="N30" s="24"/>
      <c r="O30" s="24"/>
    </row>
    <row r="31" spans="1:15">
      <c r="A31" s="14" t="s">
        <v>827</v>
      </c>
      <c r="B31" s="14"/>
      <c r="C31" s="14"/>
      <c r="D31" s="41"/>
      <c r="E31" s="42">
        <v>9.99</v>
      </c>
      <c r="F31" s="43">
        <v>0.09</v>
      </c>
      <c r="G31" s="57"/>
      <c r="M31" s="18"/>
      <c r="N31" s="18"/>
      <c r="O31" s="18"/>
    </row>
    <row r="32" spans="1:15" s="23" customFormat="1">
      <c r="A32" s="44" t="s">
        <v>45</v>
      </c>
      <c r="B32" s="44"/>
      <c r="C32" s="44"/>
      <c r="D32" s="45"/>
      <c r="E32" s="46">
        <v>9.99</v>
      </c>
      <c r="F32" s="47">
        <v>0.09</v>
      </c>
      <c r="M32" s="24"/>
      <c r="N32" s="24"/>
      <c r="O32" s="24"/>
    </row>
    <row r="33" spans="1:7" s="28" customFormat="1">
      <c r="A33" s="14" t="s">
        <v>828</v>
      </c>
      <c r="B33" s="14"/>
      <c r="C33" s="14"/>
      <c r="D33" s="48"/>
      <c r="E33" s="49">
        <v>3067.8899999999976</v>
      </c>
      <c r="F33" s="50">
        <v>27.159999999999997</v>
      </c>
      <c r="G33" s="59"/>
    </row>
    <row r="34" spans="1:7" s="23" customFormat="1">
      <c r="A34" s="44" t="s">
        <v>829</v>
      </c>
      <c r="B34" s="44"/>
      <c r="C34" s="44"/>
      <c r="D34" s="51"/>
      <c r="E34" s="52">
        <v>11292.39</v>
      </c>
      <c r="F34" s="53">
        <v>100</v>
      </c>
      <c r="G34" s="58"/>
    </row>
    <row r="35" spans="1:7">
      <c r="A35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1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29">
    <tabColor indexed="51"/>
  </sheetPr>
  <dimension ref="A1:O42"/>
  <sheetViews>
    <sheetView workbookViewId="0">
      <selection sqref="A1:F1"/>
    </sheetView>
  </sheetViews>
  <sheetFormatPr defaultRowHeight="12.75"/>
  <cols>
    <col min="1" max="1" width="79.42578125" style="3" bestFit="1" customWidth="1"/>
    <col min="2" max="2" width="13.42578125" style="3" bestFit="1" customWidth="1"/>
    <col min="3" max="3" width="21.57031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735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487</v>
      </c>
      <c r="B10" s="14" t="s">
        <v>488</v>
      </c>
      <c r="C10" s="14" t="s">
        <v>160</v>
      </c>
      <c r="D10" s="15">
        <v>216147</v>
      </c>
      <c r="E10" s="16">
        <v>182.53614149999999</v>
      </c>
      <c r="F10" s="17">
        <v>9.4603391046407879</v>
      </c>
      <c r="L10" s="3" t="s">
        <v>50</v>
      </c>
      <c r="M10" s="18" t="s">
        <v>736</v>
      </c>
      <c r="N10" s="18" t="s">
        <v>489</v>
      </c>
      <c r="O10" s="18" t="s">
        <v>489</v>
      </c>
    </row>
    <row r="11" spans="1:15">
      <c r="A11" s="14" t="s">
        <v>623</v>
      </c>
      <c r="B11" s="14" t="s">
        <v>624</v>
      </c>
      <c r="C11" s="14" t="s">
        <v>156</v>
      </c>
      <c r="D11" s="15">
        <v>173000</v>
      </c>
      <c r="E11" s="16">
        <v>130.096</v>
      </c>
      <c r="F11" s="17">
        <v>6.7425128308486126</v>
      </c>
      <c r="L11" s="3" t="s">
        <v>50</v>
      </c>
      <c r="M11" s="18" t="s">
        <v>736</v>
      </c>
      <c r="N11" s="18" t="s">
        <v>625</v>
      </c>
      <c r="O11" s="18" t="s">
        <v>625</v>
      </c>
    </row>
    <row r="12" spans="1:15">
      <c r="A12" s="14" t="s">
        <v>658</v>
      </c>
      <c r="B12" s="14" t="s">
        <v>659</v>
      </c>
      <c r="C12" s="14" t="s">
        <v>149</v>
      </c>
      <c r="D12" s="15">
        <v>59100</v>
      </c>
      <c r="E12" s="16">
        <v>118.82055</v>
      </c>
      <c r="F12" s="17">
        <v>6.1581377055673441</v>
      </c>
      <c r="L12" s="3" t="s">
        <v>50</v>
      </c>
      <c r="M12" s="18" t="s">
        <v>736</v>
      </c>
      <c r="N12" s="18" t="s">
        <v>660</v>
      </c>
      <c r="O12" s="18" t="s">
        <v>660</v>
      </c>
    </row>
    <row r="13" spans="1:15">
      <c r="A13" s="14" t="s">
        <v>737</v>
      </c>
      <c r="B13" s="14" t="s">
        <v>738</v>
      </c>
      <c r="C13" s="14" t="s">
        <v>739</v>
      </c>
      <c r="D13" s="15">
        <v>50650</v>
      </c>
      <c r="E13" s="16">
        <v>94.614199999999997</v>
      </c>
      <c r="F13" s="17">
        <v>4.9035900987000121</v>
      </c>
      <c r="L13" s="3" t="s">
        <v>50</v>
      </c>
      <c r="M13" s="18" t="s">
        <v>736</v>
      </c>
      <c r="N13" s="18" t="s">
        <v>740</v>
      </c>
      <c r="O13" s="18" t="s">
        <v>740</v>
      </c>
    </row>
    <row r="14" spans="1:15">
      <c r="A14" s="14" t="s">
        <v>576</v>
      </c>
      <c r="B14" s="14" t="s">
        <v>577</v>
      </c>
      <c r="C14" s="14" t="s">
        <v>133</v>
      </c>
      <c r="D14" s="15">
        <v>347385</v>
      </c>
      <c r="E14" s="16">
        <v>90.146407499999995</v>
      </c>
      <c r="F14" s="17">
        <v>4.6720368744900505</v>
      </c>
      <c r="L14" s="3" t="s">
        <v>50</v>
      </c>
      <c r="M14" s="18" t="s">
        <v>736</v>
      </c>
      <c r="N14" s="18" t="s">
        <v>578</v>
      </c>
      <c r="O14" s="18" t="s">
        <v>578</v>
      </c>
    </row>
    <row r="15" spans="1:15">
      <c r="A15" s="14" t="s">
        <v>587</v>
      </c>
      <c r="B15" s="14" t="s">
        <v>588</v>
      </c>
      <c r="C15" s="14" t="s">
        <v>479</v>
      </c>
      <c r="D15" s="15">
        <v>68269</v>
      </c>
      <c r="E15" s="16">
        <v>86.872302500000004</v>
      </c>
      <c r="F15" s="17">
        <v>4.5023491441059837</v>
      </c>
      <c r="L15" s="3" t="s">
        <v>50</v>
      </c>
      <c r="M15" s="18" t="s">
        <v>736</v>
      </c>
      <c r="N15" s="18" t="s">
        <v>589</v>
      </c>
      <c r="O15" s="18" t="s">
        <v>589</v>
      </c>
    </row>
    <row r="16" spans="1:15">
      <c r="A16" s="14" t="s">
        <v>741</v>
      </c>
      <c r="B16" s="14" t="s">
        <v>742</v>
      </c>
      <c r="C16" s="14" t="s">
        <v>227</v>
      </c>
      <c r="D16" s="15">
        <v>469227</v>
      </c>
      <c r="E16" s="16">
        <v>86.806995000000001</v>
      </c>
      <c r="F16" s="17">
        <v>4.4989644385293275</v>
      </c>
      <c r="L16" s="3" t="s">
        <v>50</v>
      </c>
      <c r="M16" s="18" t="s">
        <v>736</v>
      </c>
      <c r="N16" s="18" t="s">
        <v>743</v>
      </c>
      <c r="O16" s="18" t="s">
        <v>743</v>
      </c>
    </row>
    <row r="17" spans="1:15">
      <c r="A17" s="14" t="s">
        <v>744</v>
      </c>
      <c r="B17" s="14" t="s">
        <v>745</v>
      </c>
      <c r="C17" s="14" t="s">
        <v>479</v>
      </c>
      <c r="D17" s="15">
        <v>77671</v>
      </c>
      <c r="E17" s="16">
        <v>86.253645500000005</v>
      </c>
      <c r="F17" s="17">
        <v>4.4702858772846037</v>
      </c>
      <c r="L17" s="3" t="s">
        <v>50</v>
      </c>
      <c r="M17" s="18" t="s">
        <v>736</v>
      </c>
      <c r="N17" s="18" t="s">
        <v>746</v>
      </c>
      <c r="O17" s="18" t="s">
        <v>746</v>
      </c>
    </row>
    <row r="18" spans="1:15">
      <c r="A18" s="14" t="s">
        <v>545</v>
      </c>
      <c r="B18" s="14" t="s">
        <v>618</v>
      </c>
      <c r="C18" s="14" t="s">
        <v>138</v>
      </c>
      <c r="D18" s="15">
        <v>14418</v>
      </c>
      <c r="E18" s="16">
        <v>75.492648000000003</v>
      </c>
      <c r="F18" s="17">
        <v>3.912573390225202</v>
      </c>
      <c r="L18" s="3" t="s">
        <v>50</v>
      </c>
      <c r="M18" s="18" t="s">
        <v>736</v>
      </c>
      <c r="N18" s="18" t="s">
        <v>619</v>
      </c>
      <c r="O18" s="18" t="s">
        <v>619</v>
      </c>
    </row>
    <row r="19" spans="1:15">
      <c r="A19" s="14" t="s">
        <v>567</v>
      </c>
      <c r="B19" s="14" t="s">
        <v>568</v>
      </c>
      <c r="C19" s="14" t="s">
        <v>430</v>
      </c>
      <c r="D19" s="15">
        <v>14150</v>
      </c>
      <c r="E19" s="16">
        <v>74.931325000000001</v>
      </c>
      <c r="F19" s="17">
        <v>3.8834815847142683</v>
      </c>
      <c r="L19" s="3" t="s">
        <v>50</v>
      </c>
      <c r="M19" s="18" t="s">
        <v>736</v>
      </c>
      <c r="N19" s="18" t="s">
        <v>569</v>
      </c>
      <c r="O19" s="18" t="s">
        <v>569</v>
      </c>
    </row>
    <row r="20" spans="1:15">
      <c r="A20" s="14" t="s">
        <v>747</v>
      </c>
      <c r="B20" s="14" t="s">
        <v>748</v>
      </c>
      <c r="C20" s="14" t="s">
        <v>133</v>
      </c>
      <c r="D20" s="15">
        <v>60000</v>
      </c>
      <c r="E20" s="16">
        <v>73.709999999999994</v>
      </c>
      <c r="F20" s="17">
        <v>3.8201837163467847</v>
      </c>
      <c r="L20" s="3" t="s">
        <v>50</v>
      </c>
      <c r="M20" s="18" t="s">
        <v>736</v>
      </c>
      <c r="N20" s="18" t="s">
        <v>749</v>
      </c>
      <c r="O20" s="18" t="s">
        <v>749</v>
      </c>
    </row>
    <row r="21" spans="1:15">
      <c r="A21" s="14" t="s">
        <v>647</v>
      </c>
      <c r="B21" s="14" t="s">
        <v>648</v>
      </c>
      <c r="C21" s="14" t="s">
        <v>138</v>
      </c>
      <c r="D21" s="15">
        <v>42000</v>
      </c>
      <c r="E21" s="16">
        <v>73.626000000000005</v>
      </c>
      <c r="F21" s="17">
        <v>3.8158302306301497</v>
      </c>
      <c r="L21" s="3" t="s">
        <v>50</v>
      </c>
      <c r="M21" s="18" t="s">
        <v>736</v>
      </c>
      <c r="N21" s="18" t="s">
        <v>649</v>
      </c>
      <c r="O21" s="18" t="s">
        <v>649</v>
      </c>
    </row>
    <row r="22" spans="1:15">
      <c r="A22" s="14" t="s">
        <v>750</v>
      </c>
      <c r="B22" s="14" t="s">
        <v>751</v>
      </c>
      <c r="C22" s="14" t="s">
        <v>496</v>
      </c>
      <c r="D22" s="15">
        <v>67006</v>
      </c>
      <c r="E22" s="16">
        <v>69.686239999999998</v>
      </c>
      <c r="F22" s="17">
        <v>3.6116434581662449</v>
      </c>
      <c r="L22" s="3" t="s">
        <v>50</v>
      </c>
      <c r="M22" s="18" t="s">
        <v>736</v>
      </c>
      <c r="N22" s="18" t="s">
        <v>752</v>
      </c>
      <c r="O22" s="18" t="s">
        <v>752</v>
      </c>
    </row>
    <row r="23" spans="1:15">
      <c r="A23" s="14" t="s">
        <v>570</v>
      </c>
      <c r="B23" s="14" t="s">
        <v>571</v>
      </c>
      <c r="C23" s="14" t="s">
        <v>133</v>
      </c>
      <c r="D23" s="15">
        <v>257457</v>
      </c>
      <c r="E23" s="16">
        <v>69.127204500000005</v>
      </c>
      <c r="F23" s="17">
        <v>3.5826702074002736</v>
      </c>
      <c r="L23" s="3" t="s">
        <v>50</v>
      </c>
      <c r="M23" s="18" t="s">
        <v>736</v>
      </c>
      <c r="N23" s="18" t="s">
        <v>572</v>
      </c>
      <c r="O23" s="18" t="s">
        <v>572</v>
      </c>
    </row>
    <row r="24" spans="1:15">
      <c r="A24" s="14" t="s">
        <v>573</v>
      </c>
      <c r="B24" s="14" t="s">
        <v>574</v>
      </c>
      <c r="C24" s="14" t="s">
        <v>479</v>
      </c>
      <c r="D24" s="15">
        <v>39131</v>
      </c>
      <c r="E24" s="16">
        <v>66.033562500000002</v>
      </c>
      <c r="F24" s="17">
        <v>3.4223353709790754</v>
      </c>
      <c r="L24" s="3" t="s">
        <v>50</v>
      </c>
      <c r="M24" s="18" t="s">
        <v>736</v>
      </c>
      <c r="N24" s="18" t="s">
        <v>575</v>
      </c>
      <c r="O24" s="18" t="s">
        <v>575</v>
      </c>
    </row>
    <row r="25" spans="1:15">
      <c r="A25" s="14" t="s">
        <v>600</v>
      </c>
      <c r="B25" s="14" t="s">
        <v>601</v>
      </c>
      <c r="C25" s="14" t="s">
        <v>138</v>
      </c>
      <c r="D25" s="15">
        <v>16000</v>
      </c>
      <c r="E25" s="16">
        <v>64.847999999999999</v>
      </c>
      <c r="F25" s="17">
        <v>3.360890973241843</v>
      </c>
      <c r="L25" s="3" t="s">
        <v>50</v>
      </c>
      <c r="M25" s="18" t="s">
        <v>736</v>
      </c>
      <c r="N25" s="18" t="s">
        <v>602</v>
      </c>
      <c r="O25" s="18" t="s">
        <v>602</v>
      </c>
    </row>
    <row r="26" spans="1:15">
      <c r="A26" s="14" t="s">
        <v>560</v>
      </c>
      <c r="B26" s="14" t="s">
        <v>561</v>
      </c>
      <c r="C26" s="14" t="s">
        <v>562</v>
      </c>
      <c r="D26" s="15">
        <v>47000</v>
      </c>
      <c r="E26" s="16">
        <v>59.643000000000001</v>
      </c>
      <c r="F26" s="17">
        <v>3.0911303404432404</v>
      </c>
      <c r="L26" s="3" t="s">
        <v>50</v>
      </c>
      <c r="M26" s="18" t="s">
        <v>736</v>
      </c>
      <c r="N26" s="18" t="s">
        <v>563</v>
      </c>
      <c r="O26" s="18" t="s">
        <v>563</v>
      </c>
    </row>
    <row r="27" spans="1:15">
      <c r="A27" s="14" t="s">
        <v>753</v>
      </c>
      <c r="B27" s="14" t="s">
        <v>754</v>
      </c>
      <c r="C27" s="14" t="s">
        <v>245</v>
      </c>
      <c r="D27" s="15">
        <v>41614</v>
      </c>
      <c r="E27" s="16">
        <v>58.675739999999998</v>
      </c>
      <c r="F27" s="17">
        <v>3.0409999524161941</v>
      </c>
      <c r="L27" s="3" t="s">
        <v>50</v>
      </c>
      <c r="M27" s="18" t="s">
        <v>736</v>
      </c>
      <c r="N27" s="18" t="s">
        <v>755</v>
      </c>
      <c r="O27" s="18" t="s">
        <v>755</v>
      </c>
    </row>
    <row r="28" spans="1:15">
      <c r="A28" s="14" t="s">
        <v>756</v>
      </c>
      <c r="B28" s="14" t="s">
        <v>757</v>
      </c>
      <c r="C28" s="14" t="s">
        <v>437</v>
      </c>
      <c r="D28" s="15">
        <v>42847</v>
      </c>
      <c r="E28" s="16">
        <v>57.779179500000005</v>
      </c>
      <c r="F28" s="17">
        <v>2.9945337222870427</v>
      </c>
      <c r="L28" s="3" t="s">
        <v>50</v>
      </c>
      <c r="M28" s="18" t="s">
        <v>736</v>
      </c>
      <c r="N28" s="18" t="s">
        <v>758</v>
      </c>
      <c r="O28" s="18" t="s">
        <v>758</v>
      </c>
    </row>
    <row r="29" spans="1:15">
      <c r="A29" s="14" t="s">
        <v>603</v>
      </c>
      <c r="B29" s="14" t="s">
        <v>604</v>
      </c>
      <c r="C29" s="14" t="s">
        <v>479</v>
      </c>
      <c r="D29" s="15">
        <v>25000</v>
      </c>
      <c r="E29" s="16">
        <v>51.85</v>
      </c>
      <c r="F29" s="17">
        <v>2.6872408858035648</v>
      </c>
      <c r="L29" s="3" t="s">
        <v>50</v>
      </c>
      <c r="M29" s="18" t="s">
        <v>736</v>
      </c>
      <c r="N29" s="18" t="s">
        <v>605</v>
      </c>
      <c r="O29" s="18" t="s">
        <v>605</v>
      </c>
    </row>
    <row r="30" spans="1:15">
      <c r="A30" s="14" t="s">
        <v>502</v>
      </c>
      <c r="B30" s="14" t="s">
        <v>503</v>
      </c>
      <c r="C30" s="14" t="s">
        <v>245</v>
      </c>
      <c r="D30" s="15">
        <v>56000</v>
      </c>
      <c r="E30" s="16">
        <v>49.728000000000002</v>
      </c>
      <c r="F30" s="17">
        <v>2.5772635442476313</v>
      </c>
      <c r="L30" s="3" t="s">
        <v>50</v>
      </c>
      <c r="M30" s="18" t="s">
        <v>736</v>
      </c>
      <c r="N30" s="18" t="s">
        <v>504</v>
      </c>
      <c r="O30" s="18" t="s">
        <v>504</v>
      </c>
    </row>
    <row r="31" spans="1:15">
      <c r="A31" s="14" t="s">
        <v>759</v>
      </c>
      <c r="B31" s="14" t="s">
        <v>760</v>
      </c>
      <c r="C31" s="14" t="s">
        <v>227</v>
      </c>
      <c r="D31" s="15">
        <v>84606</v>
      </c>
      <c r="E31" s="16">
        <v>43.99512</v>
      </c>
      <c r="F31" s="17">
        <v>2.280144363352635</v>
      </c>
      <c r="L31" s="3" t="s">
        <v>50</v>
      </c>
      <c r="M31" s="18" t="s">
        <v>736</v>
      </c>
      <c r="N31" s="18" t="s">
        <v>761</v>
      </c>
      <c r="O31" s="18" t="s">
        <v>761</v>
      </c>
    </row>
    <row r="32" spans="1:15">
      <c r="A32" s="14" t="s">
        <v>762</v>
      </c>
      <c r="B32" s="14" t="s">
        <v>763</v>
      </c>
      <c r="C32" s="14" t="s">
        <v>479</v>
      </c>
      <c r="D32" s="15">
        <v>12853</v>
      </c>
      <c r="E32" s="16">
        <v>39.034561000000004</v>
      </c>
      <c r="F32" s="17">
        <v>2.0230524258166498</v>
      </c>
      <c r="L32" s="3" t="s">
        <v>50</v>
      </c>
      <c r="M32" s="18" t="s">
        <v>736</v>
      </c>
      <c r="N32" s="18" t="s">
        <v>764</v>
      </c>
      <c r="O32" s="18" t="s">
        <v>764</v>
      </c>
    </row>
    <row r="33" spans="1:15">
      <c r="A33" s="14" t="s">
        <v>765</v>
      </c>
      <c r="B33" s="14" t="s">
        <v>766</v>
      </c>
      <c r="C33" s="14" t="s">
        <v>245</v>
      </c>
      <c r="D33" s="15">
        <v>19008</v>
      </c>
      <c r="E33" s="16">
        <v>38.937888000000001</v>
      </c>
      <c r="F33" s="17">
        <v>2.018042133856123</v>
      </c>
      <c r="L33" s="3" t="s">
        <v>50</v>
      </c>
      <c r="M33" s="18" t="s">
        <v>736</v>
      </c>
      <c r="N33" s="18" t="s">
        <v>767</v>
      </c>
      <c r="O33" s="18" t="s">
        <v>767</v>
      </c>
    </row>
    <row r="34" spans="1:15">
      <c r="A34" s="14" t="s">
        <v>768</v>
      </c>
      <c r="B34" s="14" t="s">
        <v>769</v>
      </c>
      <c r="C34" s="14" t="s">
        <v>203</v>
      </c>
      <c r="D34" s="15">
        <v>15000</v>
      </c>
      <c r="E34" s="16">
        <v>31.237500000000001</v>
      </c>
      <c r="F34" s="17">
        <v>1.6189525008734593</v>
      </c>
      <c r="L34" s="3" t="s">
        <v>50</v>
      </c>
      <c r="M34" s="18" t="s">
        <v>736</v>
      </c>
      <c r="N34" s="18" t="s">
        <v>770</v>
      </c>
      <c r="O34" s="18" t="s">
        <v>770</v>
      </c>
    </row>
    <row r="35" spans="1:15">
      <c r="A35" s="14" t="s">
        <v>639</v>
      </c>
      <c r="B35" s="14" t="s">
        <v>640</v>
      </c>
      <c r="C35" s="14" t="s">
        <v>133</v>
      </c>
      <c r="D35" s="15">
        <v>100000</v>
      </c>
      <c r="E35" s="16">
        <v>23.2</v>
      </c>
      <c r="F35" s="17">
        <v>1.2023912931657224</v>
      </c>
      <c r="L35" s="3" t="s">
        <v>50</v>
      </c>
      <c r="M35" s="18" t="s">
        <v>736</v>
      </c>
      <c r="N35" s="18" t="s">
        <v>641</v>
      </c>
      <c r="O35" s="18" t="s">
        <v>641</v>
      </c>
    </row>
    <row r="36" spans="1:15">
      <c r="A36" s="14" t="s">
        <v>620</v>
      </c>
      <c r="B36" s="14" t="s">
        <v>621</v>
      </c>
      <c r="C36" s="14" t="s">
        <v>227</v>
      </c>
      <c r="D36" s="15">
        <v>6000</v>
      </c>
      <c r="E36" s="16">
        <v>15.308999999999999</v>
      </c>
      <c r="F36" s="17">
        <v>0.79342277185663979</v>
      </c>
      <c r="L36" s="3" t="s">
        <v>50</v>
      </c>
      <c r="M36" s="18" t="s">
        <v>736</v>
      </c>
      <c r="N36" s="18" t="s">
        <v>622</v>
      </c>
      <c r="O36" s="18" t="s">
        <v>622</v>
      </c>
    </row>
    <row r="37" spans="1:15">
      <c r="A37" s="14" t="s">
        <v>771</v>
      </c>
      <c r="B37" s="14" t="s">
        <v>772</v>
      </c>
      <c r="C37" s="14" t="s">
        <v>245</v>
      </c>
      <c r="D37" s="15">
        <v>55000</v>
      </c>
      <c r="E37" s="16">
        <v>14.8225</v>
      </c>
      <c r="F37" s="17">
        <v>0.76820883374779825</v>
      </c>
      <c r="L37" s="3" t="s">
        <v>50</v>
      </c>
      <c r="M37" s="18" t="s">
        <v>736</v>
      </c>
      <c r="N37" s="18" t="s">
        <v>773</v>
      </c>
      <c r="O37" s="18" t="s">
        <v>773</v>
      </c>
    </row>
    <row r="38" spans="1:15" s="23" customFormat="1">
      <c r="A38" s="19" t="s">
        <v>45</v>
      </c>
      <c r="B38" s="19"/>
      <c r="C38" s="19"/>
      <c r="D38" s="20"/>
      <c r="E38" s="21">
        <f>SUM(E9:E37)</f>
        <v>1927.8137104999998</v>
      </c>
      <c r="F38" s="22">
        <f>SUM(F9:F37)</f>
        <v>99.913207773737241</v>
      </c>
      <c r="M38" s="24"/>
      <c r="N38" s="24"/>
      <c r="O38" s="24"/>
    </row>
    <row r="39" spans="1:15">
      <c r="A39" s="14" t="s">
        <v>46</v>
      </c>
      <c r="B39" s="14"/>
      <c r="C39" s="14"/>
      <c r="D39" s="15"/>
      <c r="E39" s="16">
        <v>73.244294800000006</v>
      </c>
      <c r="F39" s="17">
        <v>3.7960475147234227</v>
      </c>
      <c r="M39" s="18"/>
      <c r="N39" s="18"/>
      <c r="O39" s="18"/>
    </row>
    <row r="40" spans="1:15" s="23" customFormat="1">
      <c r="A40" s="19" t="s">
        <v>45</v>
      </c>
      <c r="B40" s="19"/>
      <c r="C40" s="19"/>
      <c r="D40" s="20"/>
      <c r="E40" s="21">
        <f>SUM(E39:E39)</f>
        <v>73.244294800000006</v>
      </c>
      <c r="F40" s="22">
        <f>SUM(F39:F39)</f>
        <v>3.7960475147234227</v>
      </c>
      <c r="M40" s="24"/>
      <c r="N40" s="24"/>
      <c r="O40" s="24"/>
    </row>
    <row r="41" spans="1:15" s="28" customFormat="1">
      <c r="A41" s="14" t="s">
        <v>47</v>
      </c>
      <c r="B41" s="14"/>
      <c r="C41" s="14"/>
      <c r="D41" s="25"/>
      <c r="E41" s="26">
        <v>-71.569648900000161</v>
      </c>
      <c r="F41" s="27">
        <v>-3.709255288460696</v>
      </c>
    </row>
    <row r="42" spans="1:15" s="23" customFormat="1">
      <c r="A42" s="29" t="s">
        <v>48</v>
      </c>
      <c r="B42" s="29"/>
      <c r="C42" s="29"/>
      <c r="D42" s="30"/>
      <c r="E42" s="31">
        <v>1929.4883563999999</v>
      </c>
      <c r="F42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28">
    <tabColor indexed="51"/>
  </sheetPr>
  <dimension ref="A1:O54"/>
  <sheetViews>
    <sheetView workbookViewId="0">
      <selection sqref="A1:F1"/>
    </sheetView>
  </sheetViews>
  <sheetFormatPr defaultRowHeight="12.75"/>
  <cols>
    <col min="1" max="1" width="77.7109375" style="3" bestFit="1" customWidth="1"/>
    <col min="2" max="2" width="14.140625" style="3" bestFit="1" customWidth="1"/>
    <col min="3" max="3" width="11.140625" style="3" bestFit="1" customWidth="1"/>
    <col min="4" max="4" width="10.1406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731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59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69</v>
      </c>
      <c r="B10" s="14" t="s">
        <v>70</v>
      </c>
      <c r="C10" s="14" t="s">
        <v>71</v>
      </c>
      <c r="D10" s="15">
        <v>23</v>
      </c>
      <c r="E10" s="16">
        <v>2309.7416074960001</v>
      </c>
      <c r="F10" s="17">
        <v>3.6527147364236394</v>
      </c>
      <c r="L10" s="3" t="s">
        <v>9</v>
      </c>
      <c r="M10" s="18" t="s">
        <v>732</v>
      </c>
      <c r="N10" s="18" t="s">
        <v>72</v>
      </c>
      <c r="O10" s="18" t="s">
        <v>72</v>
      </c>
    </row>
    <row r="11" spans="1:15">
      <c r="A11" s="14" t="s">
        <v>73</v>
      </c>
      <c r="B11" s="14" t="s">
        <v>301</v>
      </c>
      <c r="C11" s="14" t="s">
        <v>75</v>
      </c>
      <c r="D11" s="15">
        <v>200</v>
      </c>
      <c r="E11" s="16">
        <v>2000.7791749999999</v>
      </c>
      <c r="F11" s="17">
        <v>3.1641095926634679</v>
      </c>
      <c r="L11" s="3" t="s">
        <v>9</v>
      </c>
      <c r="M11" s="18" t="s">
        <v>732</v>
      </c>
      <c r="N11" s="18" t="s">
        <v>302</v>
      </c>
      <c r="O11" s="18" t="s">
        <v>302</v>
      </c>
    </row>
    <row r="12" spans="1:15">
      <c r="A12" s="14" t="s">
        <v>507</v>
      </c>
      <c r="B12" s="14" t="s">
        <v>733</v>
      </c>
      <c r="C12" s="14" t="s">
        <v>63</v>
      </c>
      <c r="D12" s="15">
        <v>150</v>
      </c>
      <c r="E12" s="16">
        <v>1516.5037622999998</v>
      </c>
      <c r="F12" s="17">
        <v>2.398257719572511</v>
      </c>
      <c r="L12" s="3" t="s">
        <v>9</v>
      </c>
      <c r="M12" s="18" t="s">
        <v>732</v>
      </c>
      <c r="N12" s="18" t="s">
        <v>734</v>
      </c>
      <c r="O12" s="18" t="s">
        <v>734</v>
      </c>
    </row>
    <row r="13" spans="1:15">
      <c r="A13" s="14" t="s">
        <v>77</v>
      </c>
      <c r="B13" s="14" t="s">
        <v>275</v>
      </c>
      <c r="C13" s="14" t="s">
        <v>63</v>
      </c>
      <c r="D13" s="15">
        <v>150</v>
      </c>
      <c r="E13" s="16">
        <v>1505.36710965</v>
      </c>
      <c r="F13" s="17">
        <v>2.3806457862215824</v>
      </c>
      <c r="L13" s="3" t="s">
        <v>9</v>
      </c>
      <c r="M13" s="18" t="s">
        <v>732</v>
      </c>
      <c r="N13" s="18" t="s">
        <v>276</v>
      </c>
      <c r="O13" s="18" t="s">
        <v>276</v>
      </c>
    </row>
    <row r="14" spans="1:15">
      <c r="A14" s="14" t="s">
        <v>77</v>
      </c>
      <c r="B14" s="14" t="s">
        <v>78</v>
      </c>
      <c r="C14" s="14" t="s">
        <v>63</v>
      </c>
      <c r="D14" s="15">
        <v>150</v>
      </c>
      <c r="E14" s="16">
        <v>1503.5411299500001</v>
      </c>
      <c r="F14" s="17">
        <v>2.3777581112812536</v>
      </c>
      <c r="L14" s="3" t="s">
        <v>9</v>
      </c>
      <c r="M14" s="18" t="s">
        <v>732</v>
      </c>
      <c r="N14" s="18" t="s">
        <v>79</v>
      </c>
      <c r="O14" s="18" t="s">
        <v>79</v>
      </c>
    </row>
    <row r="15" spans="1:15">
      <c r="A15" s="14" t="s">
        <v>80</v>
      </c>
      <c r="B15" s="14" t="s">
        <v>81</v>
      </c>
      <c r="C15" s="14" t="s">
        <v>63</v>
      </c>
      <c r="D15" s="15">
        <v>115</v>
      </c>
      <c r="E15" s="16">
        <v>1166.1811812600001</v>
      </c>
      <c r="F15" s="17">
        <v>1.8442440367805111</v>
      </c>
      <c r="L15" s="3" t="s">
        <v>9</v>
      </c>
      <c r="M15" s="18" t="s">
        <v>732</v>
      </c>
      <c r="N15" s="18" t="s">
        <v>82</v>
      </c>
      <c r="O15" s="18" t="s">
        <v>82</v>
      </c>
    </row>
    <row r="16" spans="1:15">
      <c r="A16" s="14" t="s">
        <v>507</v>
      </c>
      <c r="B16" s="14" t="s">
        <v>508</v>
      </c>
      <c r="C16" s="14" t="s">
        <v>63</v>
      </c>
      <c r="D16" s="15">
        <v>100</v>
      </c>
      <c r="E16" s="16">
        <v>1010.4425714</v>
      </c>
      <c r="F16" s="17">
        <v>1.5979529739968836</v>
      </c>
      <c r="L16" s="3" t="s">
        <v>9</v>
      </c>
      <c r="M16" s="18" t="s">
        <v>732</v>
      </c>
      <c r="N16" s="18" t="s">
        <v>509</v>
      </c>
      <c r="O16" s="18" t="s">
        <v>509</v>
      </c>
    </row>
    <row r="17" spans="1:15">
      <c r="A17" s="14" t="s">
        <v>83</v>
      </c>
      <c r="B17" s="14" t="s">
        <v>265</v>
      </c>
      <c r="C17" s="14" t="s">
        <v>63</v>
      </c>
      <c r="D17" s="15">
        <v>100</v>
      </c>
      <c r="E17" s="16">
        <v>1008.9928351000001</v>
      </c>
      <c r="F17" s="17">
        <v>1.5956603049252642</v>
      </c>
      <c r="L17" s="3" t="s">
        <v>9</v>
      </c>
      <c r="M17" s="18" t="s">
        <v>732</v>
      </c>
      <c r="N17" s="18" t="s">
        <v>266</v>
      </c>
      <c r="O17" s="18" t="s">
        <v>266</v>
      </c>
    </row>
    <row r="18" spans="1:15">
      <c r="A18" s="14" t="s">
        <v>83</v>
      </c>
      <c r="B18" s="14" t="s">
        <v>273</v>
      </c>
      <c r="C18" s="14" t="s">
        <v>63</v>
      </c>
      <c r="D18" s="15">
        <v>100</v>
      </c>
      <c r="E18" s="16">
        <v>1003.8327859999999</v>
      </c>
      <c r="F18" s="17">
        <v>1.5875000036486755</v>
      </c>
      <c r="L18" s="3" t="s">
        <v>9</v>
      </c>
      <c r="M18" s="18" t="s">
        <v>732</v>
      </c>
      <c r="N18" s="18" t="s">
        <v>274</v>
      </c>
      <c r="O18" s="18" t="s">
        <v>274</v>
      </c>
    </row>
    <row r="19" spans="1:15">
      <c r="A19" s="14" t="s">
        <v>83</v>
      </c>
      <c r="B19" s="14" t="s">
        <v>84</v>
      </c>
      <c r="C19" s="14" t="s">
        <v>63</v>
      </c>
      <c r="D19" s="15">
        <v>50</v>
      </c>
      <c r="E19" s="16">
        <v>546.5831293</v>
      </c>
      <c r="F19" s="17">
        <v>0.86438770665740583</v>
      </c>
      <c r="L19" s="3" t="s">
        <v>9</v>
      </c>
      <c r="M19" s="18" t="s">
        <v>732</v>
      </c>
      <c r="N19" s="18" t="s">
        <v>85</v>
      </c>
      <c r="O19" s="18" t="s">
        <v>85</v>
      </c>
    </row>
    <row r="20" spans="1:15">
      <c r="A20" s="14" t="s">
        <v>86</v>
      </c>
      <c r="B20" s="14" t="s">
        <v>87</v>
      </c>
      <c r="C20" s="14" t="s">
        <v>63</v>
      </c>
      <c r="D20" s="15">
        <v>50</v>
      </c>
      <c r="E20" s="16">
        <v>510.23757869999997</v>
      </c>
      <c r="F20" s="17">
        <v>0.80690944681691379</v>
      </c>
      <c r="L20" s="3" t="s">
        <v>9</v>
      </c>
      <c r="M20" s="18" t="s">
        <v>732</v>
      </c>
      <c r="N20" s="18" t="s">
        <v>88</v>
      </c>
      <c r="O20" s="18" t="s">
        <v>88</v>
      </c>
    </row>
    <row r="21" spans="1:15">
      <c r="A21" s="14" t="s">
        <v>61</v>
      </c>
      <c r="B21" s="14" t="s">
        <v>295</v>
      </c>
      <c r="C21" s="14" t="s">
        <v>63</v>
      </c>
      <c r="D21" s="15">
        <v>50</v>
      </c>
      <c r="E21" s="16">
        <v>504.79647595</v>
      </c>
      <c r="F21" s="17">
        <v>0.79830467642492753</v>
      </c>
      <c r="L21" s="3" t="s">
        <v>9</v>
      </c>
      <c r="M21" s="18" t="s">
        <v>732</v>
      </c>
      <c r="N21" s="18" t="s">
        <v>296</v>
      </c>
      <c r="O21" s="18" t="s">
        <v>296</v>
      </c>
    </row>
    <row r="22" spans="1:15">
      <c r="A22" s="14" t="s">
        <v>83</v>
      </c>
      <c r="B22" s="14" t="s">
        <v>271</v>
      </c>
      <c r="C22" s="14" t="s">
        <v>63</v>
      </c>
      <c r="D22" s="15">
        <v>50</v>
      </c>
      <c r="E22" s="16">
        <v>502.04274145000005</v>
      </c>
      <c r="F22" s="17">
        <v>0.79394981415128441</v>
      </c>
      <c r="L22" s="3" t="s">
        <v>9</v>
      </c>
      <c r="M22" s="18" t="s">
        <v>732</v>
      </c>
      <c r="N22" s="18" t="s">
        <v>272</v>
      </c>
      <c r="O22" s="18" t="s">
        <v>272</v>
      </c>
    </row>
    <row r="23" spans="1:15">
      <c r="A23" s="14" t="s">
        <v>83</v>
      </c>
      <c r="B23" s="14" t="s">
        <v>91</v>
      </c>
      <c r="C23" s="14" t="s">
        <v>63</v>
      </c>
      <c r="D23" s="15">
        <v>50</v>
      </c>
      <c r="E23" s="16">
        <v>501.52054414999998</v>
      </c>
      <c r="F23" s="17">
        <v>0.79312399113851095</v>
      </c>
      <c r="L23" s="3" t="s">
        <v>9</v>
      </c>
      <c r="M23" s="18" t="s">
        <v>732</v>
      </c>
      <c r="N23" s="18" t="s">
        <v>92</v>
      </c>
      <c r="O23" s="18" t="s">
        <v>92</v>
      </c>
    </row>
    <row r="24" spans="1:15">
      <c r="A24" s="14" t="s">
        <v>73</v>
      </c>
      <c r="B24" s="14" t="s">
        <v>74</v>
      </c>
      <c r="C24" s="14" t="s">
        <v>75</v>
      </c>
      <c r="D24" s="15">
        <v>30</v>
      </c>
      <c r="E24" s="16">
        <v>301.07335184999999</v>
      </c>
      <c r="F24" s="17">
        <v>0.47612904641709319</v>
      </c>
      <c r="L24" s="3" t="s">
        <v>9</v>
      </c>
      <c r="M24" s="18" t="s">
        <v>732</v>
      </c>
      <c r="N24" s="18" t="s">
        <v>76</v>
      </c>
      <c r="O24" s="18" t="s">
        <v>76</v>
      </c>
    </row>
    <row r="25" spans="1:15">
      <c r="A25" s="14" t="s">
        <v>83</v>
      </c>
      <c r="B25" s="14" t="s">
        <v>299</v>
      </c>
      <c r="C25" s="14" t="s">
        <v>63</v>
      </c>
      <c r="D25" s="15">
        <v>25</v>
      </c>
      <c r="E25" s="16">
        <v>273.85347057500002</v>
      </c>
      <c r="F25" s="17">
        <v>0.43308247309728237</v>
      </c>
      <c r="L25" s="3" t="s">
        <v>9</v>
      </c>
      <c r="M25" s="18" t="s">
        <v>732</v>
      </c>
      <c r="N25" s="18" t="s">
        <v>300</v>
      </c>
      <c r="O25" s="18" t="s">
        <v>300</v>
      </c>
    </row>
    <row r="26" spans="1:15">
      <c r="A26" s="14" t="s">
        <v>86</v>
      </c>
      <c r="B26" s="14" t="s">
        <v>89</v>
      </c>
      <c r="C26" s="14" t="s">
        <v>63</v>
      </c>
      <c r="D26" s="15">
        <v>20</v>
      </c>
      <c r="E26" s="16">
        <v>203.39149</v>
      </c>
      <c r="F26" s="17">
        <v>0.32165117101197127</v>
      </c>
      <c r="L26" s="3" t="s">
        <v>9</v>
      </c>
      <c r="M26" s="18" t="s">
        <v>732</v>
      </c>
      <c r="N26" s="18" t="s">
        <v>90</v>
      </c>
      <c r="O26" s="18" t="s">
        <v>90</v>
      </c>
    </row>
    <row r="27" spans="1:15">
      <c r="A27" s="14" t="s">
        <v>80</v>
      </c>
      <c r="B27" s="14" t="s">
        <v>254</v>
      </c>
      <c r="C27" s="14" t="s">
        <v>63</v>
      </c>
      <c r="D27" s="15">
        <v>20</v>
      </c>
      <c r="E27" s="16">
        <v>202.2087286</v>
      </c>
      <c r="F27" s="17">
        <v>0.31978070637582667</v>
      </c>
      <c r="L27" s="3" t="s">
        <v>9</v>
      </c>
      <c r="M27" s="18" t="s">
        <v>732</v>
      </c>
      <c r="N27" s="18" t="s">
        <v>256</v>
      </c>
      <c r="O27" s="18" t="s">
        <v>256</v>
      </c>
    </row>
    <row r="28" spans="1:15">
      <c r="A28" s="14" t="s">
        <v>66</v>
      </c>
      <c r="B28" s="14" t="s">
        <v>67</v>
      </c>
      <c r="C28" s="14" t="s">
        <v>63</v>
      </c>
      <c r="D28" s="15">
        <v>1000</v>
      </c>
      <c r="E28" s="16">
        <v>106.299111</v>
      </c>
      <c r="F28" s="17">
        <v>0.1681055265915084</v>
      </c>
      <c r="L28" s="3" t="s">
        <v>9</v>
      </c>
      <c r="M28" s="18" t="s">
        <v>732</v>
      </c>
      <c r="N28" s="18" t="s">
        <v>68</v>
      </c>
      <c r="O28" s="18" t="s">
        <v>68</v>
      </c>
    </row>
    <row r="29" spans="1:15" s="23" customFormat="1">
      <c r="A29" s="19" t="s">
        <v>45</v>
      </c>
      <c r="B29" s="19"/>
      <c r="C29" s="19"/>
      <c r="D29" s="20"/>
      <c r="E29" s="21">
        <f>SUM(E9:E28)</f>
        <v>16677.388779731002</v>
      </c>
      <c r="F29" s="22">
        <f>SUM(F9:F28)</f>
        <v>26.374267824196508</v>
      </c>
      <c r="M29" s="24"/>
      <c r="N29" s="24"/>
      <c r="O29" s="24"/>
    </row>
    <row r="30" spans="1:15">
      <c r="A30" s="19" t="s">
        <v>303</v>
      </c>
      <c r="B30" s="19"/>
      <c r="C30" s="14"/>
      <c r="D30" s="15"/>
      <c r="E30" s="16"/>
      <c r="F30" s="17"/>
      <c r="M30" s="18"/>
      <c r="N30" s="18"/>
      <c r="O30" s="18"/>
    </row>
    <row r="31" spans="1:15">
      <c r="A31" s="14" t="s">
        <v>80</v>
      </c>
      <c r="B31" s="14" t="s">
        <v>94</v>
      </c>
      <c r="C31" s="14" t="s">
        <v>95</v>
      </c>
      <c r="D31" s="15">
        <v>130</v>
      </c>
      <c r="E31" s="16">
        <v>1298.60432481</v>
      </c>
      <c r="F31" s="17">
        <v>2.0536631191223722</v>
      </c>
      <c r="L31" s="3" t="s">
        <v>9</v>
      </c>
      <c r="M31" s="18" t="s">
        <v>732</v>
      </c>
      <c r="N31" s="18" t="s">
        <v>96</v>
      </c>
      <c r="O31" s="18" t="s">
        <v>96</v>
      </c>
    </row>
    <row r="32" spans="1:15">
      <c r="A32" s="14" t="s">
        <v>308</v>
      </c>
      <c r="B32" s="14" t="s">
        <v>309</v>
      </c>
      <c r="C32" s="14" t="s">
        <v>63</v>
      </c>
      <c r="D32" s="15">
        <v>100</v>
      </c>
      <c r="E32" s="16">
        <v>1007.9869656000001</v>
      </c>
      <c r="F32" s="17">
        <v>1.5940695839833003</v>
      </c>
      <c r="L32" s="3" t="s">
        <v>9</v>
      </c>
      <c r="M32" s="18" t="s">
        <v>732</v>
      </c>
      <c r="N32" s="18" t="s">
        <v>310</v>
      </c>
      <c r="O32" s="18" t="s">
        <v>310</v>
      </c>
    </row>
    <row r="33" spans="1:15">
      <c r="A33" s="14" t="s">
        <v>73</v>
      </c>
      <c r="B33" s="14" t="s">
        <v>306</v>
      </c>
      <c r="C33" s="14" t="s">
        <v>75</v>
      </c>
      <c r="D33" s="15">
        <v>100</v>
      </c>
      <c r="E33" s="16">
        <v>1001.5759415000001</v>
      </c>
      <c r="F33" s="17">
        <v>1.5839309424445076</v>
      </c>
      <c r="L33" s="3" t="s">
        <v>9</v>
      </c>
      <c r="M33" s="18" t="s">
        <v>732</v>
      </c>
      <c r="N33" s="18" t="s">
        <v>307</v>
      </c>
      <c r="O33" s="18" t="s">
        <v>307</v>
      </c>
    </row>
    <row r="34" spans="1:15">
      <c r="A34" s="14" t="s">
        <v>308</v>
      </c>
      <c r="B34" s="14" t="s">
        <v>311</v>
      </c>
      <c r="C34" s="14" t="s">
        <v>63</v>
      </c>
      <c r="D34" s="15">
        <v>50</v>
      </c>
      <c r="E34" s="16">
        <v>505.58073965000006</v>
      </c>
      <c r="F34" s="17">
        <v>0.79954494138137788</v>
      </c>
      <c r="L34" s="3" t="s">
        <v>9</v>
      </c>
      <c r="M34" s="18" t="s">
        <v>732</v>
      </c>
      <c r="N34" s="18" t="s">
        <v>312</v>
      </c>
      <c r="O34" s="18" t="s">
        <v>312</v>
      </c>
    </row>
    <row r="35" spans="1:15" s="23" customFormat="1">
      <c r="A35" s="19" t="s">
        <v>45</v>
      </c>
      <c r="B35" s="19"/>
      <c r="C35" s="19"/>
      <c r="D35" s="20"/>
      <c r="E35" s="21">
        <f>SUM(E30:E34)</f>
        <v>3813.7479715600002</v>
      </c>
      <c r="F35" s="22">
        <f>SUM(F30:F34)</f>
        <v>6.0312085869315588</v>
      </c>
      <c r="M35" s="24"/>
      <c r="N35" s="24"/>
      <c r="O35" s="24"/>
    </row>
    <row r="36" spans="1:15">
      <c r="A36" s="19" t="s">
        <v>101</v>
      </c>
      <c r="B36" s="19"/>
      <c r="C36" s="14"/>
      <c r="D36" s="15"/>
      <c r="E36" s="16"/>
      <c r="F36" s="17"/>
      <c r="M36" s="18"/>
      <c r="N36" s="18"/>
      <c r="O36" s="18"/>
    </row>
    <row r="37" spans="1:15">
      <c r="A37" s="14" t="s">
        <v>102</v>
      </c>
      <c r="B37" s="14" t="s">
        <v>103</v>
      </c>
      <c r="C37" s="14" t="s">
        <v>104</v>
      </c>
      <c r="D37" s="15">
        <v>10285000</v>
      </c>
      <c r="E37" s="16">
        <v>10282.942999999999</v>
      </c>
      <c r="F37" s="17">
        <v>16.261843882452272</v>
      </c>
      <c r="L37" s="3" t="s">
        <v>9</v>
      </c>
      <c r="M37" s="18" t="s">
        <v>732</v>
      </c>
      <c r="N37" s="18" t="s">
        <v>105</v>
      </c>
      <c r="O37" s="18" t="s">
        <v>105</v>
      </c>
    </row>
    <row r="38" spans="1:15">
      <c r="A38" s="14" t="s">
        <v>106</v>
      </c>
      <c r="B38" s="14" t="s">
        <v>107</v>
      </c>
      <c r="C38" s="14" t="s">
        <v>104</v>
      </c>
      <c r="D38" s="15">
        <v>7455000</v>
      </c>
      <c r="E38" s="16">
        <v>7442.5128750000003</v>
      </c>
      <c r="F38" s="17">
        <v>11.7698777933896</v>
      </c>
      <c r="L38" s="3" t="s">
        <v>9</v>
      </c>
      <c r="M38" s="18" t="s">
        <v>732</v>
      </c>
      <c r="N38" s="18" t="s">
        <v>108</v>
      </c>
      <c r="O38" s="18" t="s">
        <v>108</v>
      </c>
    </row>
    <row r="39" spans="1:15">
      <c r="A39" s="14" t="s">
        <v>109</v>
      </c>
      <c r="B39" s="14" t="s">
        <v>110</v>
      </c>
      <c r="C39" s="14" t="s">
        <v>104</v>
      </c>
      <c r="D39" s="15">
        <v>5885000</v>
      </c>
      <c r="E39" s="16">
        <v>6199.8474999999999</v>
      </c>
      <c r="F39" s="17">
        <v>9.804678693639751</v>
      </c>
      <c r="L39" s="3" t="s">
        <v>9</v>
      </c>
      <c r="M39" s="18" t="s">
        <v>732</v>
      </c>
      <c r="N39" s="18" t="s">
        <v>111</v>
      </c>
      <c r="O39" s="18" t="s">
        <v>111</v>
      </c>
    </row>
    <row r="40" spans="1:15">
      <c r="A40" s="14" t="s">
        <v>112</v>
      </c>
      <c r="B40" s="14" t="s">
        <v>113</v>
      </c>
      <c r="C40" s="14" t="s">
        <v>104</v>
      </c>
      <c r="D40" s="15">
        <v>3795000</v>
      </c>
      <c r="E40" s="16">
        <v>3809.0414999999998</v>
      </c>
      <c r="F40" s="17">
        <v>6.0237655907245458</v>
      </c>
      <c r="L40" s="3" t="s">
        <v>9</v>
      </c>
      <c r="M40" s="18" t="s">
        <v>732</v>
      </c>
      <c r="N40" s="18" t="s">
        <v>114</v>
      </c>
      <c r="O40" s="18" t="s">
        <v>114</v>
      </c>
    </row>
    <row r="41" spans="1:15">
      <c r="A41" s="14" t="s">
        <v>121</v>
      </c>
      <c r="B41" s="14" t="s">
        <v>122</v>
      </c>
      <c r="C41" s="14" t="s">
        <v>104</v>
      </c>
      <c r="D41" s="15">
        <v>3245000</v>
      </c>
      <c r="E41" s="16">
        <v>3219.6889999999999</v>
      </c>
      <c r="F41" s="17">
        <v>5.0917407465984086</v>
      </c>
      <c r="L41" s="3" t="s">
        <v>9</v>
      </c>
      <c r="M41" s="18" t="s">
        <v>732</v>
      </c>
      <c r="N41" s="18" t="s">
        <v>123</v>
      </c>
      <c r="O41" s="18" t="s">
        <v>123</v>
      </c>
    </row>
    <row r="42" spans="1:15">
      <c r="A42" s="14" t="s">
        <v>118</v>
      </c>
      <c r="B42" s="14" t="s">
        <v>119</v>
      </c>
      <c r="C42" s="14" t="s">
        <v>104</v>
      </c>
      <c r="D42" s="15">
        <v>1830000</v>
      </c>
      <c r="E42" s="16">
        <v>1942.1790000000001</v>
      </c>
      <c r="F42" s="17">
        <v>3.0714370088190974</v>
      </c>
      <c r="L42" s="3" t="s">
        <v>9</v>
      </c>
      <c r="M42" s="18" t="s">
        <v>732</v>
      </c>
      <c r="N42" s="18" t="s">
        <v>120</v>
      </c>
      <c r="O42" s="18" t="s">
        <v>120</v>
      </c>
    </row>
    <row r="43" spans="1:15">
      <c r="A43" s="14" t="s">
        <v>115</v>
      </c>
      <c r="B43" s="14" t="s">
        <v>116</v>
      </c>
      <c r="C43" s="14" t="s">
        <v>104</v>
      </c>
      <c r="D43" s="15">
        <v>1495000</v>
      </c>
      <c r="E43" s="16">
        <v>1471.08</v>
      </c>
      <c r="F43" s="17">
        <v>2.3264228245355336</v>
      </c>
      <c r="L43" s="3" t="s">
        <v>9</v>
      </c>
      <c r="M43" s="18" t="s">
        <v>732</v>
      </c>
      <c r="N43" s="18" t="s">
        <v>117</v>
      </c>
      <c r="O43" s="18" t="s">
        <v>117</v>
      </c>
    </row>
    <row r="44" spans="1:15">
      <c r="A44" s="14" t="s">
        <v>124</v>
      </c>
      <c r="B44" s="14" t="s">
        <v>125</v>
      </c>
      <c r="C44" s="14" t="s">
        <v>104</v>
      </c>
      <c r="D44" s="15">
        <v>1015000</v>
      </c>
      <c r="E44" s="16">
        <v>1054.788</v>
      </c>
      <c r="F44" s="17">
        <v>1.6680825504025518</v>
      </c>
      <c r="L44" s="3" t="s">
        <v>9</v>
      </c>
      <c r="M44" s="18" t="s">
        <v>732</v>
      </c>
      <c r="N44" s="18" t="s">
        <v>126</v>
      </c>
      <c r="O44" s="18" t="s">
        <v>126</v>
      </c>
    </row>
    <row r="45" spans="1:15" s="23" customFormat="1">
      <c r="A45" s="19" t="s">
        <v>45</v>
      </c>
      <c r="B45" s="19"/>
      <c r="C45" s="19"/>
      <c r="D45" s="20"/>
      <c r="E45" s="21">
        <f>SUM(E36:E44)</f>
        <v>35422.080875</v>
      </c>
      <c r="F45" s="22">
        <f>SUM(F36:F44)</f>
        <v>56.017849090561761</v>
      </c>
      <c r="M45" s="24"/>
      <c r="N45" s="24"/>
      <c r="O45" s="24"/>
    </row>
    <row r="46" spans="1:15">
      <c r="A46" s="19" t="s">
        <v>13</v>
      </c>
      <c r="B46" s="19"/>
      <c r="C46" s="14"/>
      <c r="D46" s="15"/>
      <c r="E46" s="16"/>
      <c r="F46" s="17"/>
      <c r="M46" s="18"/>
      <c r="N46" s="18"/>
      <c r="O46" s="18"/>
    </row>
    <row r="47" spans="1:15">
      <c r="A47" s="19" t="s">
        <v>313</v>
      </c>
      <c r="B47" s="19"/>
      <c r="C47" s="14"/>
      <c r="D47" s="15"/>
      <c r="E47" s="16"/>
      <c r="F47" s="17"/>
      <c r="M47" s="18"/>
      <c r="N47" s="18"/>
      <c r="O47" s="18"/>
    </row>
    <row r="48" spans="1:15">
      <c r="A48" s="14" t="s">
        <v>320</v>
      </c>
      <c r="B48" s="14" t="s">
        <v>326</v>
      </c>
      <c r="C48" s="14" t="s">
        <v>25</v>
      </c>
      <c r="D48" s="15">
        <v>300</v>
      </c>
      <c r="E48" s="16">
        <v>1458.2574794999998</v>
      </c>
      <c r="F48" s="17">
        <v>2.3061447945444553</v>
      </c>
      <c r="L48" s="3" t="s">
        <v>9</v>
      </c>
      <c r="M48" s="18" t="s">
        <v>732</v>
      </c>
      <c r="N48" s="18" t="s">
        <v>327</v>
      </c>
      <c r="O48" s="18" t="s">
        <v>327</v>
      </c>
    </row>
    <row r="49" spans="1:15">
      <c r="A49" s="14" t="s">
        <v>320</v>
      </c>
      <c r="B49" s="14" t="s">
        <v>321</v>
      </c>
      <c r="C49" s="14" t="s">
        <v>25</v>
      </c>
      <c r="D49" s="15">
        <v>100</v>
      </c>
      <c r="E49" s="16">
        <v>473.89980590000005</v>
      </c>
      <c r="F49" s="17">
        <v>0.749443487090246</v>
      </c>
      <c r="L49" s="3" t="s">
        <v>9</v>
      </c>
      <c r="M49" s="18" t="s">
        <v>732</v>
      </c>
      <c r="N49" s="18" t="s">
        <v>322</v>
      </c>
      <c r="O49" s="18" t="s">
        <v>322</v>
      </c>
    </row>
    <row r="50" spans="1:15" s="23" customFormat="1">
      <c r="A50" s="19" t="s">
        <v>45</v>
      </c>
      <c r="B50" s="19"/>
      <c r="C50" s="19"/>
      <c r="D50" s="20"/>
      <c r="E50" s="21">
        <f>SUM(E47:E49)</f>
        <v>1932.1572853999999</v>
      </c>
      <c r="F50" s="22">
        <f>SUM(F47:F49)</f>
        <v>3.0555882816347015</v>
      </c>
      <c r="M50" s="24"/>
      <c r="N50" s="24"/>
      <c r="O50" s="24"/>
    </row>
    <row r="51" spans="1:15">
      <c r="A51" s="14" t="s">
        <v>46</v>
      </c>
      <c r="B51" s="14"/>
      <c r="C51" s="14"/>
      <c r="D51" s="15"/>
      <c r="E51" s="16">
        <v>4612.5400015999994</v>
      </c>
      <c r="F51" s="17">
        <v>7.294449206572998</v>
      </c>
      <c r="M51" s="18"/>
      <c r="N51" s="18"/>
      <c r="O51" s="18"/>
    </row>
    <row r="52" spans="1:15" s="23" customFormat="1">
      <c r="A52" s="19" t="s">
        <v>45</v>
      </c>
      <c r="B52" s="19"/>
      <c r="C52" s="19"/>
      <c r="D52" s="20"/>
      <c r="E52" s="21">
        <f>SUM(E51:E51)</f>
        <v>4612.5400015999994</v>
      </c>
      <c r="F52" s="22">
        <f>SUM(F51:F51)</f>
        <v>7.294449206572998</v>
      </c>
      <c r="M52" s="24"/>
      <c r="N52" s="24"/>
      <c r="O52" s="24"/>
    </row>
    <row r="53" spans="1:15" s="28" customFormat="1">
      <c r="A53" s="14" t="s">
        <v>47</v>
      </c>
      <c r="B53" s="14"/>
      <c r="C53" s="14"/>
      <c r="D53" s="25"/>
      <c r="E53" s="26">
        <v>775.64626420902255</v>
      </c>
      <c r="F53" s="27">
        <v>1.2266370101024648</v>
      </c>
    </row>
    <row r="54" spans="1:15" s="23" customFormat="1">
      <c r="A54" s="29" t="s">
        <v>48</v>
      </c>
      <c r="B54" s="29"/>
      <c r="C54" s="29"/>
      <c r="D54" s="30"/>
      <c r="E54" s="31">
        <v>63233.5611775</v>
      </c>
      <c r="F54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27">
    <tabColor indexed="51"/>
  </sheetPr>
  <dimension ref="A1:O15"/>
  <sheetViews>
    <sheetView workbookViewId="0">
      <selection sqref="A1:F1"/>
    </sheetView>
  </sheetViews>
  <sheetFormatPr defaultRowHeight="12.75"/>
  <cols>
    <col min="1" max="1" width="93.28515625" style="3" bestFit="1" customWidth="1"/>
    <col min="2" max="2" width="13.42578125" style="3" bestFit="1" customWidth="1"/>
    <col min="3" max="3" width="25.57031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726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51</v>
      </c>
      <c r="B8" s="9"/>
      <c r="C8" s="10"/>
      <c r="D8" s="11"/>
      <c r="E8" s="12"/>
      <c r="F8" s="13"/>
    </row>
    <row r="9" spans="1:15">
      <c r="A9" s="9" t="s">
        <v>52</v>
      </c>
      <c r="B9" s="9"/>
      <c r="C9" s="10"/>
      <c r="D9" s="11"/>
      <c r="E9" s="12"/>
      <c r="F9" s="13"/>
    </row>
    <row r="10" spans="1:15">
      <c r="A10" s="14" t="s">
        <v>727</v>
      </c>
      <c r="B10" s="14" t="s">
        <v>728</v>
      </c>
      <c r="C10" s="14" t="s">
        <v>55</v>
      </c>
      <c r="D10" s="15">
        <v>525558.91399999999</v>
      </c>
      <c r="E10" s="16">
        <v>2161.2359097723997</v>
      </c>
      <c r="F10" s="17">
        <v>94.817135417431587</v>
      </c>
      <c r="L10" s="3" t="s">
        <v>50</v>
      </c>
      <c r="M10" s="18" t="s">
        <v>729</v>
      </c>
      <c r="N10" s="18" t="s">
        <v>730</v>
      </c>
      <c r="O10" s="18" t="s">
        <v>730</v>
      </c>
    </row>
    <row r="11" spans="1:15" s="23" customFormat="1">
      <c r="A11" s="19" t="s">
        <v>45</v>
      </c>
      <c r="B11" s="19"/>
      <c r="C11" s="19"/>
      <c r="D11" s="20"/>
      <c r="E11" s="21">
        <f>SUM(E9:E10)</f>
        <v>2161.2359097723997</v>
      </c>
      <c r="F11" s="22">
        <f>SUM(F9:F10)</f>
        <v>94.817135417431587</v>
      </c>
      <c r="M11" s="24"/>
      <c r="N11" s="24"/>
      <c r="O11" s="24"/>
    </row>
    <row r="12" spans="1:15">
      <c r="A12" s="14" t="s">
        <v>46</v>
      </c>
      <c r="B12" s="14"/>
      <c r="C12" s="14"/>
      <c r="D12" s="15"/>
      <c r="E12" s="16">
        <v>94.545711799999992</v>
      </c>
      <c r="F12" s="17">
        <v>4.1478829397305894</v>
      </c>
      <c r="M12" s="18"/>
      <c r="N12" s="18"/>
      <c r="O12" s="18"/>
    </row>
    <row r="13" spans="1:15" s="23" customFormat="1">
      <c r="A13" s="19" t="s">
        <v>45</v>
      </c>
      <c r="B13" s="19"/>
      <c r="C13" s="19"/>
      <c r="D13" s="20"/>
      <c r="E13" s="21">
        <f>SUM(E12:E12)</f>
        <v>94.545711799999992</v>
      </c>
      <c r="F13" s="22">
        <f>SUM(F12:F12)</f>
        <v>4.1478829397305894</v>
      </c>
      <c r="M13" s="24"/>
      <c r="N13" s="24"/>
      <c r="O13" s="24"/>
    </row>
    <row r="14" spans="1:15" s="28" customFormat="1">
      <c r="A14" s="14" t="s">
        <v>47</v>
      </c>
      <c r="B14" s="14"/>
      <c r="C14" s="14"/>
      <c r="D14" s="25"/>
      <c r="E14" s="26">
        <v>23.591089127599894</v>
      </c>
      <c r="F14" s="27">
        <v>1.0349816428378205</v>
      </c>
    </row>
    <row r="15" spans="1:15" s="23" customFormat="1">
      <c r="A15" s="29" t="s">
        <v>48</v>
      </c>
      <c r="B15" s="29"/>
      <c r="C15" s="29"/>
      <c r="D15" s="30"/>
      <c r="E15" s="31">
        <v>2279.3727107</v>
      </c>
      <c r="F15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26">
    <tabColor indexed="51"/>
  </sheetPr>
  <dimension ref="A1:O42"/>
  <sheetViews>
    <sheetView workbookViewId="0">
      <selection sqref="A1:F1"/>
    </sheetView>
  </sheetViews>
  <sheetFormatPr defaultRowHeight="12.75"/>
  <cols>
    <col min="1" max="1" width="70.42578125" style="3" bestFit="1" customWidth="1"/>
    <col min="2" max="2" width="13.5703125" style="3" bestFit="1" customWidth="1"/>
    <col min="3" max="3" width="21.57031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724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136</v>
      </c>
      <c r="B10" s="14" t="s">
        <v>137</v>
      </c>
      <c r="C10" s="14" t="s">
        <v>138</v>
      </c>
      <c r="D10" s="15">
        <v>80000</v>
      </c>
      <c r="E10" s="16">
        <v>879.88</v>
      </c>
      <c r="F10" s="17">
        <v>5.8059805970088574</v>
      </c>
      <c r="L10" s="3" t="s">
        <v>50</v>
      </c>
      <c r="M10" s="18" t="s">
        <v>725</v>
      </c>
      <c r="N10" s="18" t="s">
        <v>139</v>
      </c>
      <c r="O10" s="18" t="s">
        <v>139</v>
      </c>
    </row>
    <row r="11" spans="1:15">
      <c r="A11" s="14" t="s">
        <v>140</v>
      </c>
      <c r="B11" s="14" t="s">
        <v>141</v>
      </c>
      <c r="C11" s="14" t="s">
        <v>142</v>
      </c>
      <c r="D11" s="15">
        <v>45000</v>
      </c>
      <c r="E11" s="16">
        <v>750.55499999999995</v>
      </c>
      <c r="F11" s="17">
        <v>4.9526160010319398</v>
      </c>
      <c r="L11" s="3" t="s">
        <v>50</v>
      </c>
      <c r="M11" s="18" t="s">
        <v>725</v>
      </c>
      <c r="N11" s="18" t="s">
        <v>143</v>
      </c>
      <c r="O11" s="18" t="s">
        <v>143</v>
      </c>
    </row>
    <row r="12" spans="1:15">
      <c r="A12" s="14" t="s">
        <v>151</v>
      </c>
      <c r="B12" s="14" t="s">
        <v>152</v>
      </c>
      <c r="C12" s="14" t="s">
        <v>138</v>
      </c>
      <c r="D12" s="15">
        <v>100000</v>
      </c>
      <c r="E12" s="16">
        <v>703.95</v>
      </c>
      <c r="F12" s="17">
        <v>4.6450880134386336</v>
      </c>
      <c r="L12" s="3" t="s">
        <v>50</v>
      </c>
      <c r="M12" s="18" t="s">
        <v>725</v>
      </c>
      <c r="N12" s="18" t="s">
        <v>153</v>
      </c>
      <c r="O12" s="18" t="s">
        <v>153</v>
      </c>
    </row>
    <row r="13" spans="1:15">
      <c r="A13" s="14" t="s">
        <v>131</v>
      </c>
      <c r="B13" s="14" t="s">
        <v>132</v>
      </c>
      <c r="C13" s="14" t="s">
        <v>133</v>
      </c>
      <c r="D13" s="15">
        <v>200000</v>
      </c>
      <c r="E13" s="16">
        <v>597</v>
      </c>
      <c r="F13" s="17">
        <v>3.9393672050896575</v>
      </c>
      <c r="L13" s="3" t="s">
        <v>50</v>
      </c>
      <c r="M13" s="18" t="s">
        <v>725</v>
      </c>
      <c r="N13" s="18" t="s">
        <v>135</v>
      </c>
      <c r="O13" s="18" t="s">
        <v>135</v>
      </c>
    </row>
    <row r="14" spans="1:15">
      <c r="A14" s="14" t="s">
        <v>188</v>
      </c>
      <c r="B14" s="14" t="s">
        <v>189</v>
      </c>
      <c r="C14" s="14" t="s">
        <v>190</v>
      </c>
      <c r="D14" s="15">
        <v>30000</v>
      </c>
      <c r="E14" s="16">
        <v>579.27</v>
      </c>
      <c r="F14" s="17">
        <v>3.8223739378430253</v>
      </c>
      <c r="L14" s="3" t="s">
        <v>50</v>
      </c>
      <c r="M14" s="18" t="s">
        <v>725</v>
      </c>
      <c r="N14" s="18" t="s">
        <v>191</v>
      </c>
      <c r="O14" s="18" t="s">
        <v>191</v>
      </c>
    </row>
    <row r="15" spans="1:15">
      <c r="A15" s="14" t="s">
        <v>158</v>
      </c>
      <c r="B15" s="14" t="s">
        <v>159</v>
      </c>
      <c r="C15" s="14" t="s">
        <v>160</v>
      </c>
      <c r="D15" s="15">
        <v>15000</v>
      </c>
      <c r="E15" s="16">
        <v>504.06</v>
      </c>
      <c r="F15" s="17">
        <v>3.3260928532621317</v>
      </c>
      <c r="L15" s="3" t="s">
        <v>50</v>
      </c>
      <c r="M15" s="18" t="s">
        <v>725</v>
      </c>
      <c r="N15" s="18" t="s">
        <v>161</v>
      </c>
      <c r="O15" s="18" t="s">
        <v>161</v>
      </c>
    </row>
    <row r="16" spans="1:15">
      <c r="A16" s="14" t="s">
        <v>154</v>
      </c>
      <c r="B16" s="14" t="s">
        <v>155</v>
      </c>
      <c r="C16" s="14" t="s">
        <v>156</v>
      </c>
      <c r="D16" s="15">
        <v>20000</v>
      </c>
      <c r="E16" s="16">
        <v>487.37</v>
      </c>
      <c r="F16" s="17">
        <v>3.2159621352504963</v>
      </c>
      <c r="L16" s="3" t="s">
        <v>50</v>
      </c>
      <c r="M16" s="18" t="s">
        <v>725</v>
      </c>
      <c r="N16" s="18" t="s">
        <v>157</v>
      </c>
      <c r="O16" s="18" t="s">
        <v>157</v>
      </c>
    </row>
    <row r="17" spans="1:15">
      <c r="A17" s="14" t="s">
        <v>147</v>
      </c>
      <c r="B17" s="14" t="s">
        <v>148</v>
      </c>
      <c r="C17" s="14" t="s">
        <v>149</v>
      </c>
      <c r="D17" s="15">
        <v>57000</v>
      </c>
      <c r="E17" s="16">
        <v>480.79500000000002</v>
      </c>
      <c r="F17" s="17">
        <v>3.172576307154241</v>
      </c>
      <c r="L17" s="3" t="s">
        <v>50</v>
      </c>
      <c r="M17" s="18" t="s">
        <v>725</v>
      </c>
      <c r="N17" s="18" t="s">
        <v>150</v>
      </c>
      <c r="O17" s="18" t="s">
        <v>150</v>
      </c>
    </row>
    <row r="18" spans="1:15">
      <c r="A18" s="14" t="s">
        <v>671</v>
      </c>
      <c r="B18" s="14" t="s">
        <v>672</v>
      </c>
      <c r="C18" s="14" t="s">
        <v>149</v>
      </c>
      <c r="D18" s="15">
        <v>180000</v>
      </c>
      <c r="E18" s="16">
        <v>415.17</v>
      </c>
      <c r="F18" s="17">
        <v>2.7395428518208931</v>
      </c>
      <c r="L18" s="3" t="s">
        <v>50</v>
      </c>
      <c r="M18" s="18" t="s">
        <v>725</v>
      </c>
      <c r="N18" s="18" t="s">
        <v>673</v>
      </c>
      <c r="O18" s="18" t="s">
        <v>673</v>
      </c>
    </row>
    <row r="19" spans="1:15">
      <c r="A19" s="14" t="s">
        <v>416</v>
      </c>
      <c r="B19" s="14" t="s">
        <v>417</v>
      </c>
      <c r="C19" s="14" t="s">
        <v>231</v>
      </c>
      <c r="D19" s="15">
        <v>250000</v>
      </c>
      <c r="E19" s="16">
        <v>406.125</v>
      </c>
      <c r="F19" s="17">
        <v>2.6798584692915193</v>
      </c>
      <c r="L19" s="3" t="s">
        <v>50</v>
      </c>
      <c r="M19" s="18" t="s">
        <v>725</v>
      </c>
      <c r="N19" s="18" t="s">
        <v>418</v>
      </c>
      <c r="O19" s="18" t="s">
        <v>418</v>
      </c>
    </row>
    <row r="20" spans="1:15">
      <c r="A20" s="14" t="s">
        <v>221</v>
      </c>
      <c r="B20" s="14" t="s">
        <v>222</v>
      </c>
      <c r="C20" s="14" t="s">
        <v>223</v>
      </c>
      <c r="D20" s="15">
        <v>250000</v>
      </c>
      <c r="E20" s="16">
        <v>406</v>
      </c>
      <c r="F20" s="17">
        <v>2.6790336436623132</v>
      </c>
      <c r="L20" s="3" t="s">
        <v>50</v>
      </c>
      <c r="M20" s="18" t="s">
        <v>725</v>
      </c>
      <c r="N20" s="18" t="s">
        <v>224</v>
      </c>
      <c r="O20" s="18" t="s">
        <v>224</v>
      </c>
    </row>
    <row r="21" spans="1:15">
      <c r="A21" s="14" t="s">
        <v>195</v>
      </c>
      <c r="B21" s="14" t="s">
        <v>196</v>
      </c>
      <c r="C21" s="14" t="s">
        <v>138</v>
      </c>
      <c r="D21" s="15">
        <v>50000</v>
      </c>
      <c r="E21" s="16">
        <v>381.3</v>
      </c>
      <c r="F21" s="17">
        <v>2.5160480993311332</v>
      </c>
      <c r="L21" s="3" t="s">
        <v>50</v>
      </c>
      <c r="M21" s="18" t="s">
        <v>725</v>
      </c>
      <c r="N21" s="18" t="s">
        <v>197</v>
      </c>
      <c r="O21" s="18" t="s">
        <v>197</v>
      </c>
    </row>
    <row r="22" spans="1:15">
      <c r="A22" s="14" t="s">
        <v>181</v>
      </c>
      <c r="B22" s="14" t="s">
        <v>182</v>
      </c>
      <c r="C22" s="14" t="s">
        <v>183</v>
      </c>
      <c r="D22" s="15">
        <v>20000</v>
      </c>
      <c r="E22" s="16">
        <v>363.88</v>
      </c>
      <c r="F22" s="17">
        <v>2.4011003996449323</v>
      </c>
      <c r="L22" s="3" t="s">
        <v>50</v>
      </c>
      <c r="M22" s="18" t="s">
        <v>725</v>
      </c>
      <c r="N22" s="18" t="s">
        <v>184</v>
      </c>
      <c r="O22" s="18" t="s">
        <v>184</v>
      </c>
    </row>
    <row r="23" spans="1:15">
      <c r="A23" s="14" t="s">
        <v>162</v>
      </c>
      <c r="B23" s="14" t="s">
        <v>163</v>
      </c>
      <c r="C23" s="14" t="s">
        <v>164</v>
      </c>
      <c r="D23" s="15">
        <v>45000</v>
      </c>
      <c r="E23" s="16">
        <v>357.16500000000002</v>
      </c>
      <c r="F23" s="17">
        <v>2.3567907668439658</v>
      </c>
      <c r="L23" s="3" t="s">
        <v>50</v>
      </c>
      <c r="M23" s="18" t="s">
        <v>725</v>
      </c>
      <c r="N23" s="18" t="s">
        <v>165</v>
      </c>
      <c r="O23" s="18" t="s">
        <v>165</v>
      </c>
    </row>
    <row r="24" spans="1:15">
      <c r="A24" s="14" t="s">
        <v>212</v>
      </c>
      <c r="B24" s="14" t="s">
        <v>213</v>
      </c>
      <c r="C24" s="14" t="s">
        <v>190</v>
      </c>
      <c r="D24" s="15">
        <v>125000</v>
      </c>
      <c r="E24" s="16">
        <v>341.8125</v>
      </c>
      <c r="F24" s="17">
        <v>2.2554856830648387</v>
      </c>
      <c r="L24" s="3" t="s">
        <v>50</v>
      </c>
      <c r="M24" s="18" t="s">
        <v>725</v>
      </c>
      <c r="N24" s="18" t="s">
        <v>214</v>
      </c>
      <c r="O24" s="18" t="s">
        <v>214</v>
      </c>
    </row>
    <row r="25" spans="1:15">
      <c r="A25" s="14" t="s">
        <v>347</v>
      </c>
      <c r="B25" s="14" t="s">
        <v>579</v>
      </c>
      <c r="C25" s="14" t="s">
        <v>138</v>
      </c>
      <c r="D25" s="15">
        <v>200000</v>
      </c>
      <c r="E25" s="16">
        <v>287.3</v>
      </c>
      <c r="F25" s="17">
        <v>1.8957792261679374</v>
      </c>
      <c r="L25" s="3" t="s">
        <v>50</v>
      </c>
      <c r="M25" s="18" t="s">
        <v>725</v>
      </c>
      <c r="N25" s="18" t="s">
        <v>580</v>
      </c>
      <c r="O25" s="18" t="s">
        <v>580</v>
      </c>
    </row>
    <row r="26" spans="1:15">
      <c r="A26" s="14" t="s">
        <v>185</v>
      </c>
      <c r="B26" s="14" t="s">
        <v>186</v>
      </c>
      <c r="C26" s="14" t="s">
        <v>138</v>
      </c>
      <c r="D26" s="15">
        <v>13000</v>
      </c>
      <c r="E26" s="16">
        <v>282.13900000000001</v>
      </c>
      <c r="F26" s="17">
        <v>1.8617238255892645</v>
      </c>
      <c r="L26" s="3" t="s">
        <v>50</v>
      </c>
      <c r="M26" s="18" t="s">
        <v>725</v>
      </c>
      <c r="N26" s="18" t="s">
        <v>187</v>
      </c>
      <c r="O26" s="18" t="s">
        <v>187</v>
      </c>
    </row>
    <row r="27" spans="1:15">
      <c r="A27" s="14" t="s">
        <v>170</v>
      </c>
      <c r="B27" s="14" t="s">
        <v>171</v>
      </c>
      <c r="C27" s="14" t="s">
        <v>172</v>
      </c>
      <c r="D27" s="15">
        <v>197500</v>
      </c>
      <c r="E27" s="16">
        <v>275.315</v>
      </c>
      <c r="F27" s="17">
        <v>1.8166949448396301</v>
      </c>
      <c r="L27" s="3" t="s">
        <v>50</v>
      </c>
      <c r="M27" s="18" t="s">
        <v>725</v>
      </c>
      <c r="N27" s="18" t="s">
        <v>173</v>
      </c>
      <c r="O27" s="18" t="s">
        <v>173</v>
      </c>
    </row>
    <row r="28" spans="1:15">
      <c r="A28" s="14" t="s">
        <v>700</v>
      </c>
      <c r="B28" s="14" t="s">
        <v>701</v>
      </c>
      <c r="C28" s="14" t="s">
        <v>183</v>
      </c>
      <c r="D28" s="15">
        <v>45000</v>
      </c>
      <c r="E28" s="16">
        <v>265.95</v>
      </c>
      <c r="F28" s="17">
        <v>1.754899008699488</v>
      </c>
      <c r="L28" s="3" t="s">
        <v>50</v>
      </c>
      <c r="M28" s="18" t="s">
        <v>725</v>
      </c>
      <c r="N28" s="18" t="s">
        <v>702</v>
      </c>
      <c r="O28" s="18" t="s">
        <v>702</v>
      </c>
    </row>
    <row r="29" spans="1:15">
      <c r="A29" s="14" t="s">
        <v>166</v>
      </c>
      <c r="B29" s="14" t="s">
        <v>167</v>
      </c>
      <c r="C29" s="14" t="s">
        <v>168</v>
      </c>
      <c r="D29" s="15">
        <v>100000</v>
      </c>
      <c r="E29" s="16">
        <v>264.95</v>
      </c>
      <c r="F29" s="17">
        <v>1.7483004036658372</v>
      </c>
      <c r="L29" s="3" t="s">
        <v>50</v>
      </c>
      <c r="M29" s="18" t="s">
        <v>725</v>
      </c>
      <c r="N29" s="18" t="s">
        <v>169</v>
      </c>
      <c r="O29" s="18" t="s">
        <v>169</v>
      </c>
    </row>
    <row r="30" spans="1:15">
      <c r="A30" s="14" t="s">
        <v>174</v>
      </c>
      <c r="B30" s="14" t="s">
        <v>175</v>
      </c>
      <c r="C30" s="14" t="s">
        <v>156</v>
      </c>
      <c r="D30" s="15">
        <v>20000</v>
      </c>
      <c r="E30" s="16">
        <v>262.8</v>
      </c>
      <c r="F30" s="17">
        <v>1.7341134028434873</v>
      </c>
      <c r="L30" s="3" t="s">
        <v>50</v>
      </c>
      <c r="M30" s="18" t="s">
        <v>725</v>
      </c>
      <c r="N30" s="18" t="s">
        <v>176</v>
      </c>
      <c r="O30" s="18" t="s">
        <v>176</v>
      </c>
    </row>
    <row r="31" spans="1:15">
      <c r="A31" s="14" t="s">
        <v>448</v>
      </c>
      <c r="B31" s="14" t="s">
        <v>449</v>
      </c>
      <c r="C31" s="14" t="s">
        <v>149</v>
      </c>
      <c r="D31" s="15">
        <v>27000</v>
      </c>
      <c r="E31" s="16">
        <v>259.30799999999999</v>
      </c>
      <c r="F31" s="17">
        <v>1.711071074065978</v>
      </c>
      <c r="L31" s="3" t="s">
        <v>50</v>
      </c>
      <c r="M31" s="18" t="s">
        <v>725</v>
      </c>
      <c r="N31" s="18" t="s">
        <v>450</v>
      </c>
      <c r="O31" s="18" t="s">
        <v>450</v>
      </c>
    </row>
    <row r="32" spans="1:15">
      <c r="A32" s="14" t="s">
        <v>177</v>
      </c>
      <c r="B32" s="14" t="s">
        <v>178</v>
      </c>
      <c r="C32" s="14" t="s">
        <v>179</v>
      </c>
      <c r="D32" s="15">
        <v>70000</v>
      </c>
      <c r="E32" s="16">
        <v>256.58499999999998</v>
      </c>
      <c r="F32" s="17">
        <v>1.6931030725593463</v>
      </c>
      <c r="L32" s="3" t="s">
        <v>50</v>
      </c>
      <c r="M32" s="18" t="s">
        <v>725</v>
      </c>
      <c r="N32" s="18" t="s">
        <v>180</v>
      </c>
      <c r="O32" s="18" t="s">
        <v>180</v>
      </c>
    </row>
    <row r="33" spans="1:15">
      <c r="A33" s="14" t="s">
        <v>208</v>
      </c>
      <c r="B33" s="14" t="s">
        <v>209</v>
      </c>
      <c r="C33" s="14" t="s">
        <v>210</v>
      </c>
      <c r="D33" s="15">
        <v>70000</v>
      </c>
      <c r="E33" s="16">
        <v>235.9</v>
      </c>
      <c r="F33" s="17">
        <v>1.5566109274382751</v>
      </c>
      <c r="L33" s="3" t="s">
        <v>50</v>
      </c>
      <c r="M33" s="18" t="s">
        <v>725</v>
      </c>
      <c r="N33" s="18" t="s">
        <v>211</v>
      </c>
      <c r="O33" s="18" t="s">
        <v>211</v>
      </c>
    </row>
    <row r="34" spans="1:15">
      <c r="A34" s="14" t="s">
        <v>240</v>
      </c>
      <c r="B34" s="14" t="s">
        <v>241</v>
      </c>
      <c r="C34" s="14" t="s">
        <v>138</v>
      </c>
      <c r="D34" s="15">
        <v>30000</v>
      </c>
      <c r="E34" s="16">
        <v>235.47</v>
      </c>
      <c r="F34" s="17">
        <v>1.5537735272738051</v>
      </c>
      <c r="L34" s="3" t="s">
        <v>50</v>
      </c>
      <c r="M34" s="18" t="s">
        <v>725</v>
      </c>
      <c r="N34" s="18" t="s">
        <v>242</v>
      </c>
      <c r="O34" s="18" t="s">
        <v>242</v>
      </c>
    </row>
    <row r="35" spans="1:15">
      <c r="A35" s="14" t="s">
        <v>442</v>
      </c>
      <c r="B35" s="14" t="s">
        <v>443</v>
      </c>
      <c r="C35" s="14" t="s">
        <v>172</v>
      </c>
      <c r="D35" s="15">
        <v>190000</v>
      </c>
      <c r="E35" s="16">
        <v>221.54</v>
      </c>
      <c r="F35" s="17">
        <v>1.4618549591550465</v>
      </c>
      <c r="L35" s="3" t="s">
        <v>50</v>
      </c>
      <c r="M35" s="18" t="s">
        <v>725</v>
      </c>
      <c r="N35" s="18" t="s">
        <v>444</v>
      </c>
      <c r="O35" s="18" t="s">
        <v>444</v>
      </c>
    </row>
    <row r="36" spans="1:15">
      <c r="A36" s="14" t="s">
        <v>425</v>
      </c>
      <c r="B36" s="14" t="s">
        <v>426</v>
      </c>
      <c r="C36" s="14" t="s">
        <v>183</v>
      </c>
      <c r="D36" s="15">
        <v>17835</v>
      </c>
      <c r="E36" s="16">
        <v>211.32691500000001</v>
      </c>
      <c r="F36" s="17">
        <v>1.3944628450649408</v>
      </c>
      <c r="L36" s="3" t="s">
        <v>50</v>
      </c>
      <c r="M36" s="18" t="s">
        <v>725</v>
      </c>
      <c r="N36" s="18" t="s">
        <v>427</v>
      </c>
      <c r="O36" s="18" t="s">
        <v>427</v>
      </c>
    </row>
    <row r="37" spans="1:15">
      <c r="A37" s="14" t="s">
        <v>198</v>
      </c>
      <c r="B37" s="14" t="s">
        <v>199</v>
      </c>
      <c r="C37" s="14" t="s">
        <v>190</v>
      </c>
      <c r="D37" s="15">
        <v>10400</v>
      </c>
      <c r="E37" s="16">
        <v>189.9716</v>
      </c>
      <c r="F37" s="17">
        <v>1.2535475560107376</v>
      </c>
      <c r="L37" s="3" t="s">
        <v>50</v>
      </c>
      <c r="M37" s="18" t="s">
        <v>725</v>
      </c>
      <c r="N37" s="18" t="s">
        <v>200</v>
      </c>
      <c r="O37" s="18" t="s">
        <v>200</v>
      </c>
    </row>
    <row r="38" spans="1:15" s="23" customFormat="1">
      <c r="A38" s="19" t="s">
        <v>45</v>
      </c>
      <c r="B38" s="19"/>
      <c r="C38" s="19"/>
      <c r="D38" s="20"/>
      <c r="E38" s="21">
        <f>SUM(E9:E37)</f>
        <v>10902.888015000002</v>
      </c>
      <c r="F38" s="22">
        <f>SUM(F9:F37)</f>
        <v>71.943851737112354</v>
      </c>
      <c r="M38" s="24"/>
      <c r="N38" s="24"/>
      <c r="O38" s="24"/>
    </row>
    <row r="39" spans="1:15">
      <c r="A39" s="14" t="s">
        <v>46</v>
      </c>
      <c r="B39" s="14"/>
      <c r="C39" s="14"/>
      <c r="D39" s="15"/>
      <c r="E39" s="16">
        <v>4499.5078343000005</v>
      </c>
      <c r="F39" s="17">
        <v>29.690475044364167</v>
      </c>
      <c r="M39" s="18"/>
      <c r="N39" s="18"/>
      <c r="O39" s="18"/>
    </row>
    <row r="40" spans="1:15" s="23" customFormat="1">
      <c r="A40" s="19" t="s">
        <v>45</v>
      </c>
      <c r="B40" s="19"/>
      <c r="C40" s="19"/>
      <c r="D40" s="20"/>
      <c r="E40" s="21">
        <f>SUM(E39:E39)</f>
        <v>4499.5078343000005</v>
      </c>
      <c r="F40" s="22">
        <f>SUM(F39:F39)</f>
        <v>29.690475044364167</v>
      </c>
      <c r="M40" s="24"/>
      <c r="N40" s="24"/>
      <c r="O40" s="24"/>
    </row>
    <row r="41" spans="1:15" s="28" customFormat="1">
      <c r="A41" s="14" t="s">
        <v>47</v>
      </c>
      <c r="B41" s="14"/>
      <c r="C41" s="14"/>
      <c r="D41" s="25"/>
      <c r="E41" s="26">
        <v>-247.67761870000123</v>
      </c>
      <c r="F41" s="27">
        <v>-1.6343267814765028</v>
      </c>
    </row>
    <row r="42" spans="1:15" s="23" customFormat="1">
      <c r="A42" s="29" t="s">
        <v>48</v>
      </c>
      <c r="B42" s="29"/>
      <c r="C42" s="29"/>
      <c r="D42" s="30"/>
      <c r="E42" s="31">
        <v>15154.7182306</v>
      </c>
      <c r="F42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5">
    <tabColor indexed="51"/>
  </sheetPr>
  <dimension ref="A1:O51"/>
  <sheetViews>
    <sheetView workbookViewId="0">
      <selection sqref="A1:F1"/>
    </sheetView>
  </sheetViews>
  <sheetFormatPr defaultRowHeight="12.75"/>
  <cols>
    <col min="1" max="1" width="91.5703125" style="3" bestFit="1" customWidth="1"/>
    <col min="2" max="2" width="13.5703125" style="3" bestFit="1" customWidth="1"/>
    <col min="3" max="3" width="21.57031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717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136</v>
      </c>
      <c r="B10" s="14" t="s">
        <v>137</v>
      </c>
      <c r="C10" s="14" t="s">
        <v>138</v>
      </c>
      <c r="D10" s="15">
        <v>42000</v>
      </c>
      <c r="E10" s="16">
        <v>461.93700000000001</v>
      </c>
      <c r="F10" s="17">
        <v>7.2006482077397891</v>
      </c>
      <c r="L10" s="3" t="s">
        <v>50</v>
      </c>
      <c r="M10" s="18" t="s">
        <v>718</v>
      </c>
      <c r="N10" s="18" t="s">
        <v>139</v>
      </c>
      <c r="O10" s="18" t="s">
        <v>139</v>
      </c>
    </row>
    <row r="11" spans="1:15">
      <c r="A11" s="14" t="s">
        <v>151</v>
      </c>
      <c r="B11" s="14" t="s">
        <v>152</v>
      </c>
      <c r="C11" s="14" t="s">
        <v>138</v>
      </c>
      <c r="D11" s="15">
        <v>65200</v>
      </c>
      <c r="E11" s="16">
        <v>458.97539999999998</v>
      </c>
      <c r="F11" s="17">
        <v>7.1544829520186797</v>
      </c>
      <c r="L11" s="3" t="s">
        <v>50</v>
      </c>
      <c r="M11" s="18" t="s">
        <v>718</v>
      </c>
      <c r="N11" s="18" t="s">
        <v>153</v>
      </c>
      <c r="O11" s="18" t="s">
        <v>153</v>
      </c>
    </row>
    <row r="12" spans="1:15">
      <c r="A12" s="14" t="s">
        <v>131</v>
      </c>
      <c r="B12" s="14" t="s">
        <v>132</v>
      </c>
      <c r="C12" s="14" t="s">
        <v>133</v>
      </c>
      <c r="D12" s="15">
        <v>127500</v>
      </c>
      <c r="E12" s="16">
        <v>380.58749999999998</v>
      </c>
      <c r="F12" s="17">
        <v>5.9325767361418702</v>
      </c>
      <c r="L12" s="3" t="s">
        <v>50</v>
      </c>
      <c r="M12" s="18" t="s">
        <v>718</v>
      </c>
      <c r="N12" s="18" t="s">
        <v>135</v>
      </c>
      <c r="O12" s="18" t="s">
        <v>135</v>
      </c>
    </row>
    <row r="13" spans="1:15">
      <c r="A13" s="14" t="s">
        <v>140</v>
      </c>
      <c r="B13" s="14" t="s">
        <v>141</v>
      </c>
      <c r="C13" s="14" t="s">
        <v>142</v>
      </c>
      <c r="D13" s="15">
        <v>22250</v>
      </c>
      <c r="E13" s="16">
        <v>371.10775000000001</v>
      </c>
      <c r="F13" s="17">
        <v>5.7848069215409152</v>
      </c>
      <c r="L13" s="3" t="s">
        <v>50</v>
      </c>
      <c r="M13" s="18" t="s">
        <v>718</v>
      </c>
      <c r="N13" s="18" t="s">
        <v>143</v>
      </c>
      <c r="O13" s="18" t="s">
        <v>143</v>
      </c>
    </row>
    <row r="14" spans="1:15">
      <c r="A14" s="14" t="s">
        <v>553</v>
      </c>
      <c r="B14" s="14" t="s">
        <v>554</v>
      </c>
      <c r="C14" s="14" t="s">
        <v>138</v>
      </c>
      <c r="D14" s="15">
        <v>21173</v>
      </c>
      <c r="E14" s="16">
        <v>291.22402850000003</v>
      </c>
      <c r="F14" s="17">
        <v>4.5395839234988458</v>
      </c>
      <c r="L14" s="3" t="s">
        <v>50</v>
      </c>
      <c r="M14" s="18" t="s">
        <v>718</v>
      </c>
      <c r="N14" s="18" t="s">
        <v>556</v>
      </c>
      <c r="O14" s="18" t="s">
        <v>556</v>
      </c>
    </row>
    <row r="15" spans="1:15">
      <c r="A15" s="14" t="s">
        <v>158</v>
      </c>
      <c r="B15" s="14" t="s">
        <v>159</v>
      </c>
      <c r="C15" s="14" t="s">
        <v>160</v>
      </c>
      <c r="D15" s="15">
        <v>8000</v>
      </c>
      <c r="E15" s="16">
        <v>268.83199999999999</v>
      </c>
      <c r="F15" s="17">
        <v>4.1905382313672712</v>
      </c>
      <c r="L15" s="3" t="s">
        <v>50</v>
      </c>
      <c r="M15" s="18" t="s">
        <v>718</v>
      </c>
      <c r="N15" s="18" t="s">
        <v>161</v>
      </c>
      <c r="O15" s="18" t="s">
        <v>161</v>
      </c>
    </row>
    <row r="16" spans="1:15">
      <c r="A16" s="14" t="s">
        <v>404</v>
      </c>
      <c r="B16" s="14" t="s">
        <v>405</v>
      </c>
      <c r="C16" s="14" t="s">
        <v>227</v>
      </c>
      <c r="D16" s="15">
        <v>2700</v>
      </c>
      <c r="E16" s="16">
        <v>246.20760000000001</v>
      </c>
      <c r="F16" s="17">
        <v>3.8378703452460292</v>
      </c>
      <c r="L16" s="3" t="s">
        <v>50</v>
      </c>
      <c r="M16" s="18" t="s">
        <v>718</v>
      </c>
      <c r="N16" s="18" t="s">
        <v>406</v>
      </c>
      <c r="O16" s="18" t="s">
        <v>406</v>
      </c>
    </row>
    <row r="17" spans="1:15">
      <c r="A17" s="14" t="s">
        <v>425</v>
      </c>
      <c r="B17" s="14" t="s">
        <v>426</v>
      </c>
      <c r="C17" s="14" t="s">
        <v>183</v>
      </c>
      <c r="D17" s="15">
        <v>19040</v>
      </c>
      <c r="E17" s="16">
        <v>225.60496000000001</v>
      </c>
      <c r="F17" s="17">
        <v>3.5167175413123584</v>
      </c>
      <c r="L17" s="3" t="s">
        <v>50</v>
      </c>
      <c r="M17" s="18" t="s">
        <v>718</v>
      </c>
      <c r="N17" s="18" t="s">
        <v>427</v>
      </c>
      <c r="O17" s="18" t="s">
        <v>427</v>
      </c>
    </row>
    <row r="18" spans="1:15">
      <c r="A18" s="14" t="s">
        <v>154</v>
      </c>
      <c r="B18" s="14" t="s">
        <v>155</v>
      </c>
      <c r="C18" s="14" t="s">
        <v>156</v>
      </c>
      <c r="D18" s="15">
        <v>8630</v>
      </c>
      <c r="E18" s="16">
        <v>210.30015499999999</v>
      </c>
      <c r="F18" s="17">
        <v>3.2781470940586055</v>
      </c>
      <c r="L18" s="3" t="s">
        <v>50</v>
      </c>
      <c r="M18" s="18" t="s">
        <v>718</v>
      </c>
      <c r="N18" s="18" t="s">
        <v>157</v>
      </c>
      <c r="O18" s="18" t="s">
        <v>157</v>
      </c>
    </row>
    <row r="19" spans="1:15">
      <c r="A19" s="14" t="s">
        <v>195</v>
      </c>
      <c r="B19" s="14" t="s">
        <v>196</v>
      </c>
      <c r="C19" s="14" t="s">
        <v>138</v>
      </c>
      <c r="D19" s="15">
        <v>27000</v>
      </c>
      <c r="E19" s="16">
        <v>205.90199999999999</v>
      </c>
      <c r="F19" s="17">
        <v>3.2095888990707353</v>
      </c>
      <c r="L19" s="3" t="s">
        <v>50</v>
      </c>
      <c r="M19" s="18" t="s">
        <v>718</v>
      </c>
      <c r="N19" s="18" t="s">
        <v>197</v>
      </c>
      <c r="O19" s="18" t="s">
        <v>197</v>
      </c>
    </row>
    <row r="20" spans="1:15">
      <c r="A20" s="14" t="s">
        <v>170</v>
      </c>
      <c r="B20" s="14" t="s">
        <v>171</v>
      </c>
      <c r="C20" s="14" t="s">
        <v>172</v>
      </c>
      <c r="D20" s="15">
        <v>135600</v>
      </c>
      <c r="E20" s="16">
        <v>189.0264</v>
      </c>
      <c r="F20" s="17">
        <v>2.946532986912727</v>
      </c>
      <c r="L20" s="3" t="s">
        <v>50</v>
      </c>
      <c r="M20" s="18" t="s">
        <v>718</v>
      </c>
      <c r="N20" s="18" t="s">
        <v>173</v>
      </c>
      <c r="O20" s="18" t="s">
        <v>173</v>
      </c>
    </row>
    <row r="21" spans="1:15">
      <c r="A21" s="14" t="s">
        <v>174</v>
      </c>
      <c r="B21" s="14" t="s">
        <v>175</v>
      </c>
      <c r="C21" s="14" t="s">
        <v>156</v>
      </c>
      <c r="D21" s="15">
        <v>14325</v>
      </c>
      <c r="E21" s="16">
        <v>188.23050000000001</v>
      </c>
      <c r="F21" s="17">
        <v>2.9341265420760072</v>
      </c>
      <c r="L21" s="3" t="s">
        <v>50</v>
      </c>
      <c r="M21" s="18" t="s">
        <v>718</v>
      </c>
      <c r="N21" s="18" t="s">
        <v>176</v>
      </c>
      <c r="O21" s="18" t="s">
        <v>176</v>
      </c>
    </row>
    <row r="22" spans="1:15">
      <c r="A22" s="14" t="s">
        <v>700</v>
      </c>
      <c r="B22" s="14" t="s">
        <v>701</v>
      </c>
      <c r="C22" s="14" t="s">
        <v>183</v>
      </c>
      <c r="D22" s="15">
        <v>30000</v>
      </c>
      <c r="E22" s="16">
        <v>177.3</v>
      </c>
      <c r="F22" s="17">
        <v>2.7637425173395171</v>
      </c>
      <c r="L22" s="3" t="s">
        <v>50</v>
      </c>
      <c r="M22" s="18" t="s">
        <v>718</v>
      </c>
      <c r="N22" s="18" t="s">
        <v>702</v>
      </c>
      <c r="O22" s="18" t="s">
        <v>702</v>
      </c>
    </row>
    <row r="23" spans="1:15">
      <c r="A23" s="14" t="s">
        <v>384</v>
      </c>
      <c r="B23" s="14" t="s">
        <v>475</v>
      </c>
      <c r="C23" s="14" t="s">
        <v>138</v>
      </c>
      <c r="D23" s="15">
        <v>36106</v>
      </c>
      <c r="E23" s="16">
        <v>169.22882199999998</v>
      </c>
      <c r="F23" s="17">
        <v>2.637929444561089</v>
      </c>
      <c r="L23" s="3" t="s">
        <v>50</v>
      </c>
      <c r="M23" s="18" t="s">
        <v>718</v>
      </c>
      <c r="N23" s="18" t="s">
        <v>476</v>
      </c>
      <c r="O23" s="18" t="s">
        <v>476</v>
      </c>
    </row>
    <row r="24" spans="1:15">
      <c r="A24" s="14" t="s">
        <v>166</v>
      </c>
      <c r="B24" s="14" t="s">
        <v>167</v>
      </c>
      <c r="C24" s="14" t="s">
        <v>168</v>
      </c>
      <c r="D24" s="15">
        <v>62500</v>
      </c>
      <c r="E24" s="16">
        <v>165.59375</v>
      </c>
      <c r="F24" s="17">
        <v>2.5812661448431511</v>
      </c>
      <c r="L24" s="3" t="s">
        <v>50</v>
      </c>
      <c r="M24" s="18" t="s">
        <v>718</v>
      </c>
      <c r="N24" s="18" t="s">
        <v>169</v>
      </c>
      <c r="O24" s="18" t="s">
        <v>169</v>
      </c>
    </row>
    <row r="25" spans="1:15">
      <c r="A25" s="14" t="s">
        <v>454</v>
      </c>
      <c r="B25" s="14" t="s">
        <v>455</v>
      </c>
      <c r="C25" s="14" t="s">
        <v>227</v>
      </c>
      <c r="D25" s="15">
        <v>82305</v>
      </c>
      <c r="E25" s="16">
        <v>143.457615</v>
      </c>
      <c r="F25" s="17">
        <v>2.2362093063261326</v>
      </c>
      <c r="L25" s="3" t="s">
        <v>50</v>
      </c>
      <c r="M25" s="18" t="s">
        <v>718</v>
      </c>
      <c r="N25" s="18" t="s">
        <v>456</v>
      </c>
      <c r="O25" s="18" t="s">
        <v>456</v>
      </c>
    </row>
    <row r="26" spans="1:15">
      <c r="A26" s="14" t="s">
        <v>457</v>
      </c>
      <c r="B26" s="14" t="s">
        <v>458</v>
      </c>
      <c r="C26" s="14" t="s">
        <v>133</v>
      </c>
      <c r="D26" s="15">
        <v>37000</v>
      </c>
      <c r="E26" s="16">
        <v>129.96250000000001</v>
      </c>
      <c r="F26" s="17">
        <v>2.0258482059206826</v>
      </c>
      <c r="L26" s="3" t="s">
        <v>50</v>
      </c>
      <c r="M26" s="18" t="s">
        <v>718</v>
      </c>
      <c r="N26" s="18" t="s">
        <v>459</v>
      </c>
      <c r="O26" s="18" t="s">
        <v>459</v>
      </c>
    </row>
    <row r="27" spans="1:15">
      <c r="A27" s="14" t="s">
        <v>188</v>
      </c>
      <c r="B27" s="14" t="s">
        <v>189</v>
      </c>
      <c r="C27" s="14" t="s">
        <v>190</v>
      </c>
      <c r="D27" s="15">
        <v>6700</v>
      </c>
      <c r="E27" s="16">
        <v>129.37029999999999</v>
      </c>
      <c r="F27" s="17">
        <v>2.0166170253297722</v>
      </c>
      <c r="L27" s="3" t="s">
        <v>50</v>
      </c>
      <c r="M27" s="18" t="s">
        <v>718</v>
      </c>
      <c r="N27" s="18" t="s">
        <v>191</v>
      </c>
      <c r="O27" s="18" t="s">
        <v>191</v>
      </c>
    </row>
    <row r="28" spans="1:15">
      <c r="A28" s="14" t="s">
        <v>162</v>
      </c>
      <c r="B28" s="14" t="s">
        <v>163</v>
      </c>
      <c r="C28" s="14" t="s">
        <v>164</v>
      </c>
      <c r="D28" s="15">
        <v>15600</v>
      </c>
      <c r="E28" s="16">
        <v>123.8172</v>
      </c>
      <c r="F28" s="17">
        <v>1.9300556120582655</v>
      </c>
      <c r="L28" s="3" t="s">
        <v>50</v>
      </c>
      <c r="M28" s="18" t="s">
        <v>718</v>
      </c>
      <c r="N28" s="18" t="s">
        <v>165</v>
      </c>
      <c r="O28" s="18" t="s">
        <v>165</v>
      </c>
    </row>
    <row r="29" spans="1:15">
      <c r="A29" s="14" t="s">
        <v>247</v>
      </c>
      <c r="B29" s="14" t="s">
        <v>248</v>
      </c>
      <c r="C29" s="14" t="s">
        <v>190</v>
      </c>
      <c r="D29" s="15">
        <v>73095</v>
      </c>
      <c r="E29" s="16">
        <v>119.14485000000001</v>
      </c>
      <c r="F29" s="17">
        <v>1.8572232806939606</v>
      </c>
      <c r="L29" s="3" t="s">
        <v>50</v>
      </c>
      <c r="M29" s="18" t="s">
        <v>718</v>
      </c>
      <c r="N29" s="18" t="s">
        <v>249</v>
      </c>
      <c r="O29" s="18" t="s">
        <v>249</v>
      </c>
    </row>
    <row r="30" spans="1:15">
      <c r="A30" s="14" t="s">
        <v>250</v>
      </c>
      <c r="B30" s="14" t="s">
        <v>251</v>
      </c>
      <c r="C30" s="14" t="s">
        <v>149</v>
      </c>
      <c r="D30" s="15">
        <v>60000</v>
      </c>
      <c r="E30" s="16">
        <v>115.47</v>
      </c>
      <c r="F30" s="17">
        <v>1.7999399237292391</v>
      </c>
      <c r="L30" s="3" t="s">
        <v>50</v>
      </c>
      <c r="M30" s="18" t="s">
        <v>718</v>
      </c>
      <c r="N30" s="18" t="s">
        <v>252</v>
      </c>
      <c r="O30" s="18" t="s">
        <v>252</v>
      </c>
    </row>
    <row r="31" spans="1:15">
      <c r="A31" s="14" t="s">
        <v>428</v>
      </c>
      <c r="B31" s="14" t="s">
        <v>429</v>
      </c>
      <c r="C31" s="14" t="s">
        <v>430</v>
      </c>
      <c r="D31" s="15">
        <v>93838</v>
      </c>
      <c r="E31" s="16">
        <v>110.54116400000001</v>
      </c>
      <c r="F31" s="17">
        <v>1.7231095028934034</v>
      </c>
      <c r="L31" s="3" t="s">
        <v>50</v>
      </c>
      <c r="M31" s="18" t="s">
        <v>718</v>
      </c>
      <c r="N31" s="18" t="s">
        <v>431</v>
      </c>
      <c r="O31" s="18" t="s">
        <v>431</v>
      </c>
    </row>
    <row r="32" spans="1:15">
      <c r="A32" s="14" t="s">
        <v>422</v>
      </c>
      <c r="B32" s="14" t="s">
        <v>423</v>
      </c>
      <c r="C32" s="14" t="s">
        <v>160</v>
      </c>
      <c r="D32" s="15">
        <v>2500</v>
      </c>
      <c r="E32" s="16">
        <v>109.845</v>
      </c>
      <c r="F32" s="17">
        <v>1.712257737265422</v>
      </c>
      <c r="L32" s="3" t="s">
        <v>50</v>
      </c>
      <c r="M32" s="18" t="s">
        <v>718</v>
      </c>
      <c r="N32" s="18" t="s">
        <v>424</v>
      </c>
      <c r="O32" s="18" t="s">
        <v>424</v>
      </c>
    </row>
    <row r="33" spans="1:15">
      <c r="A33" s="14" t="s">
        <v>439</v>
      </c>
      <c r="B33" s="14" t="s">
        <v>440</v>
      </c>
      <c r="C33" s="14" t="s">
        <v>437</v>
      </c>
      <c r="D33" s="15">
        <v>72000</v>
      </c>
      <c r="E33" s="16">
        <v>108.14400000000001</v>
      </c>
      <c r="F33" s="17">
        <v>1.6857426440787633</v>
      </c>
      <c r="L33" s="3" t="s">
        <v>50</v>
      </c>
      <c r="M33" s="18" t="s">
        <v>718</v>
      </c>
      <c r="N33" s="18" t="s">
        <v>441</v>
      </c>
      <c r="O33" s="18" t="s">
        <v>441</v>
      </c>
    </row>
    <row r="34" spans="1:15">
      <c r="A34" s="14" t="s">
        <v>208</v>
      </c>
      <c r="B34" s="14" t="s">
        <v>209</v>
      </c>
      <c r="C34" s="14" t="s">
        <v>210</v>
      </c>
      <c r="D34" s="15">
        <v>31000</v>
      </c>
      <c r="E34" s="16">
        <v>104.47</v>
      </c>
      <c r="F34" s="17">
        <v>1.6284725368666633</v>
      </c>
      <c r="L34" s="3" t="s">
        <v>50</v>
      </c>
      <c r="M34" s="18" t="s">
        <v>718</v>
      </c>
      <c r="N34" s="18" t="s">
        <v>211</v>
      </c>
      <c r="O34" s="18" t="s">
        <v>211</v>
      </c>
    </row>
    <row r="35" spans="1:15">
      <c r="A35" s="14" t="s">
        <v>347</v>
      </c>
      <c r="B35" s="14" t="s">
        <v>579</v>
      </c>
      <c r="C35" s="14" t="s">
        <v>138</v>
      </c>
      <c r="D35" s="15">
        <v>72000</v>
      </c>
      <c r="E35" s="16">
        <v>103.428</v>
      </c>
      <c r="F35" s="17">
        <v>1.6122298989474992</v>
      </c>
      <c r="L35" s="3" t="s">
        <v>50</v>
      </c>
      <c r="M35" s="18" t="s">
        <v>718</v>
      </c>
      <c r="N35" s="18" t="s">
        <v>580</v>
      </c>
      <c r="O35" s="18" t="s">
        <v>580</v>
      </c>
    </row>
    <row r="36" spans="1:15">
      <c r="A36" s="14" t="s">
        <v>233</v>
      </c>
      <c r="B36" s="14" t="s">
        <v>234</v>
      </c>
      <c r="C36" s="14" t="s">
        <v>235</v>
      </c>
      <c r="D36" s="15">
        <v>37571</v>
      </c>
      <c r="E36" s="16">
        <v>103.132395</v>
      </c>
      <c r="F36" s="17">
        <v>1.6076220246844526</v>
      </c>
      <c r="L36" s="3" t="s">
        <v>50</v>
      </c>
      <c r="M36" s="18" t="s">
        <v>718</v>
      </c>
      <c r="N36" s="18" t="s">
        <v>236</v>
      </c>
      <c r="O36" s="18" t="s">
        <v>236</v>
      </c>
    </row>
    <row r="37" spans="1:15">
      <c r="A37" s="14" t="s">
        <v>465</v>
      </c>
      <c r="B37" s="14" t="s">
        <v>466</v>
      </c>
      <c r="C37" s="14" t="s">
        <v>227</v>
      </c>
      <c r="D37" s="15">
        <v>40000</v>
      </c>
      <c r="E37" s="16">
        <v>99.98</v>
      </c>
      <c r="F37" s="17">
        <v>1.5584826671382117</v>
      </c>
      <c r="L37" s="3" t="s">
        <v>50</v>
      </c>
      <c r="M37" s="18" t="s">
        <v>718</v>
      </c>
      <c r="N37" s="18" t="s">
        <v>467</v>
      </c>
      <c r="O37" s="18" t="s">
        <v>467</v>
      </c>
    </row>
    <row r="38" spans="1:15">
      <c r="A38" s="14" t="s">
        <v>451</v>
      </c>
      <c r="B38" s="14" t="s">
        <v>452</v>
      </c>
      <c r="C38" s="14" t="s">
        <v>179</v>
      </c>
      <c r="D38" s="15">
        <v>45620</v>
      </c>
      <c r="E38" s="16">
        <v>95.77919</v>
      </c>
      <c r="F38" s="17">
        <v>1.4930006750103775</v>
      </c>
      <c r="L38" s="3" t="s">
        <v>50</v>
      </c>
      <c r="M38" s="18" t="s">
        <v>718</v>
      </c>
      <c r="N38" s="18" t="s">
        <v>453</v>
      </c>
      <c r="O38" s="18" t="s">
        <v>453</v>
      </c>
    </row>
    <row r="39" spans="1:15">
      <c r="A39" s="14" t="s">
        <v>650</v>
      </c>
      <c r="B39" s="14" t="s">
        <v>651</v>
      </c>
      <c r="C39" s="14" t="s">
        <v>138</v>
      </c>
      <c r="D39" s="15">
        <v>50000</v>
      </c>
      <c r="E39" s="16">
        <v>91.75</v>
      </c>
      <c r="F39" s="17">
        <v>1.4301938858764847</v>
      </c>
      <c r="L39" s="3" t="s">
        <v>50</v>
      </c>
      <c r="M39" s="18" t="s">
        <v>718</v>
      </c>
      <c r="N39" s="18" t="s">
        <v>652</v>
      </c>
      <c r="O39" s="18" t="s">
        <v>652</v>
      </c>
    </row>
    <row r="40" spans="1:15">
      <c r="A40" s="14" t="s">
        <v>20</v>
      </c>
      <c r="B40" s="14" t="s">
        <v>719</v>
      </c>
      <c r="C40" s="14" t="s">
        <v>138</v>
      </c>
      <c r="D40" s="15">
        <v>26600</v>
      </c>
      <c r="E40" s="16">
        <v>89.6952</v>
      </c>
      <c r="F40" s="17">
        <v>1.3981637780105554</v>
      </c>
      <c r="L40" s="3" t="s">
        <v>50</v>
      </c>
      <c r="M40" s="18" t="s">
        <v>718</v>
      </c>
      <c r="N40" s="18" t="s">
        <v>720</v>
      </c>
      <c r="O40" s="18" t="s">
        <v>720</v>
      </c>
    </row>
    <row r="41" spans="1:15">
      <c r="A41" s="14" t="s">
        <v>442</v>
      </c>
      <c r="B41" s="14" t="s">
        <v>443</v>
      </c>
      <c r="C41" s="14" t="s">
        <v>172</v>
      </c>
      <c r="D41" s="15">
        <v>70700</v>
      </c>
      <c r="E41" s="16">
        <v>82.436199999999999</v>
      </c>
      <c r="F41" s="17">
        <v>1.2850108906255158</v>
      </c>
      <c r="L41" s="3" t="s">
        <v>50</v>
      </c>
      <c r="M41" s="18" t="s">
        <v>718</v>
      </c>
      <c r="N41" s="18" t="s">
        <v>444</v>
      </c>
      <c r="O41" s="18" t="s">
        <v>444</v>
      </c>
    </row>
    <row r="42" spans="1:15">
      <c r="A42" s="14" t="s">
        <v>432</v>
      </c>
      <c r="B42" s="14" t="s">
        <v>433</v>
      </c>
      <c r="C42" s="14" t="s">
        <v>156</v>
      </c>
      <c r="D42" s="15">
        <v>60000</v>
      </c>
      <c r="E42" s="16">
        <v>75.12</v>
      </c>
      <c r="F42" s="17">
        <v>1.1709663728287905</v>
      </c>
      <c r="L42" s="3" t="s">
        <v>50</v>
      </c>
      <c r="M42" s="18" t="s">
        <v>718</v>
      </c>
      <c r="N42" s="18" t="s">
        <v>434</v>
      </c>
      <c r="O42" s="18" t="s">
        <v>434</v>
      </c>
    </row>
    <row r="43" spans="1:15">
      <c r="A43" s="14" t="s">
        <v>198</v>
      </c>
      <c r="B43" s="14" t="s">
        <v>199</v>
      </c>
      <c r="C43" s="14" t="s">
        <v>190</v>
      </c>
      <c r="D43" s="15">
        <v>3750</v>
      </c>
      <c r="E43" s="16">
        <v>68.499375000000001</v>
      </c>
      <c r="F43" s="17">
        <v>1.0677644393608776</v>
      </c>
      <c r="L43" s="3" t="s">
        <v>50</v>
      </c>
      <c r="M43" s="18" t="s">
        <v>718</v>
      </c>
      <c r="N43" s="18" t="s">
        <v>200</v>
      </c>
      <c r="O43" s="18" t="s">
        <v>200</v>
      </c>
    </row>
    <row r="44" spans="1:15">
      <c r="A44" s="14" t="s">
        <v>460</v>
      </c>
      <c r="B44" s="14" t="s">
        <v>461</v>
      </c>
      <c r="C44" s="14" t="s">
        <v>223</v>
      </c>
      <c r="D44" s="15">
        <v>100000</v>
      </c>
      <c r="E44" s="16">
        <v>65</v>
      </c>
      <c r="F44" s="17">
        <v>1.0132163769152207</v>
      </c>
      <c r="L44" s="3" t="s">
        <v>50</v>
      </c>
      <c r="M44" s="18" t="s">
        <v>718</v>
      </c>
      <c r="N44" s="18" t="s">
        <v>462</v>
      </c>
      <c r="O44" s="18" t="s">
        <v>462</v>
      </c>
    </row>
    <row r="45" spans="1:15">
      <c r="A45" s="14" t="s">
        <v>674</v>
      </c>
      <c r="B45" s="14" t="s">
        <v>675</v>
      </c>
      <c r="C45" s="14" t="s">
        <v>138</v>
      </c>
      <c r="D45" s="15">
        <v>25000</v>
      </c>
      <c r="E45" s="16">
        <v>60.662500000000001</v>
      </c>
      <c r="F45" s="17">
        <v>0.94560366868645507</v>
      </c>
      <c r="L45" s="3" t="s">
        <v>50</v>
      </c>
      <c r="M45" s="18" t="s">
        <v>718</v>
      </c>
      <c r="N45" s="18" t="s">
        <v>676</v>
      </c>
      <c r="O45" s="18" t="s">
        <v>676</v>
      </c>
    </row>
    <row r="46" spans="1:15">
      <c r="A46" s="14" t="s">
        <v>721</v>
      </c>
      <c r="B46" s="14" t="s">
        <v>722</v>
      </c>
      <c r="C46" s="14" t="s">
        <v>227</v>
      </c>
      <c r="D46" s="15">
        <v>111090</v>
      </c>
      <c r="E46" s="16">
        <v>55.933815000000003</v>
      </c>
      <c r="F46" s="17">
        <v>0.87189319048224956</v>
      </c>
      <c r="L46" s="3" t="s">
        <v>50</v>
      </c>
      <c r="M46" s="18" t="s">
        <v>718</v>
      </c>
      <c r="N46" s="18" t="s">
        <v>723</v>
      </c>
      <c r="O46" s="18" t="s">
        <v>723</v>
      </c>
    </row>
    <row r="47" spans="1:15" s="23" customFormat="1">
      <c r="A47" s="19" t="s">
        <v>45</v>
      </c>
      <c r="B47" s="19"/>
      <c r="C47" s="19"/>
      <c r="D47" s="20"/>
      <c r="E47" s="21">
        <f>SUM(E9:E46)</f>
        <v>6195.697169500002</v>
      </c>
      <c r="F47" s="22">
        <f>SUM(F9:F46)</f>
        <v>96.578182131456586</v>
      </c>
      <c r="M47" s="24"/>
      <c r="N47" s="24"/>
      <c r="O47" s="24"/>
    </row>
    <row r="48" spans="1:15">
      <c r="A48" s="14" t="s">
        <v>46</v>
      </c>
      <c r="B48" s="14"/>
      <c r="C48" s="14"/>
      <c r="D48" s="15"/>
      <c r="E48" s="16">
        <v>264.64524569999998</v>
      </c>
      <c r="F48" s="17">
        <v>4.1252753387075751</v>
      </c>
      <c r="M48" s="18"/>
      <c r="N48" s="18"/>
      <c r="O48" s="18"/>
    </row>
    <row r="49" spans="1:15" s="23" customFormat="1">
      <c r="A49" s="19" t="s">
        <v>45</v>
      </c>
      <c r="B49" s="19"/>
      <c r="C49" s="19"/>
      <c r="D49" s="20"/>
      <c r="E49" s="21">
        <f>SUM(E48:E48)</f>
        <v>264.64524569999998</v>
      </c>
      <c r="F49" s="22">
        <f>SUM(F48:F48)</f>
        <v>4.1252753387075751</v>
      </c>
      <c r="M49" s="24"/>
      <c r="N49" s="24"/>
      <c r="O49" s="24"/>
    </row>
    <row r="50" spans="1:15" s="28" customFormat="1">
      <c r="A50" s="14" t="s">
        <v>47</v>
      </c>
      <c r="B50" s="14"/>
      <c r="C50" s="14"/>
      <c r="D50" s="25"/>
      <c r="E50" s="26">
        <v>-45.128302899999618</v>
      </c>
      <c r="F50" s="27">
        <v>-0.70345747016418159</v>
      </c>
    </row>
    <row r="51" spans="1:15" s="23" customFormat="1">
      <c r="A51" s="29" t="s">
        <v>48</v>
      </c>
      <c r="B51" s="29"/>
      <c r="C51" s="29"/>
      <c r="D51" s="30"/>
      <c r="E51" s="31">
        <v>6415.2141123000001</v>
      </c>
      <c r="F51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24">
    <tabColor indexed="51"/>
  </sheetPr>
  <dimension ref="A1:O52"/>
  <sheetViews>
    <sheetView workbookViewId="0">
      <selection sqref="A1:F1"/>
    </sheetView>
  </sheetViews>
  <sheetFormatPr defaultRowHeight="12.75"/>
  <cols>
    <col min="1" max="1" width="101.5703125" style="3" bestFit="1" customWidth="1"/>
    <col min="2" max="2" width="13.5703125" style="3" bestFit="1" customWidth="1"/>
    <col min="3" max="3" width="21.57031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698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131</v>
      </c>
      <c r="B10" s="14" t="s">
        <v>132</v>
      </c>
      <c r="C10" s="14" t="s">
        <v>133</v>
      </c>
      <c r="D10" s="15">
        <v>443998</v>
      </c>
      <c r="E10" s="16">
        <v>1325.33403</v>
      </c>
      <c r="F10" s="17">
        <v>6.2650015426611665</v>
      </c>
      <c r="L10" s="3" t="s">
        <v>50</v>
      </c>
      <c r="M10" s="18" t="s">
        <v>699</v>
      </c>
      <c r="N10" s="18" t="s">
        <v>135</v>
      </c>
      <c r="O10" s="18" t="s">
        <v>135</v>
      </c>
    </row>
    <row r="11" spans="1:15">
      <c r="A11" s="14" t="s">
        <v>422</v>
      </c>
      <c r="B11" s="14" t="s">
        <v>423</v>
      </c>
      <c r="C11" s="14" t="s">
        <v>160</v>
      </c>
      <c r="D11" s="15">
        <v>27567</v>
      </c>
      <c r="E11" s="16">
        <v>1211.238846</v>
      </c>
      <c r="F11" s="17">
        <v>5.7256609027998246</v>
      </c>
      <c r="L11" s="3" t="s">
        <v>50</v>
      </c>
      <c r="M11" s="18" t="s">
        <v>699</v>
      </c>
      <c r="N11" s="18" t="s">
        <v>424</v>
      </c>
      <c r="O11" s="18" t="s">
        <v>424</v>
      </c>
    </row>
    <row r="12" spans="1:15">
      <c r="A12" s="14" t="s">
        <v>136</v>
      </c>
      <c r="B12" s="14" t="s">
        <v>137</v>
      </c>
      <c r="C12" s="14" t="s">
        <v>138</v>
      </c>
      <c r="D12" s="15">
        <v>97500</v>
      </c>
      <c r="E12" s="16">
        <v>1072.35375</v>
      </c>
      <c r="F12" s="17">
        <v>5.0691355884285914</v>
      </c>
      <c r="L12" s="3" t="s">
        <v>50</v>
      </c>
      <c r="M12" s="18" t="s">
        <v>699</v>
      </c>
      <c r="N12" s="18" t="s">
        <v>139</v>
      </c>
      <c r="O12" s="18" t="s">
        <v>139</v>
      </c>
    </row>
    <row r="13" spans="1:15">
      <c r="A13" s="14" t="s">
        <v>151</v>
      </c>
      <c r="B13" s="14" t="s">
        <v>152</v>
      </c>
      <c r="C13" s="14" t="s">
        <v>138</v>
      </c>
      <c r="D13" s="15">
        <v>147250</v>
      </c>
      <c r="E13" s="16">
        <v>1036.5663750000001</v>
      </c>
      <c r="F13" s="17">
        <v>4.8999646816928806</v>
      </c>
      <c r="L13" s="3" t="s">
        <v>50</v>
      </c>
      <c r="M13" s="18" t="s">
        <v>699</v>
      </c>
      <c r="N13" s="18" t="s">
        <v>153</v>
      </c>
      <c r="O13" s="18" t="s">
        <v>153</v>
      </c>
    </row>
    <row r="14" spans="1:15">
      <c r="A14" s="14" t="s">
        <v>465</v>
      </c>
      <c r="B14" s="14" t="s">
        <v>466</v>
      </c>
      <c r="C14" s="14" t="s">
        <v>227</v>
      </c>
      <c r="D14" s="15">
        <v>393852</v>
      </c>
      <c r="E14" s="16">
        <v>984.43307400000003</v>
      </c>
      <c r="F14" s="17">
        <v>4.6535247625511245</v>
      </c>
      <c r="L14" s="3" t="s">
        <v>50</v>
      </c>
      <c r="M14" s="18" t="s">
        <v>699</v>
      </c>
      <c r="N14" s="18" t="s">
        <v>467</v>
      </c>
      <c r="O14" s="18" t="s">
        <v>467</v>
      </c>
    </row>
    <row r="15" spans="1:15">
      <c r="A15" s="14" t="s">
        <v>144</v>
      </c>
      <c r="B15" s="14" t="s">
        <v>145</v>
      </c>
      <c r="C15" s="14" t="s">
        <v>133</v>
      </c>
      <c r="D15" s="15">
        <v>20172</v>
      </c>
      <c r="E15" s="16">
        <v>744.52834799999994</v>
      </c>
      <c r="F15" s="17">
        <v>3.5194684081076297</v>
      </c>
      <c r="L15" s="3" t="s">
        <v>50</v>
      </c>
      <c r="M15" s="18" t="s">
        <v>699</v>
      </c>
      <c r="N15" s="18" t="s">
        <v>146</v>
      </c>
      <c r="O15" s="18" t="s">
        <v>146</v>
      </c>
    </row>
    <row r="16" spans="1:15">
      <c r="A16" s="14" t="s">
        <v>188</v>
      </c>
      <c r="B16" s="14" t="s">
        <v>189</v>
      </c>
      <c r="C16" s="14" t="s">
        <v>190</v>
      </c>
      <c r="D16" s="15">
        <v>37434</v>
      </c>
      <c r="E16" s="16">
        <v>722.81310599999995</v>
      </c>
      <c r="F16" s="17">
        <v>3.4168180410682645</v>
      </c>
      <c r="L16" s="3" t="s">
        <v>50</v>
      </c>
      <c r="M16" s="18" t="s">
        <v>699</v>
      </c>
      <c r="N16" s="18" t="s">
        <v>191</v>
      </c>
      <c r="O16" s="18" t="s">
        <v>191</v>
      </c>
    </row>
    <row r="17" spans="1:15">
      <c r="A17" s="14" t="s">
        <v>147</v>
      </c>
      <c r="B17" s="14" t="s">
        <v>148</v>
      </c>
      <c r="C17" s="14" t="s">
        <v>149</v>
      </c>
      <c r="D17" s="15">
        <v>83000</v>
      </c>
      <c r="E17" s="16">
        <v>700.10500000000002</v>
      </c>
      <c r="F17" s="17">
        <v>3.3094742953403191</v>
      </c>
      <c r="L17" s="3" t="s">
        <v>50</v>
      </c>
      <c r="M17" s="18" t="s">
        <v>699</v>
      </c>
      <c r="N17" s="18" t="s">
        <v>150</v>
      </c>
      <c r="O17" s="18" t="s">
        <v>150</v>
      </c>
    </row>
    <row r="18" spans="1:15">
      <c r="A18" s="14" t="s">
        <v>425</v>
      </c>
      <c r="B18" s="14" t="s">
        <v>426</v>
      </c>
      <c r="C18" s="14" t="s">
        <v>183</v>
      </c>
      <c r="D18" s="15">
        <v>57863</v>
      </c>
      <c r="E18" s="16">
        <v>685.61868700000002</v>
      </c>
      <c r="F18" s="17">
        <v>3.2409958806628723</v>
      </c>
      <c r="L18" s="3" t="s">
        <v>50</v>
      </c>
      <c r="M18" s="18" t="s">
        <v>699</v>
      </c>
      <c r="N18" s="18" t="s">
        <v>427</v>
      </c>
      <c r="O18" s="18" t="s">
        <v>427</v>
      </c>
    </row>
    <row r="19" spans="1:15">
      <c r="A19" s="14" t="s">
        <v>174</v>
      </c>
      <c r="B19" s="14" t="s">
        <v>175</v>
      </c>
      <c r="C19" s="14" t="s">
        <v>156</v>
      </c>
      <c r="D19" s="15">
        <v>50800</v>
      </c>
      <c r="E19" s="16">
        <v>667.51199999999994</v>
      </c>
      <c r="F19" s="17">
        <v>3.1554035549399124</v>
      </c>
      <c r="L19" s="3" t="s">
        <v>50</v>
      </c>
      <c r="M19" s="18" t="s">
        <v>699</v>
      </c>
      <c r="N19" s="18" t="s">
        <v>176</v>
      </c>
      <c r="O19" s="18" t="s">
        <v>176</v>
      </c>
    </row>
    <row r="20" spans="1:15">
      <c r="A20" s="14" t="s">
        <v>208</v>
      </c>
      <c r="B20" s="14" t="s">
        <v>209</v>
      </c>
      <c r="C20" s="14" t="s">
        <v>210</v>
      </c>
      <c r="D20" s="15">
        <v>192400</v>
      </c>
      <c r="E20" s="16">
        <v>648.38800000000003</v>
      </c>
      <c r="F20" s="17">
        <v>3.0650022773828485</v>
      </c>
      <c r="L20" s="3" t="s">
        <v>50</v>
      </c>
      <c r="M20" s="18" t="s">
        <v>699</v>
      </c>
      <c r="N20" s="18" t="s">
        <v>211</v>
      </c>
      <c r="O20" s="18" t="s">
        <v>211</v>
      </c>
    </row>
    <row r="21" spans="1:15">
      <c r="A21" s="14" t="s">
        <v>454</v>
      </c>
      <c r="B21" s="14" t="s">
        <v>455</v>
      </c>
      <c r="C21" s="14" t="s">
        <v>227</v>
      </c>
      <c r="D21" s="15">
        <v>356954.5</v>
      </c>
      <c r="E21" s="16">
        <v>622.17169350000006</v>
      </c>
      <c r="F21" s="17">
        <v>2.9410748772349944</v>
      </c>
      <c r="L21" s="3" t="s">
        <v>50</v>
      </c>
      <c r="M21" s="18" t="s">
        <v>699</v>
      </c>
      <c r="N21" s="18" t="s">
        <v>456</v>
      </c>
      <c r="O21" s="18" t="s">
        <v>456</v>
      </c>
    </row>
    <row r="22" spans="1:15">
      <c r="A22" s="14" t="s">
        <v>384</v>
      </c>
      <c r="B22" s="14" t="s">
        <v>475</v>
      </c>
      <c r="C22" s="14" t="s">
        <v>138</v>
      </c>
      <c r="D22" s="15">
        <v>130000</v>
      </c>
      <c r="E22" s="16">
        <v>609.30999999999995</v>
      </c>
      <c r="F22" s="17">
        <v>2.8802762198438949</v>
      </c>
      <c r="L22" s="3" t="s">
        <v>50</v>
      </c>
      <c r="M22" s="18" t="s">
        <v>699</v>
      </c>
      <c r="N22" s="18" t="s">
        <v>476</v>
      </c>
      <c r="O22" s="18" t="s">
        <v>476</v>
      </c>
    </row>
    <row r="23" spans="1:15">
      <c r="A23" s="14" t="s">
        <v>237</v>
      </c>
      <c r="B23" s="14" t="s">
        <v>238</v>
      </c>
      <c r="C23" s="14" t="s">
        <v>149</v>
      </c>
      <c r="D23" s="15">
        <v>226428</v>
      </c>
      <c r="E23" s="16">
        <v>601.61919599999999</v>
      </c>
      <c r="F23" s="17">
        <v>2.8439209329247892</v>
      </c>
      <c r="L23" s="3" t="s">
        <v>50</v>
      </c>
      <c r="M23" s="18" t="s">
        <v>699</v>
      </c>
      <c r="N23" s="18" t="s">
        <v>239</v>
      </c>
      <c r="O23" s="18" t="s">
        <v>239</v>
      </c>
    </row>
    <row r="24" spans="1:15">
      <c r="A24" s="14" t="s">
        <v>457</v>
      </c>
      <c r="B24" s="14" t="s">
        <v>458</v>
      </c>
      <c r="C24" s="14" t="s">
        <v>133</v>
      </c>
      <c r="D24" s="15">
        <v>166808</v>
      </c>
      <c r="E24" s="16">
        <v>585.91309999999999</v>
      </c>
      <c r="F24" s="17">
        <v>2.7696764681771477</v>
      </c>
      <c r="L24" s="3" t="s">
        <v>50</v>
      </c>
      <c r="M24" s="18" t="s">
        <v>699</v>
      </c>
      <c r="N24" s="18" t="s">
        <v>459</v>
      </c>
      <c r="O24" s="18" t="s">
        <v>459</v>
      </c>
    </row>
    <row r="25" spans="1:15">
      <c r="A25" s="14" t="s">
        <v>416</v>
      </c>
      <c r="B25" s="14" t="s">
        <v>417</v>
      </c>
      <c r="C25" s="14" t="s">
        <v>231</v>
      </c>
      <c r="D25" s="15">
        <v>325000</v>
      </c>
      <c r="E25" s="16">
        <v>527.96249999999998</v>
      </c>
      <c r="F25" s="17">
        <v>2.4957375288758308</v>
      </c>
      <c r="L25" s="3" t="s">
        <v>50</v>
      </c>
      <c r="M25" s="18" t="s">
        <v>699</v>
      </c>
      <c r="N25" s="18" t="s">
        <v>418</v>
      </c>
      <c r="O25" s="18" t="s">
        <v>418</v>
      </c>
    </row>
    <row r="26" spans="1:15">
      <c r="A26" s="14" t="s">
        <v>195</v>
      </c>
      <c r="B26" s="14" t="s">
        <v>196</v>
      </c>
      <c r="C26" s="14" t="s">
        <v>138</v>
      </c>
      <c r="D26" s="15">
        <v>67203</v>
      </c>
      <c r="E26" s="16">
        <v>512.49007799999993</v>
      </c>
      <c r="F26" s="17">
        <v>2.4225976671470071</v>
      </c>
      <c r="L26" s="3" t="s">
        <v>50</v>
      </c>
      <c r="M26" s="18" t="s">
        <v>699</v>
      </c>
      <c r="N26" s="18" t="s">
        <v>197</v>
      </c>
      <c r="O26" s="18" t="s">
        <v>197</v>
      </c>
    </row>
    <row r="27" spans="1:15">
      <c r="A27" s="14" t="s">
        <v>481</v>
      </c>
      <c r="B27" s="14" t="s">
        <v>482</v>
      </c>
      <c r="C27" s="14" t="s">
        <v>190</v>
      </c>
      <c r="D27" s="15">
        <v>52000</v>
      </c>
      <c r="E27" s="16">
        <v>492.44</v>
      </c>
      <c r="F27" s="17">
        <v>2.3278187157603316</v>
      </c>
      <c r="L27" s="3" t="s">
        <v>50</v>
      </c>
      <c r="M27" s="18" t="s">
        <v>699</v>
      </c>
      <c r="N27" s="18" t="s">
        <v>483</v>
      </c>
      <c r="O27" s="18" t="s">
        <v>483</v>
      </c>
    </row>
    <row r="28" spans="1:15">
      <c r="A28" s="14" t="s">
        <v>468</v>
      </c>
      <c r="B28" s="14" t="s">
        <v>469</v>
      </c>
      <c r="C28" s="14" t="s">
        <v>138</v>
      </c>
      <c r="D28" s="15">
        <v>110000</v>
      </c>
      <c r="E28" s="16">
        <v>486.47500000000002</v>
      </c>
      <c r="F28" s="17">
        <v>2.2996214965264952</v>
      </c>
      <c r="L28" s="3" t="s">
        <v>50</v>
      </c>
      <c r="M28" s="18" t="s">
        <v>699</v>
      </c>
      <c r="N28" s="18" t="s">
        <v>470</v>
      </c>
      <c r="O28" s="18" t="s">
        <v>470</v>
      </c>
    </row>
    <row r="29" spans="1:15">
      <c r="A29" s="14" t="s">
        <v>413</v>
      </c>
      <c r="B29" s="14" t="s">
        <v>414</v>
      </c>
      <c r="C29" s="14" t="s">
        <v>245</v>
      </c>
      <c r="D29" s="15">
        <v>407000</v>
      </c>
      <c r="E29" s="16">
        <v>465.40449999999998</v>
      </c>
      <c r="F29" s="17">
        <v>2.2000188967165122</v>
      </c>
      <c r="L29" s="3" t="s">
        <v>50</v>
      </c>
      <c r="M29" s="18" t="s">
        <v>699</v>
      </c>
      <c r="N29" s="18" t="s">
        <v>415</v>
      </c>
      <c r="O29" s="18" t="s">
        <v>415</v>
      </c>
    </row>
    <row r="30" spans="1:15">
      <c r="A30" s="14" t="s">
        <v>170</v>
      </c>
      <c r="B30" s="14" t="s">
        <v>171</v>
      </c>
      <c r="C30" s="14" t="s">
        <v>172</v>
      </c>
      <c r="D30" s="15">
        <v>322712</v>
      </c>
      <c r="E30" s="16">
        <v>449.86052799999999</v>
      </c>
      <c r="F30" s="17">
        <v>2.1265408101702228</v>
      </c>
      <c r="L30" s="3" t="s">
        <v>50</v>
      </c>
      <c r="M30" s="18" t="s">
        <v>699</v>
      </c>
      <c r="N30" s="18" t="s">
        <v>173</v>
      </c>
      <c r="O30" s="18" t="s">
        <v>173</v>
      </c>
    </row>
    <row r="31" spans="1:15">
      <c r="A31" s="14" t="s">
        <v>484</v>
      </c>
      <c r="B31" s="14" t="s">
        <v>485</v>
      </c>
      <c r="C31" s="14" t="s">
        <v>183</v>
      </c>
      <c r="D31" s="15">
        <v>96729</v>
      </c>
      <c r="E31" s="16">
        <v>442.48681049999999</v>
      </c>
      <c r="F31" s="17">
        <v>2.0916844264458514</v>
      </c>
      <c r="L31" s="3" t="s">
        <v>50</v>
      </c>
      <c r="M31" s="18" t="s">
        <v>699</v>
      </c>
      <c r="N31" s="18" t="s">
        <v>486</v>
      </c>
      <c r="O31" s="18" t="s">
        <v>486</v>
      </c>
    </row>
    <row r="32" spans="1:15">
      <c r="A32" s="14" t="s">
        <v>445</v>
      </c>
      <c r="B32" s="14" t="s">
        <v>446</v>
      </c>
      <c r="C32" s="14" t="s">
        <v>437</v>
      </c>
      <c r="D32" s="15">
        <v>153436</v>
      </c>
      <c r="E32" s="16">
        <v>441.58880799999997</v>
      </c>
      <c r="F32" s="17">
        <v>2.0874394686310933</v>
      </c>
      <c r="L32" s="3" t="s">
        <v>50</v>
      </c>
      <c r="M32" s="18" t="s">
        <v>699</v>
      </c>
      <c r="N32" s="18" t="s">
        <v>447</v>
      </c>
      <c r="O32" s="18" t="s">
        <v>447</v>
      </c>
    </row>
    <row r="33" spans="1:15">
      <c r="A33" s="14" t="s">
        <v>233</v>
      </c>
      <c r="B33" s="14" t="s">
        <v>234</v>
      </c>
      <c r="C33" s="14" t="s">
        <v>235</v>
      </c>
      <c r="D33" s="15">
        <v>158470</v>
      </c>
      <c r="E33" s="16">
        <v>435.00015000000002</v>
      </c>
      <c r="F33" s="17">
        <v>2.0562941485836888</v>
      </c>
      <c r="L33" s="3" t="s">
        <v>50</v>
      </c>
      <c r="M33" s="18" t="s">
        <v>699</v>
      </c>
      <c r="N33" s="18" t="s">
        <v>236</v>
      </c>
      <c r="O33" s="18" t="s">
        <v>236</v>
      </c>
    </row>
    <row r="34" spans="1:15">
      <c r="A34" s="14" t="s">
        <v>404</v>
      </c>
      <c r="B34" s="14" t="s">
        <v>405</v>
      </c>
      <c r="C34" s="14" t="s">
        <v>227</v>
      </c>
      <c r="D34" s="15">
        <v>4664</v>
      </c>
      <c r="E34" s="16">
        <v>425.30083200000001</v>
      </c>
      <c r="F34" s="17">
        <v>2.0104443923280821</v>
      </c>
      <c r="L34" s="3" t="s">
        <v>50</v>
      </c>
      <c r="M34" s="18" t="s">
        <v>699</v>
      </c>
      <c r="N34" s="18" t="s">
        <v>406</v>
      </c>
      <c r="O34" s="18" t="s">
        <v>406</v>
      </c>
    </row>
    <row r="35" spans="1:15">
      <c r="A35" s="14" t="s">
        <v>700</v>
      </c>
      <c r="B35" s="14" t="s">
        <v>701</v>
      </c>
      <c r="C35" s="14" t="s">
        <v>183</v>
      </c>
      <c r="D35" s="15">
        <v>71500</v>
      </c>
      <c r="E35" s="16">
        <v>422.565</v>
      </c>
      <c r="F35" s="17">
        <v>1.9975118098149309</v>
      </c>
      <c r="L35" s="3" t="s">
        <v>50</v>
      </c>
      <c r="M35" s="18" t="s">
        <v>699</v>
      </c>
      <c r="N35" s="18" t="s">
        <v>702</v>
      </c>
      <c r="O35" s="18" t="s">
        <v>702</v>
      </c>
    </row>
    <row r="36" spans="1:15">
      <c r="A36" s="14" t="s">
        <v>703</v>
      </c>
      <c r="B36" s="14" t="s">
        <v>704</v>
      </c>
      <c r="C36" s="14" t="s">
        <v>142</v>
      </c>
      <c r="D36" s="15">
        <v>305242</v>
      </c>
      <c r="E36" s="16">
        <v>415.12912</v>
      </c>
      <c r="F36" s="17">
        <v>1.9623615770309411</v>
      </c>
      <c r="L36" s="3" t="s">
        <v>50</v>
      </c>
      <c r="M36" s="18" t="s">
        <v>699</v>
      </c>
      <c r="N36" s="18" t="s">
        <v>705</v>
      </c>
      <c r="O36" s="18" t="s">
        <v>705</v>
      </c>
    </row>
    <row r="37" spans="1:15">
      <c r="A37" s="14" t="s">
        <v>166</v>
      </c>
      <c r="B37" s="14" t="s">
        <v>167</v>
      </c>
      <c r="C37" s="14" t="s">
        <v>168</v>
      </c>
      <c r="D37" s="15">
        <v>156653</v>
      </c>
      <c r="E37" s="16">
        <v>415.05212349999999</v>
      </c>
      <c r="F37" s="17">
        <v>1.9619976060014797</v>
      </c>
      <c r="L37" s="3" t="s">
        <v>50</v>
      </c>
      <c r="M37" s="18" t="s">
        <v>699</v>
      </c>
      <c r="N37" s="18" t="s">
        <v>169</v>
      </c>
      <c r="O37" s="18" t="s">
        <v>169</v>
      </c>
    </row>
    <row r="38" spans="1:15">
      <c r="A38" s="14" t="s">
        <v>154</v>
      </c>
      <c r="B38" s="14" t="s">
        <v>155</v>
      </c>
      <c r="C38" s="14" t="s">
        <v>156</v>
      </c>
      <c r="D38" s="15">
        <v>17000</v>
      </c>
      <c r="E38" s="16">
        <v>414.2645</v>
      </c>
      <c r="F38" s="17">
        <v>1.9582744220109982</v>
      </c>
      <c r="L38" s="3" t="s">
        <v>50</v>
      </c>
      <c r="M38" s="18" t="s">
        <v>699</v>
      </c>
      <c r="N38" s="18" t="s">
        <v>157</v>
      </c>
      <c r="O38" s="18" t="s">
        <v>157</v>
      </c>
    </row>
    <row r="39" spans="1:15">
      <c r="A39" s="14" t="s">
        <v>205</v>
      </c>
      <c r="B39" s="14" t="s">
        <v>206</v>
      </c>
      <c r="C39" s="14" t="s">
        <v>164</v>
      </c>
      <c r="D39" s="15">
        <v>108000</v>
      </c>
      <c r="E39" s="16">
        <v>375.3</v>
      </c>
      <c r="F39" s="17">
        <v>1.7740848916108609</v>
      </c>
      <c r="L39" s="3" t="s">
        <v>50</v>
      </c>
      <c r="M39" s="18" t="s">
        <v>699</v>
      </c>
      <c r="N39" s="18" t="s">
        <v>207</v>
      </c>
      <c r="O39" s="18" t="s">
        <v>207</v>
      </c>
    </row>
    <row r="40" spans="1:15">
      <c r="A40" s="14" t="s">
        <v>393</v>
      </c>
      <c r="B40" s="14" t="s">
        <v>706</v>
      </c>
      <c r="C40" s="14" t="s">
        <v>138</v>
      </c>
      <c r="D40" s="15">
        <v>75324</v>
      </c>
      <c r="E40" s="16">
        <v>369.76551599999999</v>
      </c>
      <c r="F40" s="17">
        <v>1.7479227694492248</v>
      </c>
      <c r="L40" s="3" t="s">
        <v>50</v>
      </c>
      <c r="M40" s="18" t="s">
        <v>699</v>
      </c>
      <c r="N40" s="18" t="s">
        <v>707</v>
      </c>
      <c r="O40" s="18" t="s">
        <v>707</v>
      </c>
    </row>
    <row r="41" spans="1:15">
      <c r="A41" s="14" t="s">
        <v>158</v>
      </c>
      <c r="B41" s="14" t="s">
        <v>159</v>
      </c>
      <c r="C41" s="14" t="s">
        <v>160</v>
      </c>
      <c r="D41" s="15">
        <v>9000</v>
      </c>
      <c r="E41" s="16">
        <v>302.43599999999998</v>
      </c>
      <c r="F41" s="17">
        <v>1.4296486498247334</v>
      </c>
      <c r="L41" s="3" t="s">
        <v>50</v>
      </c>
      <c r="M41" s="18" t="s">
        <v>699</v>
      </c>
      <c r="N41" s="18" t="s">
        <v>161</v>
      </c>
      <c r="O41" s="18" t="s">
        <v>161</v>
      </c>
    </row>
    <row r="42" spans="1:15">
      <c r="A42" s="14" t="s">
        <v>471</v>
      </c>
      <c r="B42" s="14" t="s">
        <v>472</v>
      </c>
      <c r="C42" s="14" t="s">
        <v>473</v>
      </c>
      <c r="D42" s="15">
        <v>74812</v>
      </c>
      <c r="E42" s="16">
        <v>301.529766</v>
      </c>
      <c r="F42" s="17">
        <v>1.4253647807928547</v>
      </c>
      <c r="L42" s="3" t="s">
        <v>50</v>
      </c>
      <c r="M42" s="18" t="s">
        <v>699</v>
      </c>
      <c r="N42" s="18" t="s">
        <v>474</v>
      </c>
      <c r="O42" s="18" t="s">
        <v>474</v>
      </c>
    </row>
    <row r="43" spans="1:15">
      <c r="A43" s="14" t="s">
        <v>708</v>
      </c>
      <c r="B43" s="14" t="s">
        <v>709</v>
      </c>
      <c r="C43" s="14" t="s">
        <v>227</v>
      </c>
      <c r="D43" s="15">
        <v>210411</v>
      </c>
      <c r="E43" s="16">
        <v>298.99403100000001</v>
      </c>
      <c r="F43" s="17">
        <v>1.4133780790805475</v>
      </c>
      <c r="L43" s="3" t="s">
        <v>50</v>
      </c>
      <c r="M43" s="18" t="s">
        <v>699</v>
      </c>
      <c r="N43" s="18" t="s">
        <v>710</v>
      </c>
      <c r="O43" s="18" t="s">
        <v>710</v>
      </c>
    </row>
    <row r="44" spans="1:15">
      <c r="A44" s="14" t="s">
        <v>490</v>
      </c>
      <c r="B44" s="14" t="s">
        <v>491</v>
      </c>
      <c r="C44" s="14" t="s">
        <v>492</v>
      </c>
      <c r="D44" s="15">
        <v>65095</v>
      </c>
      <c r="E44" s="16">
        <v>266.10836</v>
      </c>
      <c r="F44" s="17">
        <v>1.2579238502726993</v>
      </c>
      <c r="L44" s="3" t="s">
        <v>50</v>
      </c>
      <c r="M44" s="18" t="s">
        <v>699</v>
      </c>
      <c r="N44" s="18" t="s">
        <v>493</v>
      </c>
      <c r="O44" s="18" t="s">
        <v>493</v>
      </c>
    </row>
    <row r="45" spans="1:15">
      <c r="A45" s="14" t="s">
        <v>487</v>
      </c>
      <c r="B45" s="14" t="s">
        <v>488</v>
      </c>
      <c r="C45" s="14" t="s">
        <v>160</v>
      </c>
      <c r="D45" s="15">
        <v>310708</v>
      </c>
      <c r="E45" s="16">
        <v>262.39290600000004</v>
      </c>
      <c r="F45" s="17">
        <v>1.2403604854795334</v>
      </c>
      <c r="L45" s="3" t="s">
        <v>50</v>
      </c>
      <c r="M45" s="18" t="s">
        <v>699</v>
      </c>
      <c r="N45" s="18" t="s">
        <v>489</v>
      </c>
      <c r="O45" s="18" t="s">
        <v>489</v>
      </c>
    </row>
    <row r="46" spans="1:15">
      <c r="A46" s="14" t="s">
        <v>711</v>
      </c>
      <c r="B46" s="14" t="s">
        <v>712</v>
      </c>
      <c r="C46" s="14" t="s">
        <v>133</v>
      </c>
      <c r="D46" s="15">
        <v>124524</v>
      </c>
      <c r="E46" s="16">
        <v>231.552378</v>
      </c>
      <c r="F46" s="17">
        <v>1.0945738753700163</v>
      </c>
      <c r="L46" s="3" t="s">
        <v>50</v>
      </c>
      <c r="M46" s="18" t="s">
        <v>699</v>
      </c>
      <c r="N46" s="18" t="s">
        <v>713</v>
      </c>
      <c r="O46" s="18" t="s">
        <v>713</v>
      </c>
    </row>
    <row r="47" spans="1:15">
      <c r="A47" s="14" t="s">
        <v>714</v>
      </c>
      <c r="B47" s="14" t="s">
        <v>715</v>
      </c>
      <c r="C47" s="14" t="s">
        <v>156</v>
      </c>
      <c r="D47" s="15">
        <v>60823</v>
      </c>
      <c r="E47" s="16">
        <v>169.96987350000001</v>
      </c>
      <c r="F47" s="17">
        <v>0.80346651906570554</v>
      </c>
      <c r="L47" s="3" t="s">
        <v>50</v>
      </c>
      <c r="M47" s="18" t="s">
        <v>699</v>
      </c>
      <c r="N47" s="18" t="s">
        <v>716</v>
      </c>
      <c r="O47" s="18" t="s">
        <v>716</v>
      </c>
    </row>
    <row r="48" spans="1:15" s="23" customFormat="1">
      <c r="A48" s="19" t="s">
        <v>45</v>
      </c>
      <c r="B48" s="19"/>
      <c r="C48" s="19"/>
      <c r="D48" s="20"/>
      <c r="E48" s="21">
        <f>SUM(E9:E47)</f>
        <v>21141.973986000005</v>
      </c>
      <c r="F48" s="22">
        <f>SUM(F9:F47)</f>
        <v>99.940465300805897</v>
      </c>
      <c r="M48" s="24"/>
      <c r="N48" s="24"/>
      <c r="O48" s="24"/>
    </row>
    <row r="49" spans="1:15">
      <c r="A49" s="14" t="s">
        <v>46</v>
      </c>
      <c r="B49" s="14"/>
      <c r="C49" s="14"/>
      <c r="D49" s="15"/>
      <c r="E49" s="16">
        <v>154.53246050000001</v>
      </c>
      <c r="F49" s="17">
        <v>0.73049214877831647</v>
      </c>
      <c r="M49" s="18"/>
      <c r="N49" s="18"/>
      <c r="O49" s="18"/>
    </row>
    <row r="50" spans="1:15" s="23" customFormat="1">
      <c r="A50" s="19" t="s">
        <v>45</v>
      </c>
      <c r="B50" s="19"/>
      <c r="C50" s="19"/>
      <c r="D50" s="20"/>
      <c r="E50" s="21">
        <f>SUM(E49:E49)</f>
        <v>154.53246050000001</v>
      </c>
      <c r="F50" s="22">
        <f>SUM(F49:F49)</f>
        <v>0.73049214877831647</v>
      </c>
      <c r="M50" s="24"/>
      <c r="N50" s="24"/>
      <c r="O50" s="24"/>
    </row>
    <row r="51" spans="1:15" s="28" customFormat="1">
      <c r="A51" s="14" t="s">
        <v>47</v>
      </c>
      <c r="B51" s="14"/>
      <c r="C51" s="14"/>
      <c r="D51" s="25"/>
      <c r="E51" s="26">
        <v>-141.93815189999103</v>
      </c>
      <c r="F51" s="27">
        <v>-0.67095744958423609</v>
      </c>
    </row>
    <row r="52" spans="1:15" s="23" customFormat="1">
      <c r="A52" s="29" t="s">
        <v>48</v>
      </c>
      <c r="B52" s="29"/>
      <c r="C52" s="29"/>
      <c r="D52" s="30"/>
      <c r="E52" s="31">
        <v>21154.568294600002</v>
      </c>
      <c r="F52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23">
    <tabColor indexed="51"/>
  </sheetPr>
  <dimension ref="A1:O34"/>
  <sheetViews>
    <sheetView workbookViewId="0">
      <selection sqref="A1:F1"/>
    </sheetView>
  </sheetViews>
  <sheetFormatPr defaultRowHeight="12.75"/>
  <cols>
    <col min="1" max="1" width="92.28515625" style="3" bestFit="1" customWidth="1"/>
    <col min="2" max="2" width="14.28515625" style="3" bestFit="1" customWidth="1"/>
    <col min="3" max="3" width="11.1406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696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59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86</v>
      </c>
      <c r="B10" s="14" t="s">
        <v>521</v>
      </c>
      <c r="C10" s="14" t="s">
        <v>63</v>
      </c>
      <c r="D10" s="15">
        <v>70</v>
      </c>
      <c r="E10" s="16">
        <v>699.35945331000005</v>
      </c>
      <c r="F10" s="17">
        <v>9.1679169204984472</v>
      </c>
      <c r="L10" s="3" t="s">
        <v>9</v>
      </c>
      <c r="M10" s="18" t="s">
        <v>697</v>
      </c>
      <c r="N10" s="18" t="s">
        <v>523</v>
      </c>
      <c r="O10" s="18" t="s">
        <v>523</v>
      </c>
    </row>
    <row r="11" spans="1:15">
      <c r="A11" s="14" t="s">
        <v>80</v>
      </c>
      <c r="B11" s="14" t="s">
        <v>94</v>
      </c>
      <c r="C11" s="14" t="s">
        <v>95</v>
      </c>
      <c r="D11" s="15">
        <v>65</v>
      </c>
      <c r="E11" s="16">
        <v>649.30216240499999</v>
      </c>
      <c r="F11" s="17">
        <v>8.5117149029090182</v>
      </c>
      <c r="L11" s="3" t="s">
        <v>9</v>
      </c>
      <c r="M11" s="18" t="s">
        <v>697</v>
      </c>
      <c r="N11" s="18" t="s">
        <v>96</v>
      </c>
      <c r="O11" s="18" t="s">
        <v>96</v>
      </c>
    </row>
    <row r="12" spans="1:15" s="23" customFormat="1">
      <c r="A12" s="19" t="s">
        <v>45</v>
      </c>
      <c r="B12" s="19"/>
      <c r="C12" s="19"/>
      <c r="D12" s="20"/>
      <c r="E12" s="21">
        <f>SUM(E9:E11)</f>
        <v>1348.6616157150002</v>
      </c>
      <c r="F12" s="22">
        <f>SUM(F9:F11)</f>
        <v>17.679631823407465</v>
      </c>
      <c r="M12" s="24"/>
      <c r="N12" s="24"/>
      <c r="O12" s="24"/>
    </row>
    <row r="13" spans="1:15">
      <c r="A13" s="19" t="s">
        <v>13</v>
      </c>
      <c r="B13" s="19"/>
      <c r="C13" s="14"/>
      <c r="D13" s="15"/>
      <c r="E13" s="16"/>
      <c r="F13" s="17"/>
      <c r="M13" s="18"/>
      <c r="N13" s="18"/>
      <c r="O13" s="18"/>
    </row>
    <row r="14" spans="1:15">
      <c r="A14" s="19" t="s">
        <v>313</v>
      </c>
      <c r="B14" s="19"/>
      <c r="C14" s="14"/>
      <c r="D14" s="15"/>
      <c r="E14" s="16"/>
      <c r="F14" s="17"/>
      <c r="M14" s="18"/>
      <c r="N14" s="18"/>
      <c r="O14" s="18"/>
    </row>
    <row r="15" spans="1:15">
      <c r="A15" s="14" t="s">
        <v>317</v>
      </c>
      <c r="B15" s="14" t="s">
        <v>372</v>
      </c>
      <c r="C15" s="14" t="s">
        <v>25</v>
      </c>
      <c r="D15" s="15">
        <v>110</v>
      </c>
      <c r="E15" s="16">
        <v>542.34649832000002</v>
      </c>
      <c r="F15" s="17">
        <v>7.1096309847362926</v>
      </c>
      <c r="L15" s="3" t="s">
        <v>9</v>
      </c>
      <c r="M15" s="18" t="s">
        <v>697</v>
      </c>
      <c r="N15" s="18" t="s">
        <v>373</v>
      </c>
      <c r="O15" s="18" t="s">
        <v>373</v>
      </c>
    </row>
    <row r="16" spans="1:15">
      <c r="A16" s="14" t="s">
        <v>534</v>
      </c>
      <c r="B16" s="14" t="s">
        <v>535</v>
      </c>
      <c r="C16" s="14" t="s">
        <v>25</v>
      </c>
      <c r="D16" s="15">
        <v>100</v>
      </c>
      <c r="E16" s="16">
        <v>499.77353069999998</v>
      </c>
      <c r="F16" s="17">
        <v>6.5515411092767524</v>
      </c>
      <c r="L16" s="3" t="s">
        <v>9</v>
      </c>
      <c r="M16" s="18" t="s">
        <v>697</v>
      </c>
      <c r="N16" s="18" t="s">
        <v>536</v>
      </c>
      <c r="O16" s="18" t="s">
        <v>536</v>
      </c>
    </row>
    <row r="17" spans="1:15">
      <c r="A17" s="14" t="s">
        <v>323</v>
      </c>
      <c r="B17" s="14" t="s">
        <v>537</v>
      </c>
      <c r="C17" s="14" t="s">
        <v>25</v>
      </c>
      <c r="D17" s="15">
        <v>100</v>
      </c>
      <c r="E17" s="16">
        <v>499.44916060000003</v>
      </c>
      <c r="F17" s="17">
        <v>6.5472889352134453</v>
      </c>
      <c r="L17" s="3" t="s">
        <v>9</v>
      </c>
      <c r="M17" s="18" t="s">
        <v>697</v>
      </c>
      <c r="N17" s="18" t="s">
        <v>538</v>
      </c>
      <c r="O17" s="18" t="s">
        <v>538</v>
      </c>
    </row>
    <row r="18" spans="1:15">
      <c r="A18" s="14" t="s">
        <v>320</v>
      </c>
      <c r="B18" s="14" t="s">
        <v>379</v>
      </c>
      <c r="C18" s="14" t="s">
        <v>25</v>
      </c>
      <c r="D18" s="15">
        <v>100</v>
      </c>
      <c r="E18" s="16">
        <v>497.31937110000001</v>
      </c>
      <c r="F18" s="17">
        <v>6.5193694824889032</v>
      </c>
      <c r="L18" s="3" t="s">
        <v>9</v>
      </c>
      <c r="M18" s="18" t="s">
        <v>697</v>
      </c>
      <c r="N18" s="18" t="s">
        <v>380</v>
      </c>
      <c r="O18" s="18" t="s">
        <v>380</v>
      </c>
    </row>
    <row r="19" spans="1:15">
      <c r="A19" s="14" t="s">
        <v>314</v>
      </c>
      <c r="B19" s="14" t="s">
        <v>516</v>
      </c>
      <c r="C19" s="14" t="s">
        <v>17</v>
      </c>
      <c r="D19" s="15">
        <v>100</v>
      </c>
      <c r="E19" s="16">
        <v>464.07488259999997</v>
      </c>
      <c r="F19" s="17">
        <v>6.0835668245138663</v>
      </c>
      <c r="L19" s="3" t="s">
        <v>9</v>
      </c>
      <c r="M19" s="18" t="s">
        <v>697</v>
      </c>
      <c r="N19" s="18" t="s">
        <v>517</v>
      </c>
      <c r="O19" s="18" t="s">
        <v>517</v>
      </c>
    </row>
    <row r="20" spans="1:15">
      <c r="A20" s="14" t="s">
        <v>323</v>
      </c>
      <c r="B20" s="14" t="s">
        <v>532</v>
      </c>
      <c r="C20" s="14" t="s">
        <v>25</v>
      </c>
      <c r="D20" s="15">
        <v>40</v>
      </c>
      <c r="E20" s="16">
        <v>198.25615100000002</v>
      </c>
      <c r="F20" s="17">
        <v>2.5989438088572214</v>
      </c>
      <c r="L20" s="3" t="s">
        <v>9</v>
      </c>
      <c r="M20" s="18" t="s">
        <v>697</v>
      </c>
      <c r="N20" s="18" t="s">
        <v>533</v>
      </c>
      <c r="O20" s="18" t="s">
        <v>533</v>
      </c>
    </row>
    <row r="21" spans="1:15" s="23" customFormat="1">
      <c r="A21" s="19" t="s">
        <v>45</v>
      </c>
      <c r="B21" s="19"/>
      <c r="C21" s="19"/>
      <c r="D21" s="20"/>
      <c r="E21" s="21">
        <f>SUM(E14:E20)</f>
        <v>2701.2195943199999</v>
      </c>
      <c r="F21" s="22">
        <f>SUM(F14:F20)</f>
        <v>35.410341145086484</v>
      </c>
      <c r="M21" s="24"/>
      <c r="N21" s="24"/>
      <c r="O21" s="24"/>
    </row>
    <row r="22" spans="1:15">
      <c r="A22" s="19" t="s">
        <v>14</v>
      </c>
      <c r="B22" s="19"/>
      <c r="C22" s="14"/>
      <c r="D22" s="15"/>
      <c r="E22" s="16"/>
      <c r="F22" s="17"/>
      <c r="M22" s="18"/>
      <c r="N22" s="18"/>
      <c r="O22" s="18"/>
    </row>
    <row r="23" spans="1:15">
      <c r="A23" s="14" t="s">
        <v>347</v>
      </c>
      <c r="B23" s="14" t="s">
        <v>548</v>
      </c>
      <c r="C23" s="14" t="s">
        <v>25</v>
      </c>
      <c r="D23" s="15">
        <v>500</v>
      </c>
      <c r="E23" s="16">
        <v>499.78099799999995</v>
      </c>
      <c r="F23" s="17">
        <v>6.5516389982603025</v>
      </c>
      <c r="L23" s="3" t="s">
        <v>9</v>
      </c>
      <c r="M23" s="18" t="s">
        <v>697</v>
      </c>
      <c r="N23" s="18" t="s">
        <v>549</v>
      </c>
      <c r="O23" s="18" t="s">
        <v>549</v>
      </c>
    </row>
    <row r="24" spans="1:15">
      <c r="A24" s="14" t="s">
        <v>240</v>
      </c>
      <c r="B24" s="14" t="s">
        <v>398</v>
      </c>
      <c r="C24" s="14" t="s">
        <v>35</v>
      </c>
      <c r="D24" s="15">
        <v>500</v>
      </c>
      <c r="E24" s="16">
        <v>499.43433299999998</v>
      </c>
      <c r="F24" s="17">
        <v>6.5470945599114634</v>
      </c>
      <c r="L24" s="3" t="s">
        <v>9</v>
      </c>
      <c r="M24" s="18" t="s">
        <v>697</v>
      </c>
      <c r="N24" s="18" t="s">
        <v>399</v>
      </c>
      <c r="O24" s="18" t="s">
        <v>399</v>
      </c>
    </row>
    <row r="25" spans="1:15">
      <c r="A25" s="14" t="s">
        <v>384</v>
      </c>
      <c r="B25" s="14" t="s">
        <v>385</v>
      </c>
      <c r="C25" s="14" t="s">
        <v>17</v>
      </c>
      <c r="D25" s="15">
        <v>500</v>
      </c>
      <c r="E25" s="16">
        <v>493.91896450000002</v>
      </c>
      <c r="F25" s="17">
        <v>6.4747934850427136</v>
      </c>
      <c r="L25" s="3" t="s">
        <v>9</v>
      </c>
      <c r="M25" s="18" t="s">
        <v>697</v>
      </c>
      <c r="N25" s="18" t="s">
        <v>386</v>
      </c>
      <c r="O25" s="18" t="s">
        <v>386</v>
      </c>
    </row>
    <row r="26" spans="1:15">
      <c r="A26" s="14" t="s">
        <v>344</v>
      </c>
      <c r="B26" s="14" t="s">
        <v>550</v>
      </c>
      <c r="C26" s="14" t="s">
        <v>35</v>
      </c>
      <c r="D26" s="15">
        <v>500</v>
      </c>
      <c r="E26" s="16">
        <v>491.85011100000003</v>
      </c>
      <c r="F26" s="17">
        <v>6.4476728435486823</v>
      </c>
      <c r="L26" s="3" t="s">
        <v>9</v>
      </c>
      <c r="M26" s="18" t="s">
        <v>697</v>
      </c>
      <c r="N26" s="18" t="s">
        <v>551</v>
      </c>
      <c r="O26" s="18" t="s">
        <v>551</v>
      </c>
    </row>
    <row r="27" spans="1:15">
      <c r="A27" s="14" t="s">
        <v>23</v>
      </c>
      <c r="B27" s="14" t="s">
        <v>543</v>
      </c>
      <c r="C27" s="14" t="s">
        <v>25</v>
      </c>
      <c r="D27" s="15">
        <v>400</v>
      </c>
      <c r="E27" s="16">
        <v>399.55922040000002</v>
      </c>
      <c r="F27" s="17">
        <v>5.2378297313478956</v>
      </c>
      <c r="L27" s="3" t="s">
        <v>9</v>
      </c>
      <c r="M27" s="18" t="s">
        <v>697</v>
      </c>
      <c r="N27" s="18" t="s">
        <v>544</v>
      </c>
      <c r="O27" s="18" t="s">
        <v>544</v>
      </c>
    </row>
    <row r="28" spans="1:15">
      <c r="A28" s="14" t="s">
        <v>545</v>
      </c>
      <c r="B28" s="14" t="s">
        <v>546</v>
      </c>
      <c r="C28" s="14" t="s">
        <v>17</v>
      </c>
      <c r="D28" s="15">
        <v>400</v>
      </c>
      <c r="E28" s="16">
        <v>395.66219840000002</v>
      </c>
      <c r="F28" s="17">
        <v>5.1867435927903065</v>
      </c>
      <c r="L28" s="3" t="s">
        <v>9</v>
      </c>
      <c r="M28" s="18" t="s">
        <v>697</v>
      </c>
      <c r="N28" s="18" t="s">
        <v>547</v>
      </c>
      <c r="O28" s="18" t="s">
        <v>547</v>
      </c>
    </row>
    <row r="29" spans="1:15">
      <c r="A29" s="14" t="s">
        <v>393</v>
      </c>
      <c r="B29" s="14" t="s">
        <v>394</v>
      </c>
      <c r="C29" s="14" t="s">
        <v>17</v>
      </c>
      <c r="D29" s="15">
        <v>400</v>
      </c>
      <c r="E29" s="16">
        <v>395.25888840000005</v>
      </c>
      <c r="F29" s="17">
        <v>5.181456594014918</v>
      </c>
      <c r="L29" s="3" t="s">
        <v>9</v>
      </c>
      <c r="M29" s="18" t="s">
        <v>697</v>
      </c>
      <c r="N29" s="18" t="s">
        <v>395</v>
      </c>
      <c r="O29" s="18" t="s">
        <v>395</v>
      </c>
    </row>
    <row r="30" spans="1:15" s="23" customFormat="1">
      <c r="A30" s="19" t="s">
        <v>45</v>
      </c>
      <c r="B30" s="19"/>
      <c r="C30" s="19"/>
      <c r="D30" s="20"/>
      <c r="E30" s="21">
        <f>SUM(E22:E29)</f>
        <v>3175.4647137000002</v>
      </c>
      <c r="F30" s="22">
        <f>SUM(F22:F29)</f>
        <v>41.627229804916283</v>
      </c>
      <c r="M30" s="24"/>
      <c r="N30" s="24"/>
      <c r="O30" s="24"/>
    </row>
    <row r="31" spans="1:15">
      <c r="A31" s="14" t="s">
        <v>46</v>
      </c>
      <c r="B31" s="14"/>
      <c r="C31" s="14"/>
      <c r="D31" s="15"/>
      <c r="E31" s="16">
        <v>409.05938280000004</v>
      </c>
      <c r="F31" s="17">
        <v>5.3623675483491873</v>
      </c>
      <c r="M31" s="18"/>
      <c r="N31" s="18"/>
      <c r="O31" s="18"/>
    </row>
    <row r="32" spans="1:15" s="23" customFormat="1">
      <c r="A32" s="19" t="s">
        <v>45</v>
      </c>
      <c r="B32" s="19"/>
      <c r="C32" s="19"/>
      <c r="D32" s="20"/>
      <c r="E32" s="21">
        <f>SUM(E31:E31)</f>
        <v>409.05938280000004</v>
      </c>
      <c r="F32" s="22">
        <f>SUM(F31:F31)</f>
        <v>5.3623675483491873</v>
      </c>
      <c r="M32" s="24"/>
      <c r="N32" s="24"/>
      <c r="O32" s="24"/>
    </row>
    <row r="33" spans="1:6" s="28" customFormat="1">
      <c r="A33" s="14" t="s">
        <v>47</v>
      </c>
      <c r="B33" s="14"/>
      <c r="C33" s="14"/>
      <c r="D33" s="25"/>
      <c r="E33" s="26">
        <v>-6.0698910350024704</v>
      </c>
      <c r="F33" s="27">
        <v>-7.9570321759433682E-2</v>
      </c>
    </row>
    <row r="34" spans="1:6" s="23" customFormat="1">
      <c r="A34" s="29" t="s">
        <v>48</v>
      </c>
      <c r="B34" s="29"/>
      <c r="C34" s="29"/>
      <c r="D34" s="30"/>
      <c r="E34" s="31">
        <v>7628.3354154999997</v>
      </c>
      <c r="F34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22">
    <tabColor indexed="51"/>
  </sheetPr>
  <dimension ref="A1:O56"/>
  <sheetViews>
    <sheetView workbookViewId="0">
      <selection sqref="A1:F1"/>
    </sheetView>
  </sheetViews>
  <sheetFormatPr defaultRowHeight="12.75"/>
  <cols>
    <col min="1" max="1" width="101.7109375" style="3" bestFit="1" customWidth="1"/>
    <col min="2" max="2" width="13.5703125" style="3" bestFit="1" customWidth="1"/>
    <col min="3" max="3" width="21.5703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645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553</v>
      </c>
      <c r="B10" s="14" t="s">
        <v>554</v>
      </c>
      <c r="C10" s="14" t="s">
        <v>138</v>
      </c>
      <c r="D10" s="15">
        <v>115000</v>
      </c>
      <c r="E10" s="16">
        <v>1581.7674999999999</v>
      </c>
      <c r="F10" s="17">
        <v>9.277776588935339</v>
      </c>
      <c r="L10" s="3" t="s">
        <v>50</v>
      </c>
      <c r="M10" s="18" t="s">
        <v>646</v>
      </c>
      <c r="N10" s="18" t="s">
        <v>556</v>
      </c>
      <c r="O10" s="18" t="s">
        <v>556</v>
      </c>
    </row>
    <row r="11" spans="1:15">
      <c r="A11" s="14" t="s">
        <v>225</v>
      </c>
      <c r="B11" s="14" t="s">
        <v>226</v>
      </c>
      <c r="C11" s="14" t="s">
        <v>227</v>
      </c>
      <c r="D11" s="15">
        <v>1047000</v>
      </c>
      <c r="E11" s="16">
        <v>885.76199999999994</v>
      </c>
      <c r="F11" s="17">
        <v>5.1953918303218032</v>
      </c>
      <c r="L11" s="3" t="s">
        <v>50</v>
      </c>
      <c r="M11" s="18" t="s">
        <v>646</v>
      </c>
      <c r="N11" s="18" t="s">
        <v>228</v>
      </c>
      <c r="O11" s="18" t="s">
        <v>228</v>
      </c>
    </row>
    <row r="12" spans="1:15">
      <c r="A12" s="14" t="s">
        <v>560</v>
      </c>
      <c r="B12" s="14" t="s">
        <v>561</v>
      </c>
      <c r="C12" s="14" t="s">
        <v>562</v>
      </c>
      <c r="D12" s="15">
        <v>690845</v>
      </c>
      <c r="E12" s="16">
        <v>876.68230500000004</v>
      </c>
      <c r="F12" s="17">
        <v>5.1421353424336198</v>
      </c>
      <c r="L12" s="3" t="s">
        <v>50</v>
      </c>
      <c r="M12" s="18" t="s">
        <v>646</v>
      </c>
      <c r="N12" s="18" t="s">
        <v>563</v>
      </c>
      <c r="O12" s="18" t="s">
        <v>563</v>
      </c>
    </row>
    <row r="13" spans="1:15">
      <c r="A13" s="14" t="s">
        <v>136</v>
      </c>
      <c r="B13" s="14" t="s">
        <v>137</v>
      </c>
      <c r="C13" s="14" t="s">
        <v>138</v>
      </c>
      <c r="D13" s="15">
        <v>77000</v>
      </c>
      <c r="E13" s="16">
        <v>846.8845</v>
      </c>
      <c r="F13" s="17">
        <v>4.9673578371234779</v>
      </c>
      <c r="L13" s="3" t="s">
        <v>50</v>
      </c>
      <c r="M13" s="18" t="s">
        <v>646</v>
      </c>
      <c r="N13" s="18" t="s">
        <v>139</v>
      </c>
      <c r="O13" s="18" t="s">
        <v>139</v>
      </c>
    </row>
    <row r="14" spans="1:15">
      <c r="A14" s="14" t="s">
        <v>432</v>
      </c>
      <c r="B14" s="14" t="s">
        <v>433</v>
      </c>
      <c r="C14" s="14" t="s">
        <v>156</v>
      </c>
      <c r="D14" s="15">
        <v>648000</v>
      </c>
      <c r="E14" s="16">
        <v>811.29600000000005</v>
      </c>
      <c r="F14" s="17">
        <v>4.7586153056608413</v>
      </c>
      <c r="L14" s="3" t="s">
        <v>50</v>
      </c>
      <c r="M14" s="18" t="s">
        <v>646</v>
      </c>
      <c r="N14" s="18" t="s">
        <v>434</v>
      </c>
      <c r="O14" s="18" t="s">
        <v>434</v>
      </c>
    </row>
    <row r="15" spans="1:15">
      <c r="A15" s="14" t="s">
        <v>647</v>
      </c>
      <c r="B15" s="14" t="s">
        <v>648</v>
      </c>
      <c r="C15" s="14" t="s">
        <v>138</v>
      </c>
      <c r="D15" s="15">
        <v>454000</v>
      </c>
      <c r="E15" s="16">
        <v>795.86199999999997</v>
      </c>
      <c r="F15" s="17">
        <v>4.6680879659136103</v>
      </c>
      <c r="L15" s="3" t="s">
        <v>50</v>
      </c>
      <c r="M15" s="18" t="s">
        <v>646</v>
      </c>
      <c r="N15" s="18" t="s">
        <v>649</v>
      </c>
      <c r="O15" s="18" t="s">
        <v>649</v>
      </c>
    </row>
    <row r="16" spans="1:15">
      <c r="A16" s="14" t="s">
        <v>557</v>
      </c>
      <c r="B16" s="14" t="s">
        <v>558</v>
      </c>
      <c r="C16" s="14" t="s">
        <v>138</v>
      </c>
      <c r="D16" s="15">
        <v>660000</v>
      </c>
      <c r="E16" s="16">
        <v>733.26</v>
      </c>
      <c r="F16" s="17">
        <v>4.3008991280973508</v>
      </c>
      <c r="L16" s="3" t="s">
        <v>50</v>
      </c>
      <c r="M16" s="18" t="s">
        <v>646</v>
      </c>
      <c r="N16" s="18" t="s">
        <v>559</v>
      </c>
      <c r="O16" s="18" t="s">
        <v>559</v>
      </c>
    </row>
    <row r="17" spans="1:15">
      <c r="A17" s="14" t="s">
        <v>596</v>
      </c>
      <c r="B17" s="14" t="s">
        <v>597</v>
      </c>
      <c r="C17" s="14" t="s">
        <v>598</v>
      </c>
      <c r="D17" s="15">
        <v>487949</v>
      </c>
      <c r="E17" s="16">
        <v>652.38781299999994</v>
      </c>
      <c r="F17" s="17">
        <v>3.8265474403527224</v>
      </c>
      <c r="L17" s="3" t="s">
        <v>50</v>
      </c>
      <c r="M17" s="18" t="s">
        <v>646</v>
      </c>
      <c r="N17" s="18" t="s">
        <v>599</v>
      </c>
      <c r="O17" s="18" t="s">
        <v>599</v>
      </c>
    </row>
    <row r="18" spans="1:15">
      <c r="A18" s="14" t="s">
        <v>606</v>
      </c>
      <c r="B18" s="14" t="s">
        <v>607</v>
      </c>
      <c r="C18" s="14" t="s">
        <v>437</v>
      </c>
      <c r="D18" s="15">
        <v>38276</v>
      </c>
      <c r="E18" s="16">
        <v>645.86922400000003</v>
      </c>
      <c r="F18" s="17">
        <v>3.7883129890714242</v>
      </c>
      <c r="L18" s="3" t="s">
        <v>50</v>
      </c>
      <c r="M18" s="18" t="s">
        <v>646</v>
      </c>
      <c r="N18" s="18" t="s">
        <v>608</v>
      </c>
      <c r="O18" s="18" t="s">
        <v>608</v>
      </c>
    </row>
    <row r="19" spans="1:15">
      <c r="A19" s="14" t="s">
        <v>247</v>
      </c>
      <c r="B19" s="14" t="s">
        <v>248</v>
      </c>
      <c r="C19" s="14" t="s">
        <v>190</v>
      </c>
      <c r="D19" s="15">
        <v>351000</v>
      </c>
      <c r="E19" s="16">
        <v>572.13</v>
      </c>
      <c r="F19" s="17">
        <v>3.355799331967293</v>
      </c>
      <c r="L19" s="3" t="s">
        <v>50</v>
      </c>
      <c r="M19" s="18" t="s">
        <v>646</v>
      </c>
      <c r="N19" s="18" t="s">
        <v>249</v>
      </c>
      <c r="O19" s="18" t="s">
        <v>249</v>
      </c>
    </row>
    <row r="20" spans="1:15">
      <c r="A20" s="14" t="s">
        <v>451</v>
      </c>
      <c r="B20" s="14" t="s">
        <v>452</v>
      </c>
      <c r="C20" s="14" t="s">
        <v>179</v>
      </c>
      <c r="D20" s="15">
        <v>252146</v>
      </c>
      <c r="E20" s="16">
        <v>529.38052700000003</v>
      </c>
      <c r="F20" s="17">
        <v>3.1050544786378858</v>
      </c>
      <c r="L20" s="3" t="s">
        <v>50</v>
      </c>
      <c r="M20" s="18" t="s">
        <v>646</v>
      </c>
      <c r="N20" s="18" t="s">
        <v>453</v>
      </c>
      <c r="O20" s="18" t="s">
        <v>453</v>
      </c>
    </row>
    <row r="21" spans="1:15">
      <c r="A21" s="14" t="s">
        <v>650</v>
      </c>
      <c r="B21" s="14" t="s">
        <v>651</v>
      </c>
      <c r="C21" s="14" t="s">
        <v>138</v>
      </c>
      <c r="D21" s="15">
        <v>264000</v>
      </c>
      <c r="E21" s="16">
        <v>484.44</v>
      </c>
      <c r="F21" s="17">
        <v>2.8414581098320935</v>
      </c>
      <c r="L21" s="3" t="s">
        <v>50</v>
      </c>
      <c r="M21" s="18" t="s">
        <v>646</v>
      </c>
      <c r="N21" s="18" t="s">
        <v>652</v>
      </c>
      <c r="O21" s="18" t="s">
        <v>652</v>
      </c>
    </row>
    <row r="22" spans="1:15">
      <c r="A22" s="14" t="s">
        <v>581</v>
      </c>
      <c r="B22" s="14" t="s">
        <v>582</v>
      </c>
      <c r="C22" s="14" t="s">
        <v>160</v>
      </c>
      <c r="D22" s="15">
        <v>169500</v>
      </c>
      <c r="E22" s="16">
        <v>429.25875000000002</v>
      </c>
      <c r="F22" s="17">
        <v>2.5177953026254789</v>
      </c>
      <c r="L22" s="3" t="s">
        <v>50</v>
      </c>
      <c r="M22" s="18" t="s">
        <v>646</v>
      </c>
      <c r="N22" s="18" t="s">
        <v>583</v>
      </c>
      <c r="O22" s="18" t="s">
        <v>583</v>
      </c>
    </row>
    <row r="23" spans="1:15">
      <c r="A23" s="14" t="s">
        <v>653</v>
      </c>
      <c r="B23" s="14" t="s">
        <v>654</v>
      </c>
      <c r="C23" s="14" t="s">
        <v>223</v>
      </c>
      <c r="D23" s="15">
        <v>87500</v>
      </c>
      <c r="E23" s="16">
        <v>424.63749999999999</v>
      </c>
      <c r="F23" s="17">
        <v>2.4906895964697906</v>
      </c>
      <c r="L23" s="3" t="s">
        <v>50</v>
      </c>
      <c r="M23" s="18" t="s">
        <v>646</v>
      </c>
      <c r="N23" s="18" t="s">
        <v>655</v>
      </c>
      <c r="O23" s="18" t="s">
        <v>655</v>
      </c>
    </row>
    <row r="24" spans="1:15">
      <c r="A24" s="14" t="s">
        <v>359</v>
      </c>
      <c r="B24" s="14" t="s">
        <v>656</v>
      </c>
      <c r="C24" s="14" t="s">
        <v>164</v>
      </c>
      <c r="D24" s="15">
        <v>142000</v>
      </c>
      <c r="E24" s="16">
        <v>407.46899999999999</v>
      </c>
      <c r="F24" s="17">
        <v>2.3899886354454072</v>
      </c>
      <c r="L24" s="3" t="s">
        <v>50</v>
      </c>
      <c r="M24" s="18" t="s">
        <v>646</v>
      </c>
      <c r="N24" s="18" t="s">
        <v>657</v>
      </c>
      <c r="O24" s="18" t="s">
        <v>657</v>
      </c>
    </row>
    <row r="25" spans="1:15">
      <c r="A25" s="14" t="s">
        <v>658</v>
      </c>
      <c r="B25" s="14" t="s">
        <v>659</v>
      </c>
      <c r="C25" s="14" t="s">
        <v>149</v>
      </c>
      <c r="D25" s="15">
        <v>200000</v>
      </c>
      <c r="E25" s="16">
        <v>402.1</v>
      </c>
      <c r="F25" s="17">
        <v>2.3584970398057234</v>
      </c>
      <c r="L25" s="3" t="s">
        <v>50</v>
      </c>
      <c r="M25" s="18" t="s">
        <v>646</v>
      </c>
      <c r="N25" s="18" t="s">
        <v>660</v>
      </c>
      <c r="O25" s="18" t="s">
        <v>660</v>
      </c>
    </row>
    <row r="26" spans="1:15">
      <c r="A26" s="14" t="s">
        <v>593</v>
      </c>
      <c r="B26" s="14" t="s">
        <v>594</v>
      </c>
      <c r="C26" s="14" t="s">
        <v>492</v>
      </c>
      <c r="D26" s="15">
        <v>864698</v>
      </c>
      <c r="E26" s="16">
        <v>386.08765700000004</v>
      </c>
      <c r="F26" s="17">
        <v>2.2645774586919361</v>
      </c>
      <c r="L26" s="3" t="s">
        <v>50</v>
      </c>
      <c r="M26" s="18" t="s">
        <v>646</v>
      </c>
      <c r="N26" s="18" t="s">
        <v>595</v>
      </c>
      <c r="O26" s="18" t="s">
        <v>595</v>
      </c>
    </row>
    <row r="27" spans="1:15">
      <c r="A27" s="14" t="s">
        <v>661</v>
      </c>
      <c r="B27" s="14" t="s">
        <v>662</v>
      </c>
      <c r="C27" s="14" t="s">
        <v>663</v>
      </c>
      <c r="D27" s="15">
        <v>33500</v>
      </c>
      <c r="E27" s="16">
        <v>356.90899999999999</v>
      </c>
      <c r="F27" s="17">
        <v>2.0934315343944814</v>
      </c>
      <c r="L27" s="3" t="s">
        <v>50</v>
      </c>
      <c r="M27" s="18" t="s">
        <v>646</v>
      </c>
      <c r="N27" s="18" t="s">
        <v>664</v>
      </c>
      <c r="O27" s="18" t="s">
        <v>664</v>
      </c>
    </row>
    <row r="28" spans="1:15">
      <c r="A28" s="14" t="s">
        <v>347</v>
      </c>
      <c r="B28" s="14" t="s">
        <v>579</v>
      </c>
      <c r="C28" s="14" t="s">
        <v>138</v>
      </c>
      <c r="D28" s="15">
        <v>243253</v>
      </c>
      <c r="E28" s="16">
        <v>349.43293450000004</v>
      </c>
      <c r="F28" s="17">
        <v>2.0495810535411025</v>
      </c>
      <c r="L28" s="3" t="s">
        <v>50</v>
      </c>
      <c r="M28" s="18" t="s">
        <v>646</v>
      </c>
      <c r="N28" s="18" t="s">
        <v>580</v>
      </c>
      <c r="O28" s="18" t="s">
        <v>580</v>
      </c>
    </row>
    <row r="29" spans="1:15">
      <c r="A29" s="14" t="s">
        <v>665</v>
      </c>
      <c r="B29" s="14" t="s">
        <v>666</v>
      </c>
      <c r="C29" s="14" t="s">
        <v>598</v>
      </c>
      <c r="D29" s="15">
        <v>51771</v>
      </c>
      <c r="E29" s="16">
        <v>344.58777600000002</v>
      </c>
      <c r="F29" s="17">
        <v>2.0211620234997207</v>
      </c>
      <c r="L29" s="3" t="s">
        <v>50</v>
      </c>
      <c r="M29" s="18" t="s">
        <v>646</v>
      </c>
      <c r="N29" s="18" t="s">
        <v>667</v>
      </c>
      <c r="O29" s="18" t="s">
        <v>667</v>
      </c>
    </row>
    <row r="30" spans="1:15">
      <c r="A30" s="14" t="s">
        <v>668</v>
      </c>
      <c r="B30" s="14" t="s">
        <v>669</v>
      </c>
      <c r="C30" s="14" t="s">
        <v>223</v>
      </c>
      <c r="D30" s="15">
        <v>469886</v>
      </c>
      <c r="E30" s="16">
        <v>337.84803399999998</v>
      </c>
      <c r="F30" s="17">
        <v>1.9816304105774267</v>
      </c>
      <c r="L30" s="3" t="s">
        <v>50</v>
      </c>
      <c r="M30" s="18" t="s">
        <v>646</v>
      </c>
      <c r="N30" s="18" t="s">
        <v>670</v>
      </c>
      <c r="O30" s="18" t="s">
        <v>670</v>
      </c>
    </row>
    <row r="31" spans="1:15">
      <c r="A31" s="14" t="s">
        <v>671</v>
      </c>
      <c r="B31" s="14" t="s">
        <v>672</v>
      </c>
      <c r="C31" s="14" t="s">
        <v>149</v>
      </c>
      <c r="D31" s="15">
        <v>140000</v>
      </c>
      <c r="E31" s="16">
        <v>322.91000000000003</v>
      </c>
      <c r="F31" s="17">
        <v>1.8940121341051137</v>
      </c>
      <c r="L31" s="3" t="s">
        <v>50</v>
      </c>
      <c r="M31" s="18" t="s">
        <v>646</v>
      </c>
      <c r="N31" s="18" t="s">
        <v>673</v>
      </c>
      <c r="O31" s="18" t="s">
        <v>673</v>
      </c>
    </row>
    <row r="32" spans="1:15">
      <c r="A32" s="14" t="s">
        <v>590</v>
      </c>
      <c r="B32" s="14" t="s">
        <v>591</v>
      </c>
      <c r="C32" s="14" t="s">
        <v>437</v>
      </c>
      <c r="D32" s="15">
        <v>285410</v>
      </c>
      <c r="E32" s="16">
        <v>318.80297000000002</v>
      </c>
      <c r="F32" s="17">
        <v>1.8699225591302482</v>
      </c>
      <c r="L32" s="3" t="s">
        <v>50</v>
      </c>
      <c r="M32" s="18" t="s">
        <v>646</v>
      </c>
      <c r="N32" s="18" t="s">
        <v>592</v>
      </c>
      <c r="O32" s="18" t="s">
        <v>592</v>
      </c>
    </row>
    <row r="33" spans="1:15">
      <c r="A33" s="14" t="s">
        <v>674</v>
      </c>
      <c r="B33" s="14" t="s">
        <v>675</v>
      </c>
      <c r="C33" s="14" t="s">
        <v>138</v>
      </c>
      <c r="D33" s="15">
        <v>130000</v>
      </c>
      <c r="E33" s="16">
        <v>315.44499999999999</v>
      </c>
      <c r="F33" s="17">
        <v>1.8502265573775589</v>
      </c>
      <c r="L33" s="3" t="s">
        <v>50</v>
      </c>
      <c r="M33" s="18" t="s">
        <v>646</v>
      </c>
      <c r="N33" s="18" t="s">
        <v>676</v>
      </c>
      <c r="O33" s="18" t="s">
        <v>676</v>
      </c>
    </row>
    <row r="34" spans="1:15">
      <c r="A34" s="14" t="s">
        <v>564</v>
      </c>
      <c r="B34" s="14" t="s">
        <v>565</v>
      </c>
      <c r="C34" s="14" t="s">
        <v>245</v>
      </c>
      <c r="D34" s="15">
        <v>299000</v>
      </c>
      <c r="E34" s="16">
        <v>306.92349999999999</v>
      </c>
      <c r="F34" s="17">
        <v>1.8002441337896344</v>
      </c>
      <c r="L34" s="3" t="s">
        <v>50</v>
      </c>
      <c r="M34" s="18" t="s">
        <v>646</v>
      </c>
      <c r="N34" s="18" t="s">
        <v>566</v>
      </c>
      <c r="O34" s="18" t="s">
        <v>566</v>
      </c>
    </row>
    <row r="35" spans="1:15">
      <c r="A35" s="14" t="s">
        <v>494</v>
      </c>
      <c r="B35" s="14" t="s">
        <v>495</v>
      </c>
      <c r="C35" s="14" t="s">
        <v>496</v>
      </c>
      <c r="D35" s="15">
        <v>100000</v>
      </c>
      <c r="E35" s="16">
        <v>250.95</v>
      </c>
      <c r="F35" s="17">
        <v>1.4719344246188668</v>
      </c>
      <c r="L35" s="3" t="s">
        <v>50</v>
      </c>
      <c r="M35" s="18" t="s">
        <v>646</v>
      </c>
      <c r="N35" s="18" t="s">
        <v>497</v>
      </c>
      <c r="O35" s="18" t="s">
        <v>497</v>
      </c>
    </row>
    <row r="36" spans="1:15">
      <c r="A36" s="14" t="s">
        <v>355</v>
      </c>
      <c r="B36" s="14" t="s">
        <v>677</v>
      </c>
      <c r="C36" s="14" t="s">
        <v>138</v>
      </c>
      <c r="D36" s="15">
        <v>336000</v>
      </c>
      <c r="E36" s="16">
        <v>250.488</v>
      </c>
      <c r="F36" s="17">
        <v>1.4692245871844221</v>
      </c>
      <c r="L36" s="3" t="s">
        <v>50</v>
      </c>
      <c r="M36" s="18" t="s">
        <v>646</v>
      </c>
      <c r="N36" s="18" t="s">
        <v>678</v>
      </c>
      <c r="O36" s="18" t="s">
        <v>678</v>
      </c>
    </row>
    <row r="37" spans="1:15">
      <c r="A37" s="14" t="s">
        <v>679</v>
      </c>
      <c r="B37" s="14" t="s">
        <v>680</v>
      </c>
      <c r="C37" s="14" t="s">
        <v>142</v>
      </c>
      <c r="D37" s="15">
        <v>1701421</v>
      </c>
      <c r="E37" s="16">
        <v>235.64680850000002</v>
      </c>
      <c r="F37" s="17">
        <v>1.3821743354561458</v>
      </c>
      <c r="L37" s="3" t="s">
        <v>50</v>
      </c>
      <c r="M37" s="18" t="s">
        <v>646</v>
      </c>
      <c r="N37" s="18" t="s">
        <v>681</v>
      </c>
      <c r="O37" s="18" t="s">
        <v>681</v>
      </c>
    </row>
    <row r="38" spans="1:15">
      <c r="A38" s="14" t="s">
        <v>243</v>
      </c>
      <c r="B38" s="14" t="s">
        <v>244</v>
      </c>
      <c r="C38" s="14" t="s">
        <v>245</v>
      </c>
      <c r="D38" s="15">
        <v>97500</v>
      </c>
      <c r="E38" s="16">
        <v>228.49125000000001</v>
      </c>
      <c r="F38" s="17">
        <v>1.3402037720629434</v>
      </c>
      <c r="L38" s="3" t="s">
        <v>50</v>
      </c>
      <c r="M38" s="18" t="s">
        <v>646</v>
      </c>
      <c r="N38" s="18" t="s">
        <v>246</v>
      </c>
      <c r="O38" s="18" t="s">
        <v>246</v>
      </c>
    </row>
    <row r="39" spans="1:15">
      <c r="A39" s="14" t="s">
        <v>576</v>
      </c>
      <c r="B39" s="14" t="s">
        <v>577</v>
      </c>
      <c r="C39" s="14" t="s">
        <v>133</v>
      </c>
      <c r="D39" s="15">
        <v>800000</v>
      </c>
      <c r="E39" s="16">
        <v>207.6</v>
      </c>
      <c r="F39" s="17">
        <v>1.2176672108024575</v>
      </c>
      <c r="L39" s="3" t="s">
        <v>50</v>
      </c>
      <c r="M39" s="18" t="s">
        <v>646</v>
      </c>
      <c r="N39" s="18" t="s">
        <v>578</v>
      </c>
      <c r="O39" s="18" t="s">
        <v>578</v>
      </c>
    </row>
    <row r="40" spans="1:15">
      <c r="A40" s="14" t="s">
        <v>609</v>
      </c>
      <c r="B40" s="14" t="s">
        <v>610</v>
      </c>
      <c r="C40" s="14" t="s">
        <v>437</v>
      </c>
      <c r="D40" s="15">
        <v>98703</v>
      </c>
      <c r="E40" s="16">
        <v>199.82422350000002</v>
      </c>
      <c r="F40" s="17">
        <v>1.1720587903661459</v>
      </c>
      <c r="L40" s="3" t="s">
        <v>50</v>
      </c>
      <c r="M40" s="18" t="s">
        <v>646</v>
      </c>
      <c r="N40" s="18" t="s">
        <v>611</v>
      </c>
      <c r="O40" s="18" t="s">
        <v>611</v>
      </c>
    </row>
    <row r="41" spans="1:15">
      <c r="A41" s="14" t="s">
        <v>201</v>
      </c>
      <c r="B41" s="14" t="s">
        <v>202</v>
      </c>
      <c r="C41" s="14" t="s">
        <v>203</v>
      </c>
      <c r="D41" s="15">
        <v>206000</v>
      </c>
      <c r="E41" s="16">
        <v>185.4</v>
      </c>
      <c r="F41" s="17">
        <v>1.087454243173293</v>
      </c>
      <c r="L41" s="3" t="s">
        <v>50</v>
      </c>
      <c r="M41" s="18" t="s">
        <v>646</v>
      </c>
      <c r="N41" s="18" t="s">
        <v>204</v>
      </c>
      <c r="O41" s="18" t="s">
        <v>204</v>
      </c>
    </row>
    <row r="42" spans="1:15">
      <c r="A42" s="14" t="s">
        <v>323</v>
      </c>
      <c r="B42" s="14" t="s">
        <v>682</v>
      </c>
      <c r="C42" s="14" t="s">
        <v>164</v>
      </c>
      <c r="D42" s="15">
        <v>67200</v>
      </c>
      <c r="E42" s="16">
        <v>177.24</v>
      </c>
      <c r="F42" s="17">
        <v>1.0395921793960867</v>
      </c>
      <c r="L42" s="3" t="s">
        <v>50</v>
      </c>
      <c r="M42" s="18" t="s">
        <v>646</v>
      </c>
      <c r="N42" s="18" t="s">
        <v>683</v>
      </c>
      <c r="O42" s="18" t="s">
        <v>683</v>
      </c>
    </row>
    <row r="43" spans="1:15">
      <c r="A43" s="14" t="s">
        <v>684</v>
      </c>
      <c r="B43" s="14" t="s">
        <v>685</v>
      </c>
      <c r="C43" s="14" t="s">
        <v>634</v>
      </c>
      <c r="D43" s="15">
        <v>130000</v>
      </c>
      <c r="E43" s="16">
        <v>175.95500000000001</v>
      </c>
      <c r="F43" s="17">
        <v>1.0320550774409751</v>
      </c>
      <c r="L43" s="3" t="s">
        <v>50</v>
      </c>
      <c r="M43" s="18" t="s">
        <v>646</v>
      </c>
      <c r="N43" s="18" t="s">
        <v>686</v>
      </c>
      <c r="O43" s="18" t="s">
        <v>686</v>
      </c>
    </row>
    <row r="44" spans="1:15">
      <c r="A44" s="14" t="s">
        <v>612</v>
      </c>
      <c r="B44" s="14" t="s">
        <v>613</v>
      </c>
      <c r="C44" s="14" t="s">
        <v>562</v>
      </c>
      <c r="D44" s="15">
        <v>136747</v>
      </c>
      <c r="E44" s="16">
        <v>174.8310395</v>
      </c>
      <c r="F44" s="17">
        <v>1.0254625444588596</v>
      </c>
      <c r="L44" s="3" t="s">
        <v>50</v>
      </c>
      <c r="M44" s="18" t="s">
        <v>646</v>
      </c>
      <c r="N44" s="18" t="s">
        <v>614</v>
      </c>
      <c r="O44" s="18" t="s">
        <v>614</v>
      </c>
    </row>
    <row r="45" spans="1:15">
      <c r="A45" s="14" t="s">
        <v>687</v>
      </c>
      <c r="B45" s="14" t="s">
        <v>688</v>
      </c>
      <c r="C45" s="14" t="s">
        <v>231</v>
      </c>
      <c r="D45" s="15">
        <v>200000</v>
      </c>
      <c r="E45" s="16">
        <v>147.19999999999999</v>
      </c>
      <c r="F45" s="17">
        <v>0.86339409166725312</v>
      </c>
      <c r="L45" s="3" t="s">
        <v>50</v>
      </c>
      <c r="M45" s="18" t="s">
        <v>646</v>
      </c>
      <c r="N45" s="18" t="s">
        <v>689</v>
      </c>
      <c r="O45" s="18" t="s">
        <v>689</v>
      </c>
    </row>
    <row r="46" spans="1:15">
      <c r="A46" s="14" t="s">
        <v>428</v>
      </c>
      <c r="B46" s="14" t="s">
        <v>429</v>
      </c>
      <c r="C46" s="14" t="s">
        <v>430</v>
      </c>
      <c r="D46" s="15">
        <v>112531</v>
      </c>
      <c r="E46" s="16">
        <v>132.56151800000001</v>
      </c>
      <c r="F46" s="17">
        <v>0.77753282217148256</v>
      </c>
      <c r="L46" s="3" t="s">
        <v>50</v>
      </c>
      <c r="M46" s="18" t="s">
        <v>646</v>
      </c>
      <c r="N46" s="18" t="s">
        <v>431</v>
      </c>
      <c r="O46" s="18" t="s">
        <v>431</v>
      </c>
    </row>
    <row r="47" spans="1:15">
      <c r="A47" s="14" t="s">
        <v>690</v>
      </c>
      <c r="B47" s="14" t="s">
        <v>691</v>
      </c>
      <c r="C47" s="14" t="s">
        <v>160</v>
      </c>
      <c r="D47" s="15">
        <v>36000</v>
      </c>
      <c r="E47" s="16">
        <v>107.298</v>
      </c>
      <c r="F47" s="17">
        <v>0.62935094597631058</v>
      </c>
      <c r="L47" s="3" t="s">
        <v>50</v>
      </c>
      <c r="M47" s="18" t="s">
        <v>646</v>
      </c>
      <c r="N47" s="18" t="s">
        <v>692</v>
      </c>
      <c r="O47" s="18" t="s">
        <v>692</v>
      </c>
    </row>
    <row r="48" spans="1:15">
      <c r="A48" s="14" t="s">
        <v>460</v>
      </c>
      <c r="B48" s="14" t="s">
        <v>461</v>
      </c>
      <c r="C48" s="14" t="s">
        <v>223</v>
      </c>
      <c r="D48" s="15">
        <v>160000</v>
      </c>
      <c r="E48" s="16">
        <v>104</v>
      </c>
      <c r="F48" s="17">
        <v>0.61000669519968975</v>
      </c>
      <c r="L48" s="3" t="s">
        <v>50</v>
      </c>
      <c r="M48" s="18" t="s">
        <v>646</v>
      </c>
      <c r="N48" s="18" t="s">
        <v>462</v>
      </c>
      <c r="O48" s="18" t="s">
        <v>462</v>
      </c>
    </row>
    <row r="49" spans="1:15">
      <c r="A49" s="14" t="s">
        <v>693</v>
      </c>
      <c r="B49" s="14" t="s">
        <v>694</v>
      </c>
      <c r="C49" s="14" t="s">
        <v>142</v>
      </c>
      <c r="D49" s="15">
        <v>265228</v>
      </c>
      <c r="E49" s="16">
        <v>102.245394</v>
      </c>
      <c r="F49" s="17">
        <v>0.59971514320509789</v>
      </c>
      <c r="L49" s="3" t="s">
        <v>50</v>
      </c>
      <c r="M49" s="18" t="s">
        <v>646</v>
      </c>
      <c r="N49" s="18" t="s">
        <v>695</v>
      </c>
      <c r="O49" s="18" t="s">
        <v>695</v>
      </c>
    </row>
    <row r="50" spans="1:15">
      <c r="A50" s="14" t="s">
        <v>642</v>
      </c>
      <c r="B50" s="14" t="s">
        <v>643</v>
      </c>
      <c r="C50" s="14" t="s">
        <v>245</v>
      </c>
      <c r="D50" s="15">
        <v>33834</v>
      </c>
      <c r="E50" s="16">
        <v>95.987058000000005</v>
      </c>
      <c r="F50" s="17">
        <v>0.56300719262039367</v>
      </c>
      <c r="L50" s="3" t="s">
        <v>50</v>
      </c>
      <c r="M50" s="18" t="s">
        <v>646</v>
      </c>
      <c r="N50" s="18" t="s">
        <v>644</v>
      </c>
      <c r="O50" s="18" t="s">
        <v>644</v>
      </c>
    </row>
    <row r="51" spans="1:15">
      <c r="A51" s="14" t="s">
        <v>435</v>
      </c>
      <c r="B51" s="14" t="s">
        <v>436</v>
      </c>
      <c r="C51" s="14" t="s">
        <v>437</v>
      </c>
      <c r="D51" s="15">
        <v>150000</v>
      </c>
      <c r="E51" s="16">
        <v>95.474999999999994</v>
      </c>
      <c r="F51" s="17">
        <v>0.56000374254029206</v>
      </c>
      <c r="L51" s="3" t="s">
        <v>50</v>
      </c>
      <c r="M51" s="18" t="s">
        <v>646</v>
      </c>
      <c r="N51" s="18" t="s">
        <v>438</v>
      </c>
      <c r="O51" s="18" t="s">
        <v>438</v>
      </c>
    </row>
    <row r="52" spans="1:15" s="23" customFormat="1">
      <c r="A52" s="19" t="s">
        <v>45</v>
      </c>
      <c r="B52" s="19"/>
      <c r="C52" s="19"/>
      <c r="D52" s="20"/>
      <c r="E52" s="21">
        <f>SUM(E9:E51)</f>
        <v>16989.327282000002</v>
      </c>
      <c r="F52" s="22">
        <f>SUM(F9:F51)</f>
        <v>99.650032586141805</v>
      </c>
      <c r="M52" s="24"/>
      <c r="N52" s="24"/>
      <c r="O52" s="24"/>
    </row>
    <row r="53" spans="1:15">
      <c r="A53" s="14" t="s">
        <v>46</v>
      </c>
      <c r="B53" s="14"/>
      <c r="C53" s="14"/>
      <c r="D53" s="15"/>
      <c r="E53" s="16">
        <v>175.6669838</v>
      </c>
      <c r="F53" s="17">
        <v>1.0303657331109175</v>
      </c>
      <c r="M53" s="18"/>
      <c r="N53" s="18"/>
      <c r="O53" s="18"/>
    </row>
    <row r="54" spans="1:15" s="23" customFormat="1">
      <c r="A54" s="19" t="s">
        <v>45</v>
      </c>
      <c r="B54" s="19"/>
      <c r="C54" s="19"/>
      <c r="D54" s="20"/>
      <c r="E54" s="21">
        <f>SUM(E53:E53)</f>
        <v>175.6669838</v>
      </c>
      <c r="F54" s="22">
        <f>SUM(F53:F53)</f>
        <v>1.0303657331109175</v>
      </c>
      <c r="M54" s="24"/>
      <c r="N54" s="24"/>
      <c r="O54" s="24"/>
    </row>
    <row r="55" spans="1:15" s="28" customFormat="1">
      <c r="A55" s="14" t="s">
        <v>47</v>
      </c>
      <c r="B55" s="14"/>
      <c r="C55" s="14"/>
      <c r="D55" s="25"/>
      <c r="E55" s="26">
        <v>-116.00106320000171</v>
      </c>
      <c r="F55" s="27">
        <v>-0.68039831925270278</v>
      </c>
    </row>
    <row r="56" spans="1:15" s="23" customFormat="1">
      <c r="A56" s="29" t="s">
        <v>48</v>
      </c>
      <c r="B56" s="29"/>
      <c r="C56" s="29"/>
      <c r="D56" s="30"/>
      <c r="E56" s="31">
        <v>17048.993202599999</v>
      </c>
      <c r="F56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21">
    <tabColor indexed="51"/>
  </sheetPr>
  <dimension ref="A1:O50"/>
  <sheetViews>
    <sheetView workbookViewId="0">
      <selection sqref="A1:F1"/>
    </sheetView>
  </sheetViews>
  <sheetFormatPr defaultRowHeight="12.75"/>
  <cols>
    <col min="1" max="1" width="86" style="3" bestFit="1" customWidth="1"/>
    <col min="2" max="2" width="13.5703125" style="3" bestFit="1" customWidth="1"/>
    <col min="3" max="3" width="21.5703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552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553</v>
      </c>
      <c r="B10" s="14" t="s">
        <v>554</v>
      </c>
      <c r="C10" s="14" t="s">
        <v>138</v>
      </c>
      <c r="D10" s="15">
        <v>64232</v>
      </c>
      <c r="E10" s="16">
        <v>883.47904400000004</v>
      </c>
      <c r="F10" s="17">
        <v>8.3068383596217981</v>
      </c>
      <c r="L10" s="3" t="s">
        <v>50</v>
      </c>
      <c r="M10" s="18" t="s">
        <v>555</v>
      </c>
      <c r="N10" s="18" t="s">
        <v>556</v>
      </c>
      <c r="O10" s="18" t="s">
        <v>556</v>
      </c>
    </row>
    <row r="11" spans="1:15">
      <c r="A11" s="14" t="s">
        <v>225</v>
      </c>
      <c r="B11" s="14" t="s">
        <v>226</v>
      </c>
      <c r="C11" s="14" t="s">
        <v>227</v>
      </c>
      <c r="D11" s="15">
        <v>864000</v>
      </c>
      <c r="E11" s="16">
        <v>730.94399999999996</v>
      </c>
      <c r="F11" s="17">
        <v>6.8726402727616893</v>
      </c>
      <c r="L11" s="3" t="s">
        <v>50</v>
      </c>
      <c r="M11" s="18" t="s">
        <v>555</v>
      </c>
      <c r="N11" s="18" t="s">
        <v>228</v>
      </c>
      <c r="O11" s="18" t="s">
        <v>228</v>
      </c>
    </row>
    <row r="12" spans="1:15">
      <c r="A12" s="14" t="s">
        <v>557</v>
      </c>
      <c r="B12" s="14" t="s">
        <v>558</v>
      </c>
      <c r="C12" s="14" t="s">
        <v>138</v>
      </c>
      <c r="D12" s="15">
        <v>644500</v>
      </c>
      <c r="E12" s="16">
        <v>716.03949999999998</v>
      </c>
      <c r="F12" s="17">
        <v>6.7325019489702944</v>
      </c>
      <c r="L12" s="3" t="s">
        <v>50</v>
      </c>
      <c r="M12" s="18" t="s">
        <v>555</v>
      </c>
      <c r="N12" s="18" t="s">
        <v>559</v>
      </c>
      <c r="O12" s="18" t="s">
        <v>559</v>
      </c>
    </row>
    <row r="13" spans="1:15">
      <c r="A13" s="14" t="s">
        <v>451</v>
      </c>
      <c r="B13" s="14" t="s">
        <v>452</v>
      </c>
      <c r="C13" s="14" t="s">
        <v>179</v>
      </c>
      <c r="D13" s="15">
        <v>287800</v>
      </c>
      <c r="E13" s="16">
        <v>604.23609999999996</v>
      </c>
      <c r="F13" s="17">
        <v>5.6812797630412986</v>
      </c>
      <c r="L13" s="3" t="s">
        <v>50</v>
      </c>
      <c r="M13" s="18" t="s">
        <v>555</v>
      </c>
      <c r="N13" s="18" t="s">
        <v>453</v>
      </c>
      <c r="O13" s="18" t="s">
        <v>453</v>
      </c>
    </row>
    <row r="14" spans="1:15">
      <c r="A14" s="14" t="s">
        <v>560</v>
      </c>
      <c r="B14" s="14" t="s">
        <v>561</v>
      </c>
      <c r="C14" s="14" t="s">
        <v>562</v>
      </c>
      <c r="D14" s="15">
        <v>460515</v>
      </c>
      <c r="E14" s="16">
        <v>584.39353500000004</v>
      </c>
      <c r="F14" s="17">
        <v>5.4947116930743913</v>
      </c>
      <c r="L14" s="3" t="s">
        <v>50</v>
      </c>
      <c r="M14" s="18" t="s">
        <v>555</v>
      </c>
      <c r="N14" s="18" t="s">
        <v>563</v>
      </c>
      <c r="O14" s="18" t="s">
        <v>563</v>
      </c>
    </row>
    <row r="15" spans="1:15">
      <c r="A15" s="14" t="s">
        <v>432</v>
      </c>
      <c r="B15" s="14" t="s">
        <v>433</v>
      </c>
      <c r="C15" s="14" t="s">
        <v>156</v>
      </c>
      <c r="D15" s="15">
        <v>445000</v>
      </c>
      <c r="E15" s="16">
        <v>557.14</v>
      </c>
      <c r="F15" s="17">
        <v>5.2384625929844786</v>
      </c>
      <c r="L15" s="3" t="s">
        <v>50</v>
      </c>
      <c r="M15" s="18" t="s">
        <v>555</v>
      </c>
      <c r="N15" s="18" t="s">
        <v>434</v>
      </c>
      <c r="O15" s="18" t="s">
        <v>434</v>
      </c>
    </row>
    <row r="16" spans="1:15">
      <c r="A16" s="14" t="s">
        <v>564</v>
      </c>
      <c r="B16" s="14" t="s">
        <v>565</v>
      </c>
      <c r="C16" s="14" t="s">
        <v>245</v>
      </c>
      <c r="D16" s="15">
        <v>540000</v>
      </c>
      <c r="E16" s="16">
        <v>554.30999999999995</v>
      </c>
      <c r="F16" s="17">
        <v>5.2118537529476008</v>
      </c>
      <c r="L16" s="3" t="s">
        <v>50</v>
      </c>
      <c r="M16" s="18" t="s">
        <v>555</v>
      </c>
      <c r="N16" s="18" t="s">
        <v>566</v>
      </c>
      <c r="O16" s="18" t="s">
        <v>566</v>
      </c>
    </row>
    <row r="17" spans="1:15">
      <c r="A17" s="14" t="s">
        <v>567</v>
      </c>
      <c r="B17" s="14" t="s">
        <v>568</v>
      </c>
      <c r="C17" s="14" t="s">
        <v>430</v>
      </c>
      <c r="D17" s="15">
        <v>100817</v>
      </c>
      <c r="E17" s="16">
        <v>533.87642349999999</v>
      </c>
      <c r="F17" s="17">
        <v>5.0197287464211691</v>
      </c>
      <c r="L17" s="3" t="s">
        <v>50</v>
      </c>
      <c r="M17" s="18" t="s">
        <v>555</v>
      </c>
      <c r="N17" s="18" t="s">
        <v>569</v>
      </c>
      <c r="O17" s="18" t="s">
        <v>569</v>
      </c>
    </row>
    <row r="18" spans="1:15">
      <c r="A18" s="14" t="s">
        <v>570</v>
      </c>
      <c r="B18" s="14" t="s">
        <v>571</v>
      </c>
      <c r="C18" s="14" t="s">
        <v>133</v>
      </c>
      <c r="D18" s="15">
        <v>1857006</v>
      </c>
      <c r="E18" s="16">
        <v>498.606111</v>
      </c>
      <c r="F18" s="17">
        <v>4.6881025614871792</v>
      </c>
      <c r="L18" s="3" t="s">
        <v>50</v>
      </c>
      <c r="M18" s="18" t="s">
        <v>555</v>
      </c>
      <c r="N18" s="18" t="s">
        <v>572</v>
      </c>
      <c r="O18" s="18" t="s">
        <v>572</v>
      </c>
    </row>
    <row r="19" spans="1:15">
      <c r="A19" s="14" t="s">
        <v>573</v>
      </c>
      <c r="B19" s="14" t="s">
        <v>574</v>
      </c>
      <c r="C19" s="14" t="s">
        <v>479</v>
      </c>
      <c r="D19" s="15">
        <v>223486</v>
      </c>
      <c r="E19" s="16">
        <v>377.13262500000002</v>
      </c>
      <c r="F19" s="17">
        <v>3.5459581948101788</v>
      </c>
      <c r="L19" s="3" t="s">
        <v>50</v>
      </c>
      <c r="M19" s="18" t="s">
        <v>555</v>
      </c>
      <c r="N19" s="18" t="s">
        <v>575</v>
      </c>
      <c r="O19" s="18" t="s">
        <v>575</v>
      </c>
    </row>
    <row r="20" spans="1:15">
      <c r="A20" s="14" t="s">
        <v>576</v>
      </c>
      <c r="B20" s="14" t="s">
        <v>577</v>
      </c>
      <c r="C20" s="14" t="s">
        <v>133</v>
      </c>
      <c r="D20" s="15">
        <v>1429605</v>
      </c>
      <c r="E20" s="16">
        <v>370.98249750000002</v>
      </c>
      <c r="F20" s="17">
        <v>3.4881321316109202</v>
      </c>
      <c r="L20" s="3" t="s">
        <v>50</v>
      </c>
      <c r="M20" s="18" t="s">
        <v>555</v>
      </c>
      <c r="N20" s="18" t="s">
        <v>578</v>
      </c>
      <c r="O20" s="18" t="s">
        <v>578</v>
      </c>
    </row>
    <row r="21" spans="1:15">
      <c r="A21" s="14" t="s">
        <v>347</v>
      </c>
      <c r="B21" s="14" t="s">
        <v>579</v>
      </c>
      <c r="C21" s="14" t="s">
        <v>138</v>
      </c>
      <c r="D21" s="15">
        <v>240000</v>
      </c>
      <c r="E21" s="16">
        <v>344.76</v>
      </c>
      <c r="F21" s="17">
        <v>3.2415772760120061</v>
      </c>
      <c r="L21" s="3" t="s">
        <v>50</v>
      </c>
      <c r="M21" s="18" t="s">
        <v>555</v>
      </c>
      <c r="N21" s="18" t="s">
        <v>580</v>
      </c>
      <c r="O21" s="18" t="s">
        <v>580</v>
      </c>
    </row>
    <row r="22" spans="1:15">
      <c r="A22" s="14" t="s">
        <v>581</v>
      </c>
      <c r="B22" s="14" t="s">
        <v>582</v>
      </c>
      <c r="C22" s="14" t="s">
        <v>160</v>
      </c>
      <c r="D22" s="15">
        <v>126500</v>
      </c>
      <c r="E22" s="16">
        <v>320.36124999999998</v>
      </c>
      <c r="F22" s="17">
        <v>3.0121700548636769</v>
      </c>
      <c r="L22" s="3" t="s">
        <v>50</v>
      </c>
      <c r="M22" s="18" t="s">
        <v>555</v>
      </c>
      <c r="N22" s="18" t="s">
        <v>583</v>
      </c>
      <c r="O22" s="18" t="s">
        <v>583</v>
      </c>
    </row>
    <row r="23" spans="1:15">
      <c r="A23" s="14" t="s">
        <v>584</v>
      </c>
      <c r="B23" s="14" t="s">
        <v>585</v>
      </c>
      <c r="C23" s="14" t="s">
        <v>160</v>
      </c>
      <c r="D23" s="15">
        <v>62804</v>
      </c>
      <c r="E23" s="16">
        <v>307.77100200000001</v>
      </c>
      <c r="F23" s="17">
        <v>2.8937912933595706</v>
      </c>
      <c r="L23" s="3" t="s">
        <v>50</v>
      </c>
      <c r="M23" s="18" t="s">
        <v>555</v>
      </c>
      <c r="N23" s="18" t="s">
        <v>586</v>
      </c>
      <c r="O23" s="18" t="s">
        <v>586</v>
      </c>
    </row>
    <row r="24" spans="1:15">
      <c r="A24" s="14" t="s">
        <v>587</v>
      </c>
      <c r="B24" s="14" t="s">
        <v>588</v>
      </c>
      <c r="C24" s="14" t="s">
        <v>479</v>
      </c>
      <c r="D24" s="15">
        <v>218000</v>
      </c>
      <c r="E24" s="16">
        <v>277.40499999999997</v>
      </c>
      <c r="F24" s="17">
        <v>2.6082774807173412</v>
      </c>
      <c r="L24" s="3" t="s">
        <v>50</v>
      </c>
      <c r="M24" s="18" t="s">
        <v>555</v>
      </c>
      <c r="N24" s="18" t="s">
        <v>589</v>
      </c>
      <c r="O24" s="18" t="s">
        <v>589</v>
      </c>
    </row>
    <row r="25" spans="1:15">
      <c r="A25" s="14" t="s">
        <v>590</v>
      </c>
      <c r="B25" s="14" t="s">
        <v>591</v>
      </c>
      <c r="C25" s="14" t="s">
        <v>437</v>
      </c>
      <c r="D25" s="15">
        <v>234455</v>
      </c>
      <c r="E25" s="16">
        <v>261.886235</v>
      </c>
      <c r="F25" s="17">
        <v>2.4623635812633138</v>
      </c>
      <c r="L25" s="3" t="s">
        <v>50</v>
      </c>
      <c r="M25" s="18" t="s">
        <v>555</v>
      </c>
      <c r="N25" s="18" t="s">
        <v>592</v>
      </c>
      <c r="O25" s="18" t="s">
        <v>592</v>
      </c>
    </row>
    <row r="26" spans="1:15">
      <c r="A26" s="14" t="s">
        <v>593</v>
      </c>
      <c r="B26" s="14" t="s">
        <v>594</v>
      </c>
      <c r="C26" s="14" t="s">
        <v>492</v>
      </c>
      <c r="D26" s="15">
        <v>487841</v>
      </c>
      <c r="E26" s="16">
        <v>217.82100649999998</v>
      </c>
      <c r="F26" s="17">
        <v>2.0480439288445975</v>
      </c>
      <c r="L26" s="3" t="s">
        <v>50</v>
      </c>
      <c r="M26" s="18" t="s">
        <v>555</v>
      </c>
      <c r="N26" s="18" t="s">
        <v>595</v>
      </c>
      <c r="O26" s="18" t="s">
        <v>595</v>
      </c>
    </row>
    <row r="27" spans="1:15">
      <c r="A27" s="14" t="s">
        <v>596</v>
      </c>
      <c r="B27" s="14" t="s">
        <v>597</v>
      </c>
      <c r="C27" s="14" t="s">
        <v>598</v>
      </c>
      <c r="D27" s="15">
        <v>151076</v>
      </c>
      <c r="E27" s="16">
        <v>201.98861199999999</v>
      </c>
      <c r="F27" s="17">
        <v>1.8991811540561725</v>
      </c>
      <c r="L27" s="3" t="s">
        <v>50</v>
      </c>
      <c r="M27" s="18" t="s">
        <v>555</v>
      </c>
      <c r="N27" s="18" t="s">
        <v>599</v>
      </c>
      <c r="O27" s="18" t="s">
        <v>599</v>
      </c>
    </row>
    <row r="28" spans="1:15">
      <c r="A28" s="14" t="s">
        <v>600</v>
      </c>
      <c r="B28" s="14" t="s">
        <v>601</v>
      </c>
      <c r="C28" s="14" t="s">
        <v>138</v>
      </c>
      <c r="D28" s="15">
        <v>49000</v>
      </c>
      <c r="E28" s="16">
        <v>198.59700000000001</v>
      </c>
      <c r="F28" s="17">
        <v>1.8672918038176018</v>
      </c>
      <c r="L28" s="3" t="s">
        <v>50</v>
      </c>
      <c r="M28" s="18" t="s">
        <v>555</v>
      </c>
      <c r="N28" s="18" t="s">
        <v>602</v>
      </c>
      <c r="O28" s="18" t="s">
        <v>602</v>
      </c>
    </row>
    <row r="29" spans="1:15">
      <c r="A29" s="14" t="s">
        <v>603</v>
      </c>
      <c r="B29" s="14" t="s">
        <v>604</v>
      </c>
      <c r="C29" s="14" t="s">
        <v>479</v>
      </c>
      <c r="D29" s="15">
        <v>92402</v>
      </c>
      <c r="E29" s="16">
        <v>191.64174800000001</v>
      </c>
      <c r="F29" s="17">
        <v>1.8018956243532294</v>
      </c>
      <c r="L29" s="3" t="s">
        <v>50</v>
      </c>
      <c r="M29" s="18" t="s">
        <v>555</v>
      </c>
      <c r="N29" s="18" t="s">
        <v>605</v>
      </c>
      <c r="O29" s="18" t="s">
        <v>605</v>
      </c>
    </row>
    <row r="30" spans="1:15">
      <c r="A30" s="14" t="s">
        <v>606</v>
      </c>
      <c r="B30" s="14" t="s">
        <v>607</v>
      </c>
      <c r="C30" s="14" t="s">
        <v>437</v>
      </c>
      <c r="D30" s="15">
        <v>10973</v>
      </c>
      <c r="E30" s="16">
        <v>185.158402</v>
      </c>
      <c r="F30" s="17">
        <v>1.7409365018734655</v>
      </c>
      <c r="L30" s="3" t="s">
        <v>50</v>
      </c>
      <c r="M30" s="18" t="s">
        <v>555</v>
      </c>
      <c r="N30" s="18" t="s">
        <v>608</v>
      </c>
      <c r="O30" s="18" t="s">
        <v>608</v>
      </c>
    </row>
    <row r="31" spans="1:15">
      <c r="A31" s="14" t="s">
        <v>494</v>
      </c>
      <c r="B31" s="14" t="s">
        <v>495</v>
      </c>
      <c r="C31" s="14" t="s">
        <v>496</v>
      </c>
      <c r="D31" s="15">
        <v>70193</v>
      </c>
      <c r="E31" s="16">
        <v>176.14933350000001</v>
      </c>
      <c r="F31" s="17">
        <v>1.6562294832876796</v>
      </c>
      <c r="L31" s="3" t="s">
        <v>50</v>
      </c>
      <c r="M31" s="18" t="s">
        <v>555</v>
      </c>
      <c r="N31" s="18" t="s">
        <v>497</v>
      </c>
      <c r="O31" s="18" t="s">
        <v>497</v>
      </c>
    </row>
    <row r="32" spans="1:15">
      <c r="A32" s="14" t="s">
        <v>609</v>
      </c>
      <c r="B32" s="14" t="s">
        <v>610</v>
      </c>
      <c r="C32" s="14" t="s">
        <v>437</v>
      </c>
      <c r="D32" s="15">
        <v>78022</v>
      </c>
      <c r="E32" s="16">
        <v>157.95553900000002</v>
      </c>
      <c r="F32" s="17">
        <v>1.4851638410564689</v>
      </c>
      <c r="L32" s="3" t="s">
        <v>50</v>
      </c>
      <c r="M32" s="18" t="s">
        <v>555</v>
      </c>
      <c r="N32" s="18" t="s">
        <v>611</v>
      </c>
      <c r="O32" s="18" t="s">
        <v>611</v>
      </c>
    </row>
    <row r="33" spans="1:15">
      <c r="A33" s="14" t="s">
        <v>201</v>
      </c>
      <c r="B33" s="14" t="s">
        <v>202</v>
      </c>
      <c r="C33" s="14" t="s">
        <v>203</v>
      </c>
      <c r="D33" s="15">
        <v>164000</v>
      </c>
      <c r="E33" s="16">
        <v>147.6</v>
      </c>
      <c r="F33" s="17">
        <v>1.3877967453862747</v>
      </c>
      <c r="L33" s="3" t="s">
        <v>50</v>
      </c>
      <c r="M33" s="18" t="s">
        <v>555</v>
      </c>
      <c r="N33" s="18" t="s">
        <v>204</v>
      </c>
      <c r="O33" s="18" t="s">
        <v>204</v>
      </c>
    </row>
    <row r="34" spans="1:15">
      <c r="A34" s="14" t="s">
        <v>612</v>
      </c>
      <c r="B34" s="14" t="s">
        <v>613</v>
      </c>
      <c r="C34" s="14" t="s">
        <v>562</v>
      </c>
      <c r="D34" s="15">
        <v>115000</v>
      </c>
      <c r="E34" s="16">
        <v>147.0275</v>
      </c>
      <c r="F34" s="17">
        <v>1.3824138616685671</v>
      </c>
      <c r="L34" s="3" t="s">
        <v>50</v>
      </c>
      <c r="M34" s="18" t="s">
        <v>555</v>
      </c>
      <c r="N34" s="18" t="s">
        <v>614</v>
      </c>
      <c r="O34" s="18" t="s">
        <v>614</v>
      </c>
    </row>
    <row r="35" spans="1:15">
      <c r="A35" s="14" t="s">
        <v>615</v>
      </c>
      <c r="B35" s="14" t="s">
        <v>616</v>
      </c>
      <c r="C35" s="14" t="s">
        <v>133</v>
      </c>
      <c r="D35" s="15">
        <v>29000</v>
      </c>
      <c r="E35" s="16">
        <v>141.99850000000001</v>
      </c>
      <c r="F35" s="17">
        <v>1.3351291067055078</v>
      </c>
      <c r="L35" s="3" t="s">
        <v>50</v>
      </c>
      <c r="M35" s="18" t="s">
        <v>555</v>
      </c>
      <c r="N35" s="18" t="s">
        <v>617</v>
      </c>
      <c r="O35" s="18" t="s">
        <v>617</v>
      </c>
    </row>
    <row r="36" spans="1:15">
      <c r="A36" s="14" t="s">
        <v>545</v>
      </c>
      <c r="B36" s="14" t="s">
        <v>618</v>
      </c>
      <c r="C36" s="14" t="s">
        <v>138</v>
      </c>
      <c r="D36" s="15">
        <v>27000</v>
      </c>
      <c r="E36" s="16">
        <v>141.37200000000001</v>
      </c>
      <c r="F36" s="17">
        <v>1.3292384924711953</v>
      </c>
      <c r="L36" s="3" t="s">
        <v>50</v>
      </c>
      <c r="M36" s="18" t="s">
        <v>555</v>
      </c>
      <c r="N36" s="18" t="s">
        <v>619</v>
      </c>
      <c r="O36" s="18" t="s">
        <v>619</v>
      </c>
    </row>
    <row r="37" spans="1:15">
      <c r="A37" s="14" t="s">
        <v>620</v>
      </c>
      <c r="B37" s="14" t="s">
        <v>621</v>
      </c>
      <c r="C37" s="14" t="s">
        <v>227</v>
      </c>
      <c r="D37" s="15">
        <v>49510</v>
      </c>
      <c r="E37" s="16">
        <v>126.324765</v>
      </c>
      <c r="F37" s="17">
        <v>1.1877581146929945</v>
      </c>
      <c r="L37" s="3" t="s">
        <v>50</v>
      </c>
      <c r="M37" s="18" t="s">
        <v>555</v>
      </c>
      <c r="N37" s="18" t="s">
        <v>622</v>
      </c>
      <c r="O37" s="18" t="s">
        <v>622</v>
      </c>
    </row>
    <row r="38" spans="1:15">
      <c r="A38" s="14" t="s">
        <v>623</v>
      </c>
      <c r="B38" s="14" t="s">
        <v>624</v>
      </c>
      <c r="C38" s="14" t="s">
        <v>156</v>
      </c>
      <c r="D38" s="15">
        <v>166843</v>
      </c>
      <c r="E38" s="16">
        <v>125.465936</v>
      </c>
      <c r="F38" s="17">
        <v>1.1796830463254921</v>
      </c>
      <c r="L38" s="3" t="s">
        <v>50</v>
      </c>
      <c r="M38" s="18" t="s">
        <v>555</v>
      </c>
      <c r="N38" s="18" t="s">
        <v>625</v>
      </c>
      <c r="O38" s="18" t="s">
        <v>625</v>
      </c>
    </row>
    <row r="39" spans="1:15">
      <c r="A39" s="14" t="s">
        <v>626</v>
      </c>
      <c r="B39" s="14" t="s">
        <v>627</v>
      </c>
      <c r="C39" s="14" t="s">
        <v>203</v>
      </c>
      <c r="D39" s="15">
        <v>37670</v>
      </c>
      <c r="E39" s="16">
        <v>113.7634</v>
      </c>
      <c r="F39" s="17">
        <v>1.0696509231983531</v>
      </c>
      <c r="L39" s="3" t="s">
        <v>50</v>
      </c>
      <c r="M39" s="18" t="s">
        <v>555</v>
      </c>
      <c r="N39" s="18" t="s">
        <v>628</v>
      </c>
      <c r="O39" s="18" t="s">
        <v>628</v>
      </c>
    </row>
    <row r="40" spans="1:15">
      <c r="A40" s="14" t="s">
        <v>629</v>
      </c>
      <c r="B40" s="14" t="s">
        <v>630</v>
      </c>
      <c r="C40" s="14" t="s">
        <v>479</v>
      </c>
      <c r="D40" s="15">
        <v>112000</v>
      </c>
      <c r="E40" s="16">
        <v>101.248</v>
      </c>
      <c r="F40" s="17">
        <v>0.95197591379992919</v>
      </c>
      <c r="L40" s="3" t="s">
        <v>50</v>
      </c>
      <c r="M40" s="18" t="s">
        <v>555</v>
      </c>
      <c r="N40" s="18" t="s">
        <v>631</v>
      </c>
      <c r="O40" s="18" t="s">
        <v>631</v>
      </c>
    </row>
    <row r="41" spans="1:15">
      <c r="A41" s="14" t="s">
        <v>632</v>
      </c>
      <c r="B41" s="14" t="s">
        <v>633</v>
      </c>
      <c r="C41" s="14" t="s">
        <v>634</v>
      </c>
      <c r="D41" s="15">
        <v>28650</v>
      </c>
      <c r="E41" s="16">
        <v>98.212199999999996</v>
      </c>
      <c r="F41" s="17">
        <v>0.92343205634976899</v>
      </c>
      <c r="L41" s="3" t="s">
        <v>50</v>
      </c>
      <c r="M41" s="18" t="s">
        <v>555</v>
      </c>
      <c r="N41" s="18" t="s">
        <v>635</v>
      </c>
      <c r="O41" s="18" t="s">
        <v>635</v>
      </c>
    </row>
    <row r="42" spans="1:15">
      <c r="A42" s="14" t="s">
        <v>636</v>
      </c>
      <c r="B42" s="14" t="s">
        <v>637</v>
      </c>
      <c r="C42" s="14" t="s">
        <v>245</v>
      </c>
      <c r="D42" s="15">
        <v>56888</v>
      </c>
      <c r="E42" s="16">
        <v>76.599692000000005</v>
      </c>
      <c r="F42" s="17">
        <v>0.72022224427636228</v>
      </c>
      <c r="L42" s="3" t="s">
        <v>50</v>
      </c>
      <c r="M42" s="18" t="s">
        <v>555</v>
      </c>
      <c r="N42" s="18" t="s">
        <v>638</v>
      </c>
      <c r="O42" s="18" t="s">
        <v>638</v>
      </c>
    </row>
    <row r="43" spans="1:15">
      <c r="A43" s="14" t="s">
        <v>460</v>
      </c>
      <c r="B43" s="14" t="s">
        <v>461</v>
      </c>
      <c r="C43" s="14" t="s">
        <v>223</v>
      </c>
      <c r="D43" s="15">
        <v>110000</v>
      </c>
      <c r="E43" s="16">
        <v>71.5</v>
      </c>
      <c r="F43" s="17">
        <v>0.6722728136525653</v>
      </c>
      <c r="L43" s="3" t="s">
        <v>50</v>
      </c>
      <c r="M43" s="18" t="s">
        <v>555</v>
      </c>
      <c r="N43" s="18" t="s">
        <v>462</v>
      </c>
      <c r="O43" s="18" t="s">
        <v>462</v>
      </c>
    </row>
    <row r="44" spans="1:15">
      <c r="A44" s="14" t="s">
        <v>639</v>
      </c>
      <c r="B44" s="14" t="s">
        <v>640</v>
      </c>
      <c r="C44" s="14" t="s">
        <v>133</v>
      </c>
      <c r="D44" s="15">
        <v>198000</v>
      </c>
      <c r="E44" s="16">
        <v>45.936</v>
      </c>
      <c r="F44" s="17">
        <v>0.43190942612509425</v>
      </c>
      <c r="L44" s="3" t="s">
        <v>50</v>
      </c>
      <c r="M44" s="18" t="s">
        <v>555</v>
      </c>
      <c r="N44" s="18" t="s">
        <v>641</v>
      </c>
      <c r="O44" s="18" t="s">
        <v>641</v>
      </c>
    </row>
    <row r="45" spans="1:15">
      <c r="A45" s="14" t="s">
        <v>642</v>
      </c>
      <c r="B45" s="14" t="s">
        <v>643</v>
      </c>
      <c r="C45" s="14" t="s">
        <v>245</v>
      </c>
      <c r="D45" s="15">
        <v>13400</v>
      </c>
      <c r="E45" s="16">
        <v>38.015799999999999</v>
      </c>
      <c r="F45" s="17">
        <v>0.35744040320633841</v>
      </c>
      <c r="L45" s="3" t="s">
        <v>50</v>
      </c>
      <c r="M45" s="18" t="s">
        <v>555</v>
      </c>
      <c r="N45" s="18" t="s">
        <v>644</v>
      </c>
      <c r="O45" s="18" t="s">
        <v>644</v>
      </c>
    </row>
    <row r="46" spans="1:15" s="23" customFormat="1">
      <c r="A46" s="19" t="s">
        <v>45</v>
      </c>
      <c r="B46" s="19"/>
      <c r="C46" s="19"/>
      <c r="D46" s="20"/>
      <c r="E46" s="21">
        <f>SUM(E9:E45)</f>
        <v>10627.698756999996</v>
      </c>
      <c r="F46" s="22">
        <f>SUM(F9:F45)</f>
        <v>99.926055189094541</v>
      </c>
      <c r="M46" s="24"/>
      <c r="N46" s="24"/>
      <c r="O46" s="24"/>
    </row>
    <row r="47" spans="1:15">
      <c r="A47" s="14" t="s">
        <v>46</v>
      </c>
      <c r="B47" s="14"/>
      <c r="C47" s="14"/>
      <c r="D47" s="15"/>
      <c r="E47" s="16">
        <v>41.4995373</v>
      </c>
      <c r="F47" s="17">
        <v>0.39019595392937878</v>
      </c>
      <c r="M47" s="18"/>
      <c r="N47" s="18"/>
      <c r="O47" s="18"/>
    </row>
    <row r="48" spans="1:15" s="23" customFormat="1">
      <c r="A48" s="19" t="s">
        <v>45</v>
      </c>
      <c r="B48" s="19"/>
      <c r="C48" s="19"/>
      <c r="D48" s="20"/>
      <c r="E48" s="21">
        <f>SUM(E47:E47)</f>
        <v>41.4995373</v>
      </c>
      <c r="F48" s="22">
        <f>SUM(F47:F47)</f>
        <v>0.39019595392937878</v>
      </c>
      <c r="M48" s="24"/>
      <c r="N48" s="24"/>
      <c r="O48" s="24"/>
    </row>
    <row r="49" spans="1:6" s="28" customFormat="1">
      <c r="A49" s="14" t="s">
        <v>47</v>
      </c>
      <c r="B49" s="14"/>
      <c r="C49" s="14"/>
      <c r="D49" s="25"/>
      <c r="E49" s="26">
        <v>-33.635090200002196</v>
      </c>
      <c r="F49" s="27">
        <v>-0.31625114302391921</v>
      </c>
    </row>
    <row r="50" spans="1:6" s="23" customFormat="1">
      <c r="A50" s="29" t="s">
        <v>48</v>
      </c>
      <c r="B50" s="29"/>
      <c r="C50" s="29"/>
      <c r="D50" s="30"/>
      <c r="E50" s="31">
        <v>10635.563204099999</v>
      </c>
      <c r="F50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20">
    <tabColor indexed="51"/>
  </sheetPr>
  <dimension ref="A1:O44"/>
  <sheetViews>
    <sheetView workbookViewId="0">
      <selection sqref="A1:F1"/>
    </sheetView>
  </sheetViews>
  <sheetFormatPr defaultRowHeight="12.75"/>
  <cols>
    <col min="1" max="1" width="102.7109375" style="3" bestFit="1" customWidth="1"/>
    <col min="2" max="2" width="14.28515625" style="3" bestFit="1" customWidth="1"/>
    <col min="3" max="3" width="11.1406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520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59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86</v>
      </c>
      <c r="B10" s="14" t="s">
        <v>521</v>
      </c>
      <c r="C10" s="14" t="s">
        <v>63</v>
      </c>
      <c r="D10" s="15">
        <v>130</v>
      </c>
      <c r="E10" s="16">
        <v>1298.81041329</v>
      </c>
      <c r="F10" s="17">
        <v>3.400980893031901</v>
      </c>
      <c r="L10" s="3" t="s">
        <v>9</v>
      </c>
      <c r="M10" s="18" t="s">
        <v>522</v>
      </c>
      <c r="N10" s="18" t="s">
        <v>523</v>
      </c>
      <c r="O10" s="18" t="s">
        <v>523</v>
      </c>
    </row>
    <row r="11" spans="1:15" s="23" customFormat="1">
      <c r="A11" s="19" t="s">
        <v>45</v>
      </c>
      <c r="B11" s="19"/>
      <c r="C11" s="19"/>
      <c r="D11" s="20"/>
      <c r="E11" s="21">
        <f>SUM(E9:E10)</f>
        <v>1298.81041329</v>
      </c>
      <c r="F11" s="22">
        <f>SUM(F9:F10)</f>
        <v>3.400980893031901</v>
      </c>
      <c r="M11" s="24"/>
      <c r="N11" s="24"/>
      <c r="O11" s="24"/>
    </row>
    <row r="12" spans="1:15">
      <c r="A12" s="19" t="s">
        <v>13</v>
      </c>
      <c r="B12" s="19"/>
      <c r="C12" s="14"/>
      <c r="D12" s="15"/>
      <c r="E12" s="16"/>
      <c r="F12" s="17"/>
      <c r="M12" s="18"/>
      <c r="N12" s="18"/>
      <c r="O12" s="18"/>
    </row>
    <row r="13" spans="1:15">
      <c r="A13" s="19" t="s">
        <v>313</v>
      </c>
      <c r="B13" s="19"/>
      <c r="C13" s="14"/>
      <c r="D13" s="15"/>
      <c r="E13" s="16"/>
      <c r="F13" s="17"/>
      <c r="M13" s="18"/>
      <c r="N13" s="18"/>
      <c r="O13" s="18"/>
    </row>
    <row r="14" spans="1:15">
      <c r="A14" s="14" t="s">
        <v>317</v>
      </c>
      <c r="B14" s="14" t="s">
        <v>524</v>
      </c>
      <c r="C14" s="14" t="s">
        <v>25</v>
      </c>
      <c r="D14" s="15">
        <v>500</v>
      </c>
      <c r="E14" s="16">
        <v>2498.8703190000001</v>
      </c>
      <c r="F14" s="17">
        <v>6.5433800977586953</v>
      </c>
      <c r="L14" s="3" t="s">
        <v>9</v>
      </c>
      <c r="M14" s="18" t="s">
        <v>522</v>
      </c>
      <c r="N14" s="18" t="s">
        <v>525</v>
      </c>
      <c r="O14" s="18" t="s">
        <v>525</v>
      </c>
    </row>
    <row r="15" spans="1:15">
      <c r="A15" s="14" t="s">
        <v>374</v>
      </c>
      <c r="B15" s="14" t="s">
        <v>526</v>
      </c>
      <c r="C15" s="14" t="s">
        <v>35</v>
      </c>
      <c r="D15" s="15">
        <v>500</v>
      </c>
      <c r="E15" s="16">
        <v>2472.6577440000001</v>
      </c>
      <c r="F15" s="17">
        <v>6.4747415452648447</v>
      </c>
      <c r="L15" s="3" t="s">
        <v>9</v>
      </c>
      <c r="M15" s="18" t="s">
        <v>522</v>
      </c>
      <c r="N15" s="18" t="s">
        <v>527</v>
      </c>
      <c r="O15" s="18" t="s">
        <v>527</v>
      </c>
    </row>
    <row r="16" spans="1:15">
      <c r="A16" s="14" t="s">
        <v>366</v>
      </c>
      <c r="B16" s="14" t="s">
        <v>528</v>
      </c>
      <c r="C16" s="14" t="s">
        <v>17</v>
      </c>
      <c r="D16" s="15">
        <v>500</v>
      </c>
      <c r="E16" s="16">
        <v>2465.329244</v>
      </c>
      <c r="F16" s="17">
        <v>6.45555160944392</v>
      </c>
      <c r="L16" s="3" t="s">
        <v>9</v>
      </c>
      <c r="M16" s="18" t="s">
        <v>522</v>
      </c>
      <c r="N16" s="18" t="s">
        <v>529</v>
      </c>
      <c r="O16" s="18" t="s">
        <v>529</v>
      </c>
    </row>
    <row r="17" spans="1:15">
      <c r="A17" s="14" t="s">
        <v>317</v>
      </c>
      <c r="B17" s="14" t="s">
        <v>530</v>
      </c>
      <c r="C17" s="14" t="s">
        <v>25</v>
      </c>
      <c r="D17" s="15">
        <v>500</v>
      </c>
      <c r="E17" s="16">
        <v>2465.1525000000001</v>
      </c>
      <c r="F17" s="17">
        <v>6.4550887990438746</v>
      </c>
      <c r="L17" s="3" t="s">
        <v>9</v>
      </c>
      <c r="M17" s="18" t="s">
        <v>522</v>
      </c>
      <c r="N17" s="18" t="s">
        <v>531</v>
      </c>
      <c r="O17" s="18" t="s">
        <v>531</v>
      </c>
    </row>
    <row r="18" spans="1:15">
      <c r="A18" s="14" t="s">
        <v>323</v>
      </c>
      <c r="B18" s="14" t="s">
        <v>532</v>
      </c>
      <c r="C18" s="14" t="s">
        <v>25</v>
      </c>
      <c r="D18" s="15">
        <v>460</v>
      </c>
      <c r="E18" s="16">
        <v>2279.9457364999998</v>
      </c>
      <c r="F18" s="17">
        <v>5.9701183541825449</v>
      </c>
      <c r="L18" s="3" t="s">
        <v>9</v>
      </c>
      <c r="M18" s="18" t="s">
        <v>522</v>
      </c>
      <c r="N18" s="18" t="s">
        <v>533</v>
      </c>
      <c r="O18" s="18" t="s">
        <v>533</v>
      </c>
    </row>
    <row r="19" spans="1:15">
      <c r="A19" s="14" t="s">
        <v>534</v>
      </c>
      <c r="B19" s="14" t="s">
        <v>535</v>
      </c>
      <c r="C19" s="14" t="s">
        <v>25</v>
      </c>
      <c r="D19" s="15">
        <v>400</v>
      </c>
      <c r="E19" s="16">
        <v>1999.0941227999999</v>
      </c>
      <c r="F19" s="17">
        <v>5.2346984944423189</v>
      </c>
      <c r="L19" s="3" t="s">
        <v>9</v>
      </c>
      <c r="M19" s="18" t="s">
        <v>522</v>
      </c>
      <c r="N19" s="18" t="s">
        <v>536</v>
      </c>
      <c r="O19" s="18" t="s">
        <v>536</v>
      </c>
    </row>
    <row r="20" spans="1:15">
      <c r="A20" s="14" t="s">
        <v>323</v>
      </c>
      <c r="B20" s="14" t="s">
        <v>537</v>
      </c>
      <c r="C20" s="14" t="s">
        <v>25</v>
      </c>
      <c r="D20" s="15">
        <v>400</v>
      </c>
      <c r="E20" s="16">
        <v>1997.7966424000001</v>
      </c>
      <c r="F20" s="17">
        <v>5.2313009962360146</v>
      </c>
      <c r="L20" s="3" t="s">
        <v>9</v>
      </c>
      <c r="M20" s="18" t="s">
        <v>522</v>
      </c>
      <c r="N20" s="18" t="s">
        <v>538</v>
      </c>
      <c r="O20" s="18" t="s">
        <v>538</v>
      </c>
    </row>
    <row r="21" spans="1:15">
      <c r="A21" s="14" t="s">
        <v>381</v>
      </c>
      <c r="B21" s="14" t="s">
        <v>539</v>
      </c>
      <c r="C21" s="14" t="s">
        <v>17</v>
      </c>
      <c r="D21" s="15">
        <v>300</v>
      </c>
      <c r="E21" s="16">
        <v>1490.2670138999999</v>
      </c>
      <c r="F21" s="17">
        <v>3.9023167568783066</v>
      </c>
      <c r="L21" s="3" t="s">
        <v>9</v>
      </c>
      <c r="M21" s="18" t="s">
        <v>522</v>
      </c>
      <c r="N21" s="18" t="s">
        <v>540</v>
      </c>
      <c r="O21" s="18" t="s">
        <v>540</v>
      </c>
    </row>
    <row r="22" spans="1:15">
      <c r="A22" s="14" t="s">
        <v>314</v>
      </c>
      <c r="B22" s="14" t="s">
        <v>516</v>
      </c>
      <c r="C22" s="14" t="s">
        <v>17</v>
      </c>
      <c r="D22" s="15">
        <v>300</v>
      </c>
      <c r="E22" s="16">
        <v>1392.2246478</v>
      </c>
      <c r="F22" s="17">
        <v>3.6455893620238844</v>
      </c>
      <c r="L22" s="3" t="s">
        <v>9</v>
      </c>
      <c r="M22" s="18" t="s">
        <v>522</v>
      </c>
      <c r="N22" s="18" t="s">
        <v>517</v>
      </c>
      <c r="O22" s="18" t="s">
        <v>517</v>
      </c>
    </row>
    <row r="23" spans="1:15">
      <c r="A23" s="14" t="s">
        <v>374</v>
      </c>
      <c r="B23" s="14" t="s">
        <v>375</v>
      </c>
      <c r="C23" s="14" t="s">
        <v>35</v>
      </c>
      <c r="D23" s="15">
        <v>260</v>
      </c>
      <c r="E23" s="16">
        <v>1294.32323176</v>
      </c>
      <c r="F23" s="17">
        <v>3.3892310498747009</v>
      </c>
      <c r="L23" s="3" t="s">
        <v>9</v>
      </c>
      <c r="M23" s="18" t="s">
        <v>522</v>
      </c>
      <c r="N23" s="18" t="s">
        <v>376</v>
      </c>
      <c r="O23" s="18" t="s">
        <v>376</v>
      </c>
    </row>
    <row r="24" spans="1:15">
      <c r="A24" s="14" t="s">
        <v>366</v>
      </c>
      <c r="B24" s="14" t="s">
        <v>367</v>
      </c>
      <c r="C24" s="14" t="s">
        <v>17</v>
      </c>
      <c r="D24" s="15">
        <v>160</v>
      </c>
      <c r="E24" s="16">
        <v>789.84115167999994</v>
      </c>
      <c r="F24" s="17">
        <v>2.0682269235811908</v>
      </c>
      <c r="L24" s="3" t="s">
        <v>9</v>
      </c>
      <c r="M24" s="18" t="s">
        <v>522</v>
      </c>
      <c r="N24" s="18" t="s">
        <v>368</v>
      </c>
      <c r="O24" s="18" t="s">
        <v>368</v>
      </c>
    </row>
    <row r="25" spans="1:15">
      <c r="A25" s="14" t="s">
        <v>359</v>
      </c>
      <c r="B25" s="14" t="s">
        <v>360</v>
      </c>
      <c r="C25" s="14" t="s">
        <v>17</v>
      </c>
      <c r="D25" s="15">
        <v>150</v>
      </c>
      <c r="E25" s="16">
        <v>739.94100000000003</v>
      </c>
      <c r="F25" s="17">
        <v>1.9375616157837388</v>
      </c>
      <c r="L25" s="3" t="s">
        <v>9</v>
      </c>
      <c r="M25" s="18" t="s">
        <v>522</v>
      </c>
      <c r="N25" s="18" t="s">
        <v>362</v>
      </c>
      <c r="O25" s="18" t="s">
        <v>362</v>
      </c>
    </row>
    <row r="26" spans="1:15">
      <c r="A26" s="14" t="s">
        <v>363</v>
      </c>
      <c r="B26" s="14" t="s">
        <v>364</v>
      </c>
      <c r="C26" s="14" t="s">
        <v>17</v>
      </c>
      <c r="D26" s="15">
        <v>150</v>
      </c>
      <c r="E26" s="16">
        <v>739.83074999999997</v>
      </c>
      <c r="F26" s="17">
        <v>1.9372729222687963</v>
      </c>
      <c r="L26" s="3" t="s">
        <v>9</v>
      </c>
      <c r="M26" s="18" t="s">
        <v>522</v>
      </c>
      <c r="N26" s="18" t="s">
        <v>365</v>
      </c>
      <c r="O26" s="18" t="s">
        <v>365</v>
      </c>
    </row>
    <row r="27" spans="1:15">
      <c r="A27" s="14" t="s">
        <v>317</v>
      </c>
      <c r="B27" s="14" t="s">
        <v>372</v>
      </c>
      <c r="C27" s="14" t="s">
        <v>25</v>
      </c>
      <c r="D27" s="15">
        <v>100</v>
      </c>
      <c r="E27" s="16">
        <v>493.04227119999996</v>
      </c>
      <c r="F27" s="17">
        <v>1.2910485831112972</v>
      </c>
      <c r="L27" s="3" t="s">
        <v>9</v>
      </c>
      <c r="M27" s="18" t="s">
        <v>522</v>
      </c>
      <c r="N27" s="18" t="s">
        <v>373</v>
      </c>
      <c r="O27" s="18" t="s">
        <v>373</v>
      </c>
    </row>
    <row r="28" spans="1:15" s="23" customFormat="1">
      <c r="A28" s="19" t="s">
        <v>45</v>
      </c>
      <c r="B28" s="19"/>
      <c r="C28" s="19"/>
      <c r="D28" s="20"/>
      <c r="E28" s="21">
        <f>SUM(E13:E27)</f>
        <v>23118.316375040002</v>
      </c>
      <c r="F28" s="22">
        <f>SUM(F13:F27)</f>
        <v>60.536127109894132</v>
      </c>
      <c r="M28" s="24"/>
      <c r="N28" s="24"/>
      <c r="O28" s="24"/>
    </row>
    <row r="29" spans="1:15">
      <c r="A29" s="19" t="s">
        <v>14</v>
      </c>
      <c r="B29" s="19"/>
      <c r="C29" s="14"/>
      <c r="D29" s="15"/>
      <c r="E29" s="16"/>
      <c r="F29" s="17"/>
      <c r="M29" s="18"/>
      <c r="N29" s="18"/>
      <c r="O29" s="18"/>
    </row>
    <row r="30" spans="1:15">
      <c r="A30" s="14" t="s">
        <v>347</v>
      </c>
      <c r="B30" s="14" t="s">
        <v>541</v>
      </c>
      <c r="C30" s="14" t="s">
        <v>25</v>
      </c>
      <c r="D30" s="15">
        <v>2500</v>
      </c>
      <c r="E30" s="16">
        <v>2469.4671750000002</v>
      </c>
      <c r="F30" s="17">
        <v>6.4663869277657344</v>
      </c>
      <c r="L30" s="3" t="s">
        <v>9</v>
      </c>
      <c r="M30" s="18" t="s">
        <v>522</v>
      </c>
      <c r="N30" s="18" t="s">
        <v>542</v>
      </c>
      <c r="O30" s="18" t="s">
        <v>542</v>
      </c>
    </row>
    <row r="31" spans="1:15">
      <c r="A31" s="14" t="s">
        <v>23</v>
      </c>
      <c r="B31" s="14" t="s">
        <v>543</v>
      </c>
      <c r="C31" s="14" t="s">
        <v>25</v>
      </c>
      <c r="D31" s="15">
        <v>2100</v>
      </c>
      <c r="E31" s="16">
        <v>2097.6859070999999</v>
      </c>
      <c r="F31" s="17">
        <v>5.492864560238524</v>
      </c>
      <c r="L31" s="3" t="s">
        <v>9</v>
      </c>
      <c r="M31" s="18" t="s">
        <v>522</v>
      </c>
      <c r="N31" s="18" t="s">
        <v>544</v>
      </c>
      <c r="O31" s="18" t="s">
        <v>544</v>
      </c>
    </row>
    <row r="32" spans="1:15">
      <c r="A32" s="14" t="s">
        <v>545</v>
      </c>
      <c r="B32" s="14" t="s">
        <v>546</v>
      </c>
      <c r="C32" s="14" t="s">
        <v>17</v>
      </c>
      <c r="D32" s="15">
        <v>2100</v>
      </c>
      <c r="E32" s="16">
        <v>2077.2265416</v>
      </c>
      <c r="F32" s="17">
        <v>5.4392909898104902</v>
      </c>
      <c r="L32" s="3" t="s">
        <v>9</v>
      </c>
      <c r="M32" s="18" t="s">
        <v>522</v>
      </c>
      <c r="N32" s="18" t="s">
        <v>547</v>
      </c>
      <c r="O32" s="18" t="s">
        <v>547</v>
      </c>
    </row>
    <row r="33" spans="1:15">
      <c r="A33" s="14" t="s">
        <v>347</v>
      </c>
      <c r="B33" s="14" t="s">
        <v>548</v>
      </c>
      <c r="C33" s="14" t="s">
        <v>25</v>
      </c>
      <c r="D33" s="15">
        <v>2000</v>
      </c>
      <c r="E33" s="16">
        <v>1999.1239919999998</v>
      </c>
      <c r="F33" s="17">
        <v>5.2347767079963914</v>
      </c>
      <c r="L33" s="3" t="s">
        <v>9</v>
      </c>
      <c r="M33" s="18" t="s">
        <v>522</v>
      </c>
      <c r="N33" s="18" t="s">
        <v>549</v>
      </c>
      <c r="O33" s="18" t="s">
        <v>549</v>
      </c>
    </row>
    <row r="34" spans="1:15">
      <c r="A34" s="14" t="s">
        <v>344</v>
      </c>
      <c r="B34" s="14" t="s">
        <v>550</v>
      </c>
      <c r="C34" s="14" t="s">
        <v>35</v>
      </c>
      <c r="D34" s="15">
        <v>2000</v>
      </c>
      <c r="E34" s="16">
        <v>1967.4004440000001</v>
      </c>
      <c r="F34" s="17">
        <v>5.1517074782587873</v>
      </c>
      <c r="L34" s="3" t="s">
        <v>9</v>
      </c>
      <c r="M34" s="18" t="s">
        <v>522</v>
      </c>
      <c r="N34" s="18" t="s">
        <v>551</v>
      </c>
      <c r="O34" s="18" t="s">
        <v>551</v>
      </c>
    </row>
    <row r="35" spans="1:15">
      <c r="A35" s="14" t="s">
        <v>240</v>
      </c>
      <c r="B35" s="14" t="s">
        <v>330</v>
      </c>
      <c r="C35" s="14" t="s">
        <v>35</v>
      </c>
      <c r="D35" s="15">
        <v>2000</v>
      </c>
      <c r="E35" s="16">
        <v>1948.3958019999998</v>
      </c>
      <c r="F35" s="17">
        <v>5.1019431526424048</v>
      </c>
      <c r="L35" s="3" t="s">
        <v>9</v>
      </c>
      <c r="M35" s="18" t="s">
        <v>522</v>
      </c>
      <c r="N35" s="18" t="s">
        <v>331</v>
      </c>
      <c r="O35" s="18" t="s">
        <v>331</v>
      </c>
    </row>
    <row r="36" spans="1:15">
      <c r="A36" s="14" t="s">
        <v>30</v>
      </c>
      <c r="B36" s="14" t="s">
        <v>396</v>
      </c>
      <c r="C36" s="14" t="s">
        <v>17</v>
      </c>
      <c r="D36" s="15">
        <v>1100</v>
      </c>
      <c r="E36" s="16">
        <v>1089.0082181</v>
      </c>
      <c r="F36" s="17">
        <v>2.8516064424915046</v>
      </c>
      <c r="L36" s="3" t="s">
        <v>9</v>
      </c>
      <c r="M36" s="18" t="s">
        <v>522</v>
      </c>
      <c r="N36" s="18" t="s">
        <v>397</v>
      </c>
      <c r="O36" s="18" t="s">
        <v>397</v>
      </c>
    </row>
    <row r="37" spans="1:15">
      <c r="A37" s="14" t="s">
        <v>387</v>
      </c>
      <c r="B37" s="14" t="s">
        <v>388</v>
      </c>
      <c r="C37" s="14" t="s">
        <v>17</v>
      </c>
      <c r="D37" s="15">
        <v>800</v>
      </c>
      <c r="E37" s="16">
        <v>789.53287999999998</v>
      </c>
      <c r="F37" s="17">
        <v>2.0674197033103838</v>
      </c>
      <c r="L37" s="3" t="s">
        <v>9</v>
      </c>
      <c r="M37" s="18" t="s">
        <v>522</v>
      </c>
      <c r="N37" s="18" t="s">
        <v>389</v>
      </c>
      <c r="O37" s="18" t="s">
        <v>389</v>
      </c>
    </row>
    <row r="38" spans="1:15">
      <c r="A38" s="14" t="s">
        <v>393</v>
      </c>
      <c r="B38" s="14" t="s">
        <v>394</v>
      </c>
      <c r="C38" s="14" t="s">
        <v>17</v>
      </c>
      <c r="D38" s="15">
        <v>650</v>
      </c>
      <c r="E38" s="16">
        <v>642.29569364999998</v>
      </c>
      <c r="F38" s="17">
        <v>1.6818739358941206</v>
      </c>
      <c r="L38" s="3" t="s">
        <v>9</v>
      </c>
      <c r="M38" s="18" t="s">
        <v>522</v>
      </c>
      <c r="N38" s="18" t="s">
        <v>395</v>
      </c>
      <c r="O38" s="18" t="s">
        <v>395</v>
      </c>
    </row>
    <row r="39" spans="1:15">
      <c r="A39" s="14" t="s">
        <v>384</v>
      </c>
      <c r="B39" s="14" t="s">
        <v>385</v>
      </c>
      <c r="C39" s="14" t="s">
        <v>17</v>
      </c>
      <c r="D39" s="15">
        <v>300</v>
      </c>
      <c r="E39" s="16">
        <v>296.3513787</v>
      </c>
      <c r="F39" s="17">
        <v>0.77600654126979141</v>
      </c>
      <c r="L39" s="3" t="s">
        <v>9</v>
      </c>
      <c r="M39" s="18" t="s">
        <v>522</v>
      </c>
      <c r="N39" s="18" t="s">
        <v>386</v>
      </c>
      <c r="O39" s="18" t="s">
        <v>386</v>
      </c>
    </row>
    <row r="40" spans="1:15" s="23" customFormat="1">
      <c r="A40" s="19" t="s">
        <v>45</v>
      </c>
      <c r="B40" s="19"/>
      <c r="C40" s="19"/>
      <c r="D40" s="20"/>
      <c r="E40" s="21">
        <f>SUM(E29:E39)</f>
        <v>15376.488032149999</v>
      </c>
      <c r="F40" s="22">
        <f>SUM(F29:F39)</f>
        <v>40.263876439678135</v>
      </c>
      <c r="M40" s="24"/>
      <c r="N40" s="24"/>
      <c r="O40" s="24"/>
    </row>
    <row r="41" spans="1:15">
      <c r="A41" s="14" t="s">
        <v>46</v>
      </c>
      <c r="B41" s="14"/>
      <c r="C41" s="14"/>
      <c r="D41" s="15"/>
      <c r="E41" s="16">
        <v>2389.7482530000002</v>
      </c>
      <c r="F41" s="17">
        <v>6.2576401177918877</v>
      </c>
      <c r="M41" s="18"/>
      <c r="N41" s="18"/>
      <c r="O41" s="18"/>
    </row>
    <row r="42" spans="1:15" s="23" customFormat="1">
      <c r="A42" s="19" t="s">
        <v>45</v>
      </c>
      <c r="B42" s="19"/>
      <c r="C42" s="19"/>
      <c r="D42" s="20"/>
      <c r="E42" s="21">
        <f>SUM(E41:E41)</f>
        <v>2389.7482530000002</v>
      </c>
      <c r="F42" s="22">
        <f>SUM(F41:F41)</f>
        <v>6.2576401177918877</v>
      </c>
      <c r="M42" s="24"/>
      <c r="N42" s="24"/>
      <c r="O42" s="24"/>
    </row>
    <row r="43" spans="1:15" s="28" customFormat="1">
      <c r="A43" s="14" t="s">
        <v>47</v>
      </c>
      <c r="B43" s="14"/>
      <c r="C43" s="14"/>
      <c r="D43" s="25"/>
      <c r="E43" s="26">
        <v>-3994.0743317799902</v>
      </c>
      <c r="F43" s="27">
        <v>-10.458624560396061</v>
      </c>
    </row>
    <row r="44" spans="1:15" s="23" customFormat="1">
      <c r="A44" s="29" t="s">
        <v>48</v>
      </c>
      <c r="B44" s="29"/>
      <c r="C44" s="29"/>
      <c r="D44" s="30"/>
      <c r="E44" s="31">
        <v>38189.288741700002</v>
      </c>
      <c r="F44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O34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5703125" style="3" bestFit="1" customWidth="1"/>
    <col min="2" max="2" width="14.7109375" style="3" bestFit="1" customWidth="1"/>
    <col min="3" max="3" width="11.140625" style="3" bestFit="1" customWidth="1"/>
    <col min="4" max="4" width="9" style="3" bestFit="1" customWidth="1"/>
    <col min="5" max="5" width="12.5703125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891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892</v>
      </c>
      <c r="B8" s="14" t="s">
        <v>893</v>
      </c>
      <c r="C8" s="14" t="s">
        <v>63</v>
      </c>
      <c r="D8" s="41">
        <v>500</v>
      </c>
      <c r="E8" s="42">
        <v>506.14</v>
      </c>
      <c r="F8" s="43">
        <v>5.89</v>
      </c>
      <c r="G8" s="57"/>
      <c r="M8" s="18"/>
      <c r="N8" s="18"/>
      <c r="O8" s="18"/>
    </row>
    <row r="9" spans="1:15">
      <c r="A9" s="14" t="s">
        <v>895</v>
      </c>
      <c r="B9" s="14" t="s">
        <v>896</v>
      </c>
      <c r="C9" s="14" t="s">
        <v>63</v>
      </c>
      <c r="D9" s="41">
        <v>500</v>
      </c>
      <c r="E9" s="42">
        <v>506.05</v>
      </c>
      <c r="F9" s="43">
        <v>5.89</v>
      </c>
      <c r="G9" s="57"/>
      <c r="M9" s="18"/>
      <c r="N9" s="18"/>
      <c r="O9" s="18"/>
    </row>
    <row r="10" spans="1:15">
      <c r="A10" s="14" t="s">
        <v>897</v>
      </c>
      <c r="B10" s="14" t="s">
        <v>898</v>
      </c>
      <c r="C10" s="14" t="s">
        <v>63</v>
      </c>
      <c r="D10" s="41">
        <v>0.05</v>
      </c>
      <c r="E10" s="42">
        <v>500.94</v>
      </c>
      <c r="F10" s="43">
        <v>5.83</v>
      </c>
      <c r="G10" s="57"/>
      <c r="M10" s="18"/>
      <c r="N10" s="18"/>
      <c r="O10" s="18"/>
    </row>
    <row r="11" spans="1:15">
      <c r="A11" s="14" t="s">
        <v>899</v>
      </c>
      <c r="B11" s="14" t="s">
        <v>900</v>
      </c>
      <c r="C11" s="14" t="s">
        <v>857</v>
      </c>
      <c r="D11" s="41">
        <v>0.05</v>
      </c>
      <c r="E11" s="42">
        <v>500.15</v>
      </c>
      <c r="F11" s="43">
        <v>5.82</v>
      </c>
      <c r="G11" s="57"/>
      <c r="M11" s="18"/>
      <c r="N11" s="18"/>
      <c r="O11" s="18"/>
    </row>
    <row r="12" spans="1:15">
      <c r="A12" s="14" t="s">
        <v>901</v>
      </c>
      <c r="B12" s="14" t="s">
        <v>902</v>
      </c>
      <c r="C12" s="14" t="s">
        <v>878</v>
      </c>
      <c r="D12" s="41">
        <v>0.05</v>
      </c>
      <c r="E12" s="42">
        <v>499.88</v>
      </c>
      <c r="F12" s="43">
        <v>5.82</v>
      </c>
      <c r="G12" s="57"/>
      <c r="M12" s="18"/>
      <c r="N12" s="18"/>
      <c r="O12" s="18"/>
    </row>
    <row r="13" spans="1:15">
      <c r="A13" s="14" t="s">
        <v>903</v>
      </c>
      <c r="B13" s="14" t="s">
        <v>904</v>
      </c>
      <c r="C13" s="14" t="s">
        <v>857</v>
      </c>
      <c r="D13" s="41">
        <v>0.05</v>
      </c>
      <c r="E13" s="42">
        <v>499.06</v>
      </c>
      <c r="F13" s="43">
        <v>5.81</v>
      </c>
      <c r="G13" s="57"/>
      <c r="M13" s="18"/>
      <c r="N13" s="18"/>
      <c r="O13" s="18"/>
    </row>
    <row r="14" spans="1:15">
      <c r="A14" s="14" t="s">
        <v>905</v>
      </c>
      <c r="B14" s="14" t="s">
        <v>906</v>
      </c>
      <c r="C14" s="14" t="s">
        <v>63</v>
      </c>
      <c r="D14" s="41">
        <v>0.05</v>
      </c>
      <c r="E14" s="42">
        <v>495.8</v>
      </c>
      <c r="F14" s="43">
        <v>5.77</v>
      </c>
      <c r="G14" s="57"/>
      <c r="M14" s="18"/>
      <c r="N14" s="18"/>
      <c r="O14" s="18"/>
    </row>
    <row r="15" spans="1:15">
      <c r="A15" s="14" t="s">
        <v>907</v>
      </c>
      <c r="B15" s="14" t="s">
        <v>908</v>
      </c>
      <c r="C15" s="14" t="s">
        <v>862</v>
      </c>
      <c r="D15" s="41">
        <v>0.04</v>
      </c>
      <c r="E15" s="42">
        <v>430.49</v>
      </c>
      <c r="F15" s="43">
        <v>5.01</v>
      </c>
      <c r="G15" s="57"/>
      <c r="M15" s="18"/>
      <c r="N15" s="18"/>
      <c r="O15" s="18"/>
    </row>
    <row r="16" spans="1:15">
      <c r="A16" s="14" t="s">
        <v>884</v>
      </c>
      <c r="B16" s="14" t="s">
        <v>909</v>
      </c>
      <c r="C16" s="14" t="s">
        <v>75</v>
      </c>
      <c r="D16" s="41">
        <v>4.5999999999999999E-2</v>
      </c>
      <c r="E16" s="42">
        <v>430.44</v>
      </c>
      <c r="F16" s="43">
        <v>5.01</v>
      </c>
      <c r="G16" s="57"/>
      <c r="M16" s="18"/>
      <c r="N16" s="18"/>
      <c r="O16" s="18"/>
    </row>
    <row r="17" spans="1:15">
      <c r="A17" s="14" t="s">
        <v>852</v>
      </c>
      <c r="B17" s="14" t="s">
        <v>910</v>
      </c>
      <c r="C17" s="14" t="s">
        <v>854</v>
      </c>
      <c r="D17" s="41">
        <v>4.5999999999999999E-2</v>
      </c>
      <c r="E17" s="42">
        <v>430.14</v>
      </c>
      <c r="F17" s="43">
        <v>5.01</v>
      </c>
      <c r="G17" s="57"/>
      <c r="M17" s="18"/>
      <c r="N17" s="18"/>
      <c r="O17" s="18"/>
    </row>
    <row r="18" spans="1:15">
      <c r="A18" s="14" t="s">
        <v>855</v>
      </c>
      <c r="B18" s="14" t="s">
        <v>911</v>
      </c>
      <c r="C18" s="14" t="s">
        <v>857</v>
      </c>
      <c r="D18" s="41">
        <v>0.04</v>
      </c>
      <c r="E18" s="42">
        <v>429.7</v>
      </c>
      <c r="F18" s="43">
        <v>5</v>
      </c>
      <c r="G18" s="57"/>
      <c r="M18" s="18"/>
      <c r="N18" s="18"/>
      <c r="O18" s="18"/>
    </row>
    <row r="19" spans="1:15">
      <c r="A19" s="14" t="s">
        <v>912</v>
      </c>
      <c r="B19" s="14" t="s">
        <v>913</v>
      </c>
      <c r="C19" s="14" t="s">
        <v>857</v>
      </c>
      <c r="D19" s="41">
        <v>4.5999999999999999E-2</v>
      </c>
      <c r="E19" s="42">
        <v>429.62</v>
      </c>
      <c r="F19" s="43">
        <v>5</v>
      </c>
      <c r="G19" s="57"/>
      <c r="M19" s="18"/>
      <c r="N19" s="18"/>
      <c r="O19" s="18"/>
    </row>
    <row r="20" spans="1:15">
      <c r="A20" s="14" t="s">
        <v>922</v>
      </c>
      <c r="B20" s="14" t="s">
        <v>923</v>
      </c>
      <c r="C20" s="14" t="s">
        <v>862</v>
      </c>
      <c r="D20" s="41">
        <v>4.5999999999999999E-2</v>
      </c>
      <c r="E20" s="42">
        <v>429.48</v>
      </c>
      <c r="F20" s="43">
        <v>5</v>
      </c>
      <c r="G20" s="57"/>
      <c r="M20" s="18"/>
      <c r="N20" s="18"/>
      <c r="O20" s="18"/>
    </row>
    <row r="21" spans="1:15">
      <c r="A21" s="14" t="s">
        <v>858</v>
      </c>
      <c r="B21" s="14" t="s">
        <v>914</v>
      </c>
      <c r="C21" s="14" t="s">
        <v>862</v>
      </c>
      <c r="D21" s="41">
        <v>0.04</v>
      </c>
      <c r="E21" s="42">
        <v>429.35</v>
      </c>
      <c r="F21" s="43">
        <v>5</v>
      </c>
      <c r="G21" s="57"/>
      <c r="M21" s="18"/>
      <c r="N21" s="18"/>
      <c r="O21" s="18"/>
    </row>
    <row r="22" spans="1:15">
      <c r="A22" s="14" t="s">
        <v>915</v>
      </c>
      <c r="B22" s="14" t="s">
        <v>916</v>
      </c>
      <c r="C22" s="14" t="s">
        <v>878</v>
      </c>
      <c r="D22" s="41">
        <v>0.04</v>
      </c>
      <c r="E22" s="42">
        <v>428.89</v>
      </c>
      <c r="F22" s="43">
        <v>4.99</v>
      </c>
      <c r="G22" s="57"/>
      <c r="M22" s="18"/>
      <c r="N22" s="18"/>
      <c r="O22" s="18"/>
    </row>
    <row r="23" spans="1:15">
      <c r="A23" s="14" t="s">
        <v>917</v>
      </c>
      <c r="B23" s="14" t="s">
        <v>918</v>
      </c>
      <c r="C23" s="14" t="s">
        <v>25</v>
      </c>
      <c r="D23" s="41">
        <v>0.03</v>
      </c>
      <c r="E23" s="42">
        <v>298.73</v>
      </c>
      <c r="F23" s="43">
        <v>3.48</v>
      </c>
      <c r="G23" s="57"/>
      <c r="M23" s="18"/>
      <c r="N23" s="18"/>
      <c r="O23" s="18"/>
    </row>
    <row r="24" spans="1:15">
      <c r="A24" s="14" t="s">
        <v>919</v>
      </c>
      <c r="B24" s="14" t="s">
        <v>920</v>
      </c>
      <c r="C24" s="14" t="s">
        <v>63</v>
      </c>
      <c r="D24" s="41">
        <v>2.1999999999999999E-2</v>
      </c>
      <c r="E24" s="42">
        <v>254.53</v>
      </c>
      <c r="F24" s="43">
        <v>2.96</v>
      </c>
      <c r="G24" s="57"/>
      <c r="M24" s="18"/>
      <c r="N24" s="18"/>
      <c r="O24" s="18"/>
    </row>
    <row r="25" spans="1:15" s="23" customFormat="1">
      <c r="A25" s="44" t="s">
        <v>45</v>
      </c>
      <c r="B25" s="44"/>
      <c r="C25" s="44"/>
      <c r="D25" s="45"/>
      <c r="E25" s="46">
        <v>7499.39</v>
      </c>
      <c r="F25" s="47">
        <v>87.289999999999978</v>
      </c>
      <c r="G25" s="58"/>
      <c r="M25" s="24"/>
      <c r="N25" s="24"/>
      <c r="O25" s="24"/>
    </row>
    <row r="26" spans="1:15">
      <c r="A26" s="19" t="s">
        <v>883</v>
      </c>
      <c r="B26" s="19"/>
      <c r="C26" s="14"/>
      <c r="D26" s="41"/>
      <c r="E26" s="42"/>
      <c r="F26" s="43"/>
      <c r="M26" s="18"/>
      <c r="N26" s="18"/>
      <c r="O26" s="18"/>
    </row>
    <row r="27" spans="1:15">
      <c r="A27" s="14" t="s">
        <v>1773</v>
      </c>
      <c r="B27" s="14" t="s">
        <v>921</v>
      </c>
      <c r="C27" s="14" t="s">
        <v>878</v>
      </c>
      <c r="D27" s="41">
        <v>0.05</v>
      </c>
      <c r="E27" s="42">
        <v>499.41</v>
      </c>
      <c r="F27" s="43">
        <v>5.81</v>
      </c>
      <c r="G27" s="57"/>
      <c r="M27" s="18"/>
      <c r="N27" s="18"/>
      <c r="O27" s="18"/>
    </row>
    <row r="28" spans="1:15">
      <c r="A28" s="14" t="s">
        <v>1774</v>
      </c>
      <c r="B28" s="14" t="s">
        <v>924</v>
      </c>
      <c r="C28" s="14" t="s">
        <v>71</v>
      </c>
      <c r="D28" s="41">
        <v>0.04</v>
      </c>
      <c r="E28" s="42">
        <v>400.12</v>
      </c>
      <c r="F28" s="43">
        <v>4.66</v>
      </c>
      <c r="G28" s="57"/>
      <c r="M28" s="18"/>
      <c r="N28" s="18"/>
      <c r="O28" s="18"/>
    </row>
    <row r="29" spans="1:15" s="23" customFormat="1">
      <c r="A29" s="44" t="s">
        <v>45</v>
      </c>
      <c r="B29" s="44"/>
      <c r="C29" s="44"/>
      <c r="D29" s="45"/>
      <c r="E29" s="46">
        <v>899.53</v>
      </c>
      <c r="F29" s="47">
        <v>10.469999999999999</v>
      </c>
      <c r="G29" s="58"/>
      <c r="M29" s="24"/>
      <c r="N29" s="24"/>
      <c r="O29" s="24"/>
    </row>
    <row r="30" spans="1:15">
      <c r="A30" s="14" t="s">
        <v>827</v>
      </c>
      <c r="B30" s="14"/>
      <c r="C30" s="14"/>
      <c r="D30" s="41"/>
      <c r="E30" s="42">
        <v>5</v>
      </c>
      <c r="F30" s="43">
        <v>0.06</v>
      </c>
      <c r="G30" s="57"/>
      <c r="M30" s="18"/>
      <c r="N30" s="18"/>
      <c r="O30" s="18"/>
    </row>
    <row r="31" spans="1:15" s="23" customFormat="1">
      <c r="A31" s="44" t="s">
        <v>45</v>
      </c>
      <c r="B31" s="44"/>
      <c r="C31" s="44"/>
      <c r="D31" s="45"/>
      <c r="E31" s="46">
        <v>5</v>
      </c>
      <c r="F31" s="47">
        <v>0.06</v>
      </c>
      <c r="M31" s="24"/>
      <c r="N31" s="24"/>
      <c r="O31" s="24"/>
    </row>
    <row r="32" spans="1:15" s="28" customFormat="1">
      <c r="A32" s="14" t="s">
        <v>828</v>
      </c>
      <c r="B32" s="14"/>
      <c r="C32" s="14"/>
      <c r="D32" s="48"/>
      <c r="E32" s="49">
        <v>184.65999999999985</v>
      </c>
      <c r="F32" s="50">
        <v>2.180000000000021</v>
      </c>
      <c r="G32" s="59"/>
    </row>
    <row r="33" spans="1:7" s="23" customFormat="1">
      <c r="A33" s="44" t="s">
        <v>829</v>
      </c>
      <c r="B33" s="44"/>
      <c r="C33" s="44"/>
      <c r="D33" s="51"/>
      <c r="E33" s="52">
        <v>8588.58</v>
      </c>
      <c r="F33" s="53">
        <v>100</v>
      </c>
      <c r="G33" s="58"/>
    </row>
    <row r="34" spans="1:7">
      <c r="A34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3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19">
    <tabColor indexed="51"/>
  </sheetPr>
  <dimension ref="A1:O78"/>
  <sheetViews>
    <sheetView workbookViewId="0">
      <selection sqref="A1:F1"/>
    </sheetView>
  </sheetViews>
  <sheetFormatPr defaultRowHeight="12.75"/>
  <cols>
    <col min="1" max="1" width="80.42578125" style="3" bestFit="1" customWidth="1"/>
    <col min="2" max="2" width="14.5703125" style="3" bestFit="1" customWidth="1"/>
    <col min="3" max="3" width="21.5703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518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422</v>
      </c>
      <c r="B10" s="14" t="s">
        <v>423</v>
      </c>
      <c r="C10" s="14" t="s">
        <v>160</v>
      </c>
      <c r="D10" s="15">
        <v>16505</v>
      </c>
      <c r="E10" s="16">
        <v>725.19668999999999</v>
      </c>
      <c r="F10" s="17">
        <v>2.5231290078718431</v>
      </c>
      <c r="L10" s="3" t="s">
        <v>50</v>
      </c>
      <c r="M10" s="18" t="s">
        <v>519</v>
      </c>
      <c r="N10" s="18" t="s">
        <v>424</v>
      </c>
      <c r="O10" s="18" t="s">
        <v>424</v>
      </c>
    </row>
    <row r="11" spans="1:15">
      <c r="A11" s="14" t="s">
        <v>465</v>
      </c>
      <c r="B11" s="14" t="s">
        <v>466</v>
      </c>
      <c r="C11" s="14" t="s">
        <v>227</v>
      </c>
      <c r="D11" s="15">
        <v>205140</v>
      </c>
      <c r="E11" s="16">
        <v>512.74743000000001</v>
      </c>
      <c r="F11" s="17">
        <v>1.7839683111967006</v>
      </c>
      <c r="L11" s="3" t="s">
        <v>50</v>
      </c>
      <c r="M11" s="18" t="s">
        <v>519</v>
      </c>
      <c r="N11" s="18" t="s">
        <v>467</v>
      </c>
      <c r="O11" s="18" t="s">
        <v>467</v>
      </c>
    </row>
    <row r="12" spans="1:15">
      <c r="A12" s="14" t="s">
        <v>136</v>
      </c>
      <c r="B12" s="14" t="s">
        <v>137</v>
      </c>
      <c r="C12" s="14" t="s">
        <v>138</v>
      </c>
      <c r="D12" s="15">
        <v>41300</v>
      </c>
      <c r="E12" s="16">
        <v>454.23804999999999</v>
      </c>
      <c r="F12" s="17">
        <v>1.580400484776262</v>
      </c>
      <c r="L12" s="3" t="s">
        <v>50</v>
      </c>
      <c r="M12" s="18" t="s">
        <v>519</v>
      </c>
      <c r="N12" s="18" t="s">
        <v>139</v>
      </c>
      <c r="O12" s="18" t="s">
        <v>139</v>
      </c>
    </row>
    <row r="13" spans="1:15">
      <c r="A13" s="14" t="s">
        <v>144</v>
      </c>
      <c r="B13" s="14" t="s">
        <v>145</v>
      </c>
      <c r="C13" s="14" t="s">
        <v>133</v>
      </c>
      <c r="D13" s="15">
        <v>11053</v>
      </c>
      <c r="E13" s="16">
        <v>407.95517700000005</v>
      </c>
      <c r="F13" s="17">
        <v>1.4193715376723413</v>
      </c>
      <c r="L13" s="3" t="s">
        <v>50</v>
      </c>
      <c r="M13" s="18" t="s">
        <v>519</v>
      </c>
      <c r="N13" s="18" t="s">
        <v>146</v>
      </c>
      <c r="O13" s="18" t="s">
        <v>146</v>
      </c>
    </row>
    <row r="14" spans="1:15">
      <c r="A14" s="14" t="s">
        <v>151</v>
      </c>
      <c r="B14" s="14" t="s">
        <v>152</v>
      </c>
      <c r="C14" s="14" t="s">
        <v>138</v>
      </c>
      <c r="D14" s="15">
        <v>43829</v>
      </c>
      <c r="E14" s="16">
        <v>308.5342455</v>
      </c>
      <c r="F14" s="17">
        <v>1.0734628487381852</v>
      </c>
      <c r="L14" s="3" t="s">
        <v>50</v>
      </c>
      <c r="M14" s="18" t="s">
        <v>519</v>
      </c>
      <c r="N14" s="18" t="s">
        <v>153</v>
      </c>
      <c r="O14" s="18" t="s">
        <v>153</v>
      </c>
    </row>
    <row r="15" spans="1:15">
      <c r="A15" s="14" t="s">
        <v>208</v>
      </c>
      <c r="B15" s="14" t="s">
        <v>209</v>
      </c>
      <c r="C15" s="14" t="s">
        <v>210</v>
      </c>
      <c r="D15" s="15">
        <v>90800</v>
      </c>
      <c r="E15" s="16">
        <v>305.99599999999998</v>
      </c>
      <c r="F15" s="17">
        <v>1.0646316985985589</v>
      </c>
      <c r="L15" s="3" t="s">
        <v>50</v>
      </c>
      <c r="M15" s="18" t="s">
        <v>519</v>
      </c>
      <c r="N15" s="18" t="s">
        <v>211</v>
      </c>
      <c r="O15" s="18" t="s">
        <v>211</v>
      </c>
    </row>
    <row r="16" spans="1:15">
      <c r="A16" s="14" t="s">
        <v>131</v>
      </c>
      <c r="B16" s="14" t="s">
        <v>132</v>
      </c>
      <c r="C16" s="14" t="s">
        <v>133</v>
      </c>
      <c r="D16" s="15">
        <v>102500</v>
      </c>
      <c r="E16" s="16">
        <v>305.96249999999998</v>
      </c>
      <c r="F16" s="17">
        <v>1.0645151442582961</v>
      </c>
      <c r="L16" s="3" t="s">
        <v>50</v>
      </c>
      <c r="M16" s="18" t="s">
        <v>519</v>
      </c>
      <c r="N16" s="18" t="s">
        <v>135</v>
      </c>
      <c r="O16" s="18" t="s">
        <v>135</v>
      </c>
    </row>
    <row r="17" spans="1:15">
      <c r="A17" s="14" t="s">
        <v>154</v>
      </c>
      <c r="B17" s="14" t="s">
        <v>155</v>
      </c>
      <c r="C17" s="14" t="s">
        <v>156</v>
      </c>
      <c r="D17" s="15">
        <v>12240</v>
      </c>
      <c r="E17" s="16">
        <v>298.27044000000001</v>
      </c>
      <c r="F17" s="17">
        <v>1.0377526672863027</v>
      </c>
      <c r="L17" s="3" t="s">
        <v>50</v>
      </c>
      <c r="M17" s="18" t="s">
        <v>519</v>
      </c>
      <c r="N17" s="18" t="s">
        <v>157</v>
      </c>
      <c r="O17" s="18" t="s">
        <v>157</v>
      </c>
    </row>
    <row r="18" spans="1:15">
      <c r="A18" s="14" t="s">
        <v>487</v>
      </c>
      <c r="B18" s="14" t="s">
        <v>488</v>
      </c>
      <c r="C18" s="14" t="s">
        <v>160</v>
      </c>
      <c r="D18" s="15">
        <v>284995</v>
      </c>
      <c r="E18" s="16">
        <v>240.67827750000001</v>
      </c>
      <c r="F18" s="17">
        <v>0.83737605521183378</v>
      </c>
      <c r="L18" s="3" t="s">
        <v>50</v>
      </c>
      <c r="M18" s="18" t="s">
        <v>519</v>
      </c>
      <c r="N18" s="18" t="s">
        <v>489</v>
      </c>
      <c r="O18" s="18" t="s">
        <v>489</v>
      </c>
    </row>
    <row r="19" spans="1:15">
      <c r="A19" s="14" t="s">
        <v>477</v>
      </c>
      <c r="B19" s="14" t="s">
        <v>478</v>
      </c>
      <c r="C19" s="14" t="s">
        <v>479</v>
      </c>
      <c r="D19" s="15">
        <v>77000</v>
      </c>
      <c r="E19" s="16">
        <v>240.00899999999999</v>
      </c>
      <c r="F19" s="17">
        <v>0.83504748215317026</v>
      </c>
      <c r="L19" s="3" t="s">
        <v>50</v>
      </c>
      <c r="M19" s="18" t="s">
        <v>519</v>
      </c>
      <c r="N19" s="18" t="s">
        <v>480</v>
      </c>
      <c r="O19" s="18" t="s">
        <v>480</v>
      </c>
    </row>
    <row r="20" spans="1:15">
      <c r="A20" s="14" t="s">
        <v>195</v>
      </c>
      <c r="B20" s="14" t="s">
        <v>196</v>
      </c>
      <c r="C20" s="14" t="s">
        <v>138</v>
      </c>
      <c r="D20" s="15">
        <v>31385</v>
      </c>
      <c r="E20" s="16">
        <v>239.34200999999999</v>
      </c>
      <c r="F20" s="17">
        <v>0.83272686784236805</v>
      </c>
      <c r="L20" s="3" t="s">
        <v>50</v>
      </c>
      <c r="M20" s="18" t="s">
        <v>519</v>
      </c>
      <c r="N20" s="18" t="s">
        <v>197</v>
      </c>
      <c r="O20" s="18" t="s">
        <v>197</v>
      </c>
    </row>
    <row r="21" spans="1:15">
      <c r="A21" s="14" t="s">
        <v>188</v>
      </c>
      <c r="B21" s="14" t="s">
        <v>189</v>
      </c>
      <c r="C21" s="14" t="s">
        <v>190</v>
      </c>
      <c r="D21" s="15">
        <v>12100</v>
      </c>
      <c r="E21" s="16">
        <v>233.63890000000001</v>
      </c>
      <c r="F21" s="17">
        <v>0.81288441340964857</v>
      </c>
      <c r="L21" s="3" t="s">
        <v>50</v>
      </c>
      <c r="M21" s="18" t="s">
        <v>519</v>
      </c>
      <c r="N21" s="18" t="s">
        <v>191</v>
      </c>
      <c r="O21" s="18" t="s">
        <v>191</v>
      </c>
    </row>
    <row r="22" spans="1:15">
      <c r="A22" s="14" t="s">
        <v>384</v>
      </c>
      <c r="B22" s="14" t="s">
        <v>475</v>
      </c>
      <c r="C22" s="14" t="s">
        <v>138</v>
      </c>
      <c r="D22" s="15">
        <v>46550</v>
      </c>
      <c r="E22" s="16">
        <v>218.17984999999999</v>
      </c>
      <c r="F22" s="17">
        <v>0.75909876045921765</v>
      </c>
      <c r="L22" s="3" t="s">
        <v>50</v>
      </c>
      <c r="M22" s="18" t="s">
        <v>519</v>
      </c>
      <c r="N22" s="18" t="s">
        <v>476</v>
      </c>
      <c r="O22" s="18" t="s">
        <v>476</v>
      </c>
    </row>
    <row r="23" spans="1:15">
      <c r="A23" s="14" t="s">
        <v>174</v>
      </c>
      <c r="B23" s="14" t="s">
        <v>175</v>
      </c>
      <c r="C23" s="14" t="s">
        <v>156</v>
      </c>
      <c r="D23" s="15">
        <v>16425</v>
      </c>
      <c r="E23" s="16">
        <v>215.8245</v>
      </c>
      <c r="F23" s="17">
        <v>0.75090394656853243</v>
      </c>
      <c r="L23" s="3" t="s">
        <v>50</v>
      </c>
      <c r="M23" s="18" t="s">
        <v>519</v>
      </c>
      <c r="N23" s="18" t="s">
        <v>176</v>
      </c>
      <c r="O23" s="18" t="s">
        <v>176</v>
      </c>
    </row>
    <row r="24" spans="1:15">
      <c r="A24" s="14" t="s">
        <v>454</v>
      </c>
      <c r="B24" s="14" t="s">
        <v>455</v>
      </c>
      <c r="C24" s="14" t="s">
        <v>227</v>
      </c>
      <c r="D24" s="15">
        <v>114681</v>
      </c>
      <c r="E24" s="16">
        <v>199.888983</v>
      </c>
      <c r="F24" s="17">
        <v>0.69546055341386304</v>
      </c>
      <c r="L24" s="3" t="s">
        <v>50</v>
      </c>
      <c r="M24" s="18" t="s">
        <v>519</v>
      </c>
      <c r="N24" s="18" t="s">
        <v>456</v>
      </c>
      <c r="O24" s="18" t="s">
        <v>456</v>
      </c>
    </row>
    <row r="25" spans="1:15">
      <c r="A25" s="14" t="s">
        <v>490</v>
      </c>
      <c r="B25" s="14" t="s">
        <v>491</v>
      </c>
      <c r="C25" s="14" t="s">
        <v>492</v>
      </c>
      <c r="D25" s="15">
        <v>45721</v>
      </c>
      <c r="E25" s="16">
        <v>186.90744800000002</v>
      </c>
      <c r="F25" s="17">
        <v>0.65029475498033251</v>
      </c>
      <c r="L25" s="3" t="s">
        <v>50</v>
      </c>
      <c r="M25" s="18" t="s">
        <v>519</v>
      </c>
      <c r="N25" s="18" t="s">
        <v>493</v>
      </c>
      <c r="O25" s="18" t="s">
        <v>493</v>
      </c>
    </row>
    <row r="26" spans="1:15">
      <c r="A26" s="14" t="s">
        <v>481</v>
      </c>
      <c r="B26" s="14" t="s">
        <v>482</v>
      </c>
      <c r="C26" s="14" t="s">
        <v>190</v>
      </c>
      <c r="D26" s="15">
        <v>19700</v>
      </c>
      <c r="E26" s="16">
        <v>186.559</v>
      </c>
      <c r="F26" s="17">
        <v>0.64908242283836559</v>
      </c>
      <c r="L26" s="3" t="s">
        <v>50</v>
      </c>
      <c r="M26" s="18" t="s">
        <v>519</v>
      </c>
      <c r="N26" s="18" t="s">
        <v>483</v>
      </c>
      <c r="O26" s="18" t="s">
        <v>483</v>
      </c>
    </row>
    <row r="27" spans="1:15">
      <c r="A27" s="14" t="s">
        <v>413</v>
      </c>
      <c r="B27" s="14" t="s">
        <v>414</v>
      </c>
      <c r="C27" s="14" t="s">
        <v>245</v>
      </c>
      <c r="D27" s="15">
        <v>160000</v>
      </c>
      <c r="E27" s="16">
        <v>182.96</v>
      </c>
      <c r="F27" s="17">
        <v>0.63656065953670082</v>
      </c>
      <c r="L27" s="3" t="s">
        <v>50</v>
      </c>
      <c r="M27" s="18" t="s">
        <v>519</v>
      </c>
      <c r="N27" s="18" t="s">
        <v>415</v>
      </c>
      <c r="O27" s="18" t="s">
        <v>415</v>
      </c>
    </row>
    <row r="28" spans="1:15">
      <c r="A28" s="14" t="s">
        <v>425</v>
      </c>
      <c r="B28" s="14" t="s">
        <v>426</v>
      </c>
      <c r="C28" s="14" t="s">
        <v>183</v>
      </c>
      <c r="D28" s="15">
        <v>15000</v>
      </c>
      <c r="E28" s="16">
        <v>177.73500000000001</v>
      </c>
      <c r="F28" s="17">
        <v>0.61838166168974373</v>
      </c>
      <c r="L28" s="3" t="s">
        <v>50</v>
      </c>
      <c r="M28" s="18" t="s">
        <v>519</v>
      </c>
      <c r="N28" s="18" t="s">
        <v>427</v>
      </c>
      <c r="O28" s="18" t="s">
        <v>427</v>
      </c>
    </row>
    <row r="29" spans="1:15">
      <c r="A29" s="14" t="s">
        <v>484</v>
      </c>
      <c r="B29" s="14" t="s">
        <v>485</v>
      </c>
      <c r="C29" s="14" t="s">
        <v>183</v>
      </c>
      <c r="D29" s="15">
        <v>38000</v>
      </c>
      <c r="E29" s="16">
        <v>173.83099999999999</v>
      </c>
      <c r="F29" s="17">
        <v>0.60479873200658207</v>
      </c>
      <c r="L29" s="3" t="s">
        <v>50</v>
      </c>
      <c r="M29" s="18" t="s">
        <v>519</v>
      </c>
      <c r="N29" s="18" t="s">
        <v>486</v>
      </c>
      <c r="O29" s="18" t="s">
        <v>486</v>
      </c>
    </row>
    <row r="30" spans="1:15">
      <c r="A30" s="14" t="s">
        <v>218</v>
      </c>
      <c r="B30" s="14" t="s">
        <v>219</v>
      </c>
      <c r="C30" s="14" t="s">
        <v>183</v>
      </c>
      <c r="D30" s="15">
        <v>18904</v>
      </c>
      <c r="E30" s="16">
        <v>158.19812400000001</v>
      </c>
      <c r="F30" s="17">
        <v>0.55040829772031474</v>
      </c>
      <c r="L30" s="3" t="s">
        <v>50</v>
      </c>
      <c r="M30" s="18" t="s">
        <v>519</v>
      </c>
      <c r="N30" s="18" t="s">
        <v>220</v>
      </c>
      <c r="O30" s="18" t="s">
        <v>220</v>
      </c>
    </row>
    <row r="31" spans="1:15">
      <c r="A31" s="14" t="s">
        <v>457</v>
      </c>
      <c r="B31" s="14" t="s">
        <v>458</v>
      </c>
      <c r="C31" s="14" t="s">
        <v>133</v>
      </c>
      <c r="D31" s="15">
        <v>42840</v>
      </c>
      <c r="E31" s="16">
        <v>150.47550000000001</v>
      </c>
      <c r="F31" s="17">
        <v>0.52353948143919338</v>
      </c>
      <c r="L31" s="3" t="s">
        <v>50</v>
      </c>
      <c r="M31" s="18" t="s">
        <v>519</v>
      </c>
      <c r="N31" s="18" t="s">
        <v>459</v>
      </c>
      <c r="O31" s="18" t="s">
        <v>459</v>
      </c>
    </row>
    <row r="32" spans="1:15">
      <c r="A32" s="14" t="s">
        <v>494</v>
      </c>
      <c r="B32" s="14" t="s">
        <v>495</v>
      </c>
      <c r="C32" s="14" t="s">
        <v>496</v>
      </c>
      <c r="D32" s="15">
        <v>59513</v>
      </c>
      <c r="E32" s="16">
        <v>149.34787349999999</v>
      </c>
      <c r="F32" s="17">
        <v>0.5196162049385864</v>
      </c>
      <c r="L32" s="3" t="s">
        <v>50</v>
      </c>
      <c r="M32" s="18" t="s">
        <v>519</v>
      </c>
      <c r="N32" s="18" t="s">
        <v>497</v>
      </c>
      <c r="O32" s="18" t="s">
        <v>497</v>
      </c>
    </row>
    <row r="33" spans="1:15">
      <c r="A33" s="14" t="s">
        <v>416</v>
      </c>
      <c r="B33" s="14" t="s">
        <v>417</v>
      </c>
      <c r="C33" s="14" t="s">
        <v>231</v>
      </c>
      <c r="D33" s="15">
        <v>89915</v>
      </c>
      <c r="E33" s="16">
        <v>146.06691749999999</v>
      </c>
      <c r="F33" s="17">
        <v>0.50820099114720629</v>
      </c>
      <c r="L33" s="3" t="s">
        <v>50</v>
      </c>
      <c r="M33" s="18" t="s">
        <v>519</v>
      </c>
      <c r="N33" s="18" t="s">
        <v>418</v>
      </c>
      <c r="O33" s="18" t="s">
        <v>418</v>
      </c>
    </row>
    <row r="34" spans="1:15">
      <c r="A34" s="14" t="s">
        <v>471</v>
      </c>
      <c r="B34" s="14" t="s">
        <v>472</v>
      </c>
      <c r="C34" s="14" t="s">
        <v>473</v>
      </c>
      <c r="D34" s="15">
        <v>33300</v>
      </c>
      <c r="E34" s="16">
        <v>134.21565000000001</v>
      </c>
      <c r="F34" s="17">
        <v>0.46696765787137628</v>
      </c>
      <c r="L34" s="3" t="s">
        <v>50</v>
      </c>
      <c r="M34" s="18" t="s">
        <v>519</v>
      </c>
      <c r="N34" s="18" t="s">
        <v>474</v>
      </c>
      <c r="O34" s="18" t="s">
        <v>474</v>
      </c>
    </row>
    <row r="35" spans="1:15">
      <c r="A35" s="14" t="s">
        <v>237</v>
      </c>
      <c r="B35" s="14" t="s">
        <v>238</v>
      </c>
      <c r="C35" s="14" t="s">
        <v>149</v>
      </c>
      <c r="D35" s="15">
        <v>47000</v>
      </c>
      <c r="E35" s="16">
        <v>124.879</v>
      </c>
      <c r="F35" s="17">
        <v>0.43448326739333004</v>
      </c>
      <c r="L35" s="3" t="s">
        <v>50</v>
      </c>
      <c r="M35" s="18" t="s">
        <v>519</v>
      </c>
      <c r="N35" s="18" t="s">
        <v>239</v>
      </c>
      <c r="O35" s="18" t="s">
        <v>239</v>
      </c>
    </row>
    <row r="36" spans="1:15">
      <c r="A36" s="14" t="s">
        <v>240</v>
      </c>
      <c r="B36" s="14" t="s">
        <v>241</v>
      </c>
      <c r="C36" s="14" t="s">
        <v>138</v>
      </c>
      <c r="D36" s="15">
        <v>15900</v>
      </c>
      <c r="E36" s="16">
        <v>124.7991</v>
      </c>
      <c r="F36" s="17">
        <v>0.43420527659371816</v>
      </c>
      <c r="L36" s="3" t="s">
        <v>50</v>
      </c>
      <c r="M36" s="18" t="s">
        <v>519</v>
      </c>
      <c r="N36" s="18" t="s">
        <v>242</v>
      </c>
      <c r="O36" s="18" t="s">
        <v>242</v>
      </c>
    </row>
    <row r="37" spans="1:15">
      <c r="A37" s="14" t="s">
        <v>166</v>
      </c>
      <c r="B37" s="14" t="s">
        <v>167</v>
      </c>
      <c r="C37" s="14" t="s">
        <v>168</v>
      </c>
      <c r="D37" s="15">
        <v>47000</v>
      </c>
      <c r="E37" s="16">
        <v>124.5265</v>
      </c>
      <c r="F37" s="17">
        <v>0.43325683739504256</v>
      </c>
      <c r="L37" s="3" t="s">
        <v>50</v>
      </c>
      <c r="M37" s="18" t="s">
        <v>519</v>
      </c>
      <c r="N37" s="18" t="s">
        <v>169</v>
      </c>
      <c r="O37" s="18" t="s">
        <v>169</v>
      </c>
    </row>
    <row r="38" spans="1:15">
      <c r="A38" s="14" t="s">
        <v>502</v>
      </c>
      <c r="B38" s="14" t="s">
        <v>503</v>
      </c>
      <c r="C38" s="14" t="s">
        <v>245</v>
      </c>
      <c r="D38" s="15">
        <v>137994</v>
      </c>
      <c r="E38" s="16">
        <v>122.53867199999999</v>
      </c>
      <c r="F38" s="17">
        <v>0.42634071855635908</v>
      </c>
      <c r="L38" s="3" t="s">
        <v>50</v>
      </c>
      <c r="M38" s="18" t="s">
        <v>519</v>
      </c>
      <c r="N38" s="18" t="s">
        <v>504</v>
      </c>
      <c r="O38" s="18" t="s">
        <v>504</v>
      </c>
    </row>
    <row r="39" spans="1:15">
      <c r="A39" s="14" t="s">
        <v>445</v>
      </c>
      <c r="B39" s="14" t="s">
        <v>446</v>
      </c>
      <c r="C39" s="14" t="s">
        <v>437</v>
      </c>
      <c r="D39" s="15">
        <v>34972</v>
      </c>
      <c r="E39" s="16">
        <v>100.649416</v>
      </c>
      <c r="F39" s="17">
        <v>0.35018287402133674</v>
      </c>
      <c r="L39" s="3" t="s">
        <v>50</v>
      </c>
      <c r="M39" s="18" t="s">
        <v>519</v>
      </c>
      <c r="N39" s="18" t="s">
        <v>447</v>
      </c>
      <c r="O39" s="18" t="s">
        <v>447</v>
      </c>
    </row>
    <row r="40" spans="1:15">
      <c r="A40" s="14" t="s">
        <v>498</v>
      </c>
      <c r="B40" s="14" t="s">
        <v>499</v>
      </c>
      <c r="C40" s="14" t="s">
        <v>500</v>
      </c>
      <c r="D40" s="15">
        <v>225000</v>
      </c>
      <c r="E40" s="16">
        <v>50.962499999999999</v>
      </c>
      <c r="F40" s="17">
        <v>0.17731046464603803</v>
      </c>
      <c r="L40" s="3" t="s">
        <v>50</v>
      </c>
      <c r="M40" s="18" t="s">
        <v>519</v>
      </c>
      <c r="N40" s="18" t="s">
        <v>501</v>
      </c>
      <c r="O40" s="18" t="s">
        <v>501</v>
      </c>
    </row>
    <row r="41" spans="1:15" s="23" customFormat="1">
      <c r="A41" s="19" t="s">
        <v>45</v>
      </c>
      <c r="B41" s="19"/>
      <c r="C41" s="19"/>
      <c r="D41" s="20"/>
      <c r="E41" s="21">
        <f>SUM(E9:E40)</f>
        <v>7201.1137539999991</v>
      </c>
      <c r="F41" s="22">
        <f>SUM(F9:F40)</f>
        <v>25.054360082231344</v>
      </c>
      <c r="M41" s="24"/>
      <c r="N41" s="24"/>
      <c r="O41" s="24"/>
    </row>
    <row r="42" spans="1:15">
      <c r="A42" s="19" t="s">
        <v>59</v>
      </c>
      <c r="B42" s="19"/>
      <c r="C42" s="14"/>
      <c r="D42" s="15"/>
      <c r="E42" s="16"/>
      <c r="F42" s="17"/>
      <c r="M42" s="18"/>
      <c r="N42" s="18"/>
      <c r="O42" s="18"/>
    </row>
    <row r="43" spans="1:15">
      <c r="A43" s="19" t="s">
        <v>60</v>
      </c>
      <c r="B43" s="19"/>
      <c r="C43" s="14"/>
      <c r="D43" s="15"/>
      <c r="E43" s="16"/>
      <c r="F43" s="17"/>
      <c r="M43" s="18"/>
      <c r="N43" s="18"/>
      <c r="O43" s="18"/>
    </row>
    <row r="44" spans="1:15">
      <c r="A44" s="14" t="s">
        <v>73</v>
      </c>
      <c r="B44" s="14" t="s">
        <v>74</v>
      </c>
      <c r="C44" s="14" t="s">
        <v>75</v>
      </c>
      <c r="D44" s="15">
        <v>180</v>
      </c>
      <c r="E44" s="16">
        <v>1806.4401111000002</v>
      </c>
      <c r="F44" s="17">
        <v>6.2850279215968916</v>
      </c>
      <c r="L44" s="3" t="s">
        <v>9</v>
      </c>
      <c r="M44" s="18" t="s">
        <v>519</v>
      </c>
      <c r="N44" s="18" t="s">
        <v>76</v>
      </c>
      <c r="O44" s="18" t="s">
        <v>76</v>
      </c>
    </row>
    <row r="45" spans="1:15">
      <c r="A45" s="14" t="s">
        <v>77</v>
      </c>
      <c r="B45" s="14" t="s">
        <v>78</v>
      </c>
      <c r="C45" s="14" t="s">
        <v>63</v>
      </c>
      <c r="D45" s="15">
        <v>100</v>
      </c>
      <c r="E45" s="16">
        <v>1002.3607532999999</v>
      </c>
      <c r="F45" s="17">
        <v>3.4874476509310899</v>
      </c>
      <c r="L45" s="3" t="s">
        <v>9</v>
      </c>
      <c r="M45" s="18" t="s">
        <v>519</v>
      </c>
      <c r="N45" s="18" t="s">
        <v>79</v>
      </c>
      <c r="O45" s="18" t="s">
        <v>79</v>
      </c>
    </row>
    <row r="46" spans="1:15">
      <c r="A46" s="14" t="s">
        <v>61</v>
      </c>
      <c r="B46" s="14" t="s">
        <v>510</v>
      </c>
      <c r="C46" s="14" t="s">
        <v>63</v>
      </c>
      <c r="D46" s="15">
        <v>70</v>
      </c>
      <c r="E46" s="16">
        <v>708.7857911399999</v>
      </c>
      <c r="F46" s="17">
        <v>2.4660316499689587</v>
      </c>
      <c r="L46" s="3" t="s">
        <v>9</v>
      </c>
      <c r="M46" s="18" t="s">
        <v>519</v>
      </c>
      <c r="N46" s="18" t="s">
        <v>511</v>
      </c>
      <c r="O46" s="18" t="s">
        <v>511</v>
      </c>
    </row>
    <row r="47" spans="1:15">
      <c r="A47" s="14" t="s">
        <v>66</v>
      </c>
      <c r="B47" s="14" t="s">
        <v>67</v>
      </c>
      <c r="C47" s="14" t="s">
        <v>63</v>
      </c>
      <c r="D47" s="15">
        <v>5300</v>
      </c>
      <c r="E47" s="16">
        <v>563.38528829999996</v>
      </c>
      <c r="F47" s="17">
        <v>1.9601492713900432</v>
      </c>
      <c r="L47" s="3" t="s">
        <v>9</v>
      </c>
      <c r="M47" s="18" t="s">
        <v>519</v>
      </c>
      <c r="N47" s="18" t="s">
        <v>68</v>
      </c>
      <c r="O47" s="18" t="s">
        <v>68</v>
      </c>
    </row>
    <row r="48" spans="1:15">
      <c r="A48" s="14" t="s">
        <v>86</v>
      </c>
      <c r="B48" s="14" t="s">
        <v>89</v>
      </c>
      <c r="C48" s="14" t="s">
        <v>63</v>
      </c>
      <c r="D48" s="15">
        <v>50</v>
      </c>
      <c r="E48" s="16">
        <v>508.478725</v>
      </c>
      <c r="F48" s="17">
        <v>1.7691164874638212</v>
      </c>
      <c r="L48" s="3" t="s">
        <v>9</v>
      </c>
      <c r="M48" s="18" t="s">
        <v>519</v>
      </c>
      <c r="N48" s="18" t="s">
        <v>90</v>
      </c>
      <c r="O48" s="18" t="s">
        <v>90</v>
      </c>
    </row>
    <row r="49" spans="1:15">
      <c r="A49" s="14" t="s">
        <v>61</v>
      </c>
      <c r="B49" s="14" t="s">
        <v>505</v>
      </c>
      <c r="C49" s="14" t="s">
        <v>63</v>
      </c>
      <c r="D49" s="15">
        <v>50</v>
      </c>
      <c r="E49" s="16">
        <v>507.06053200000002</v>
      </c>
      <c r="F49" s="17">
        <v>1.7641822621062004</v>
      </c>
      <c r="L49" s="3" t="s">
        <v>9</v>
      </c>
      <c r="M49" s="18" t="s">
        <v>519</v>
      </c>
      <c r="N49" s="18" t="s">
        <v>506</v>
      </c>
      <c r="O49" s="18" t="s">
        <v>506</v>
      </c>
    </row>
    <row r="50" spans="1:15">
      <c r="A50" s="14" t="s">
        <v>86</v>
      </c>
      <c r="B50" s="14" t="s">
        <v>259</v>
      </c>
      <c r="C50" s="14" t="s">
        <v>63</v>
      </c>
      <c r="D50" s="15">
        <v>50</v>
      </c>
      <c r="E50" s="16">
        <v>504.89497840000001</v>
      </c>
      <c r="F50" s="17">
        <v>1.7566477943106271</v>
      </c>
      <c r="L50" s="3" t="s">
        <v>9</v>
      </c>
      <c r="M50" s="18" t="s">
        <v>519</v>
      </c>
      <c r="N50" s="18" t="s">
        <v>260</v>
      </c>
      <c r="O50" s="18" t="s">
        <v>260</v>
      </c>
    </row>
    <row r="51" spans="1:15">
      <c r="A51" s="14" t="s">
        <v>83</v>
      </c>
      <c r="B51" s="14" t="s">
        <v>265</v>
      </c>
      <c r="C51" s="14" t="s">
        <v>63</v>
      </c>
      <c r="D51" s="15">
        <v>50</v>
      </c>
      <c r="E51" s="16">
        <v>504.49641755000005</v>
      </c>
      <c r="F51" s="17">
        <v>1.7552611078352143</v>
      </c>
      <c r="L51" s="3" t="s">
        <v>9</v>
      </c>
      <c r="M51" s="18" t="s">
        <v>519</v>
      </c>
      <c r="N51" s="18" t="s">
        <v>266</v>
      </c>
      <c r="O51" s="18" t="s">
        <v>266</v>
      </c>
    </row>
    <row r="52" spans="1:15">
      <c r="A52" s="14" t="s">
        <v>61</v>
      </c>
      <c r="B52" s="14" t="s">
        <v>62</v>
      </c>
      <c r="C52" s="14" t="s">
        <v>63</v>
      </c>
      <c r="D52" s="15">
        <v>50</v>
      </c>
      <c r="E52" s="16">
        <v>499.86380045000004</v>
      </c>
      <c r="F52" s="17">
        <v>1.7391431487372859</v>
      </c>
      <c r="L52" s="3" t="s">
        <v>9</v>
      </c>
      <c r="M52" s="18" t="s">
        <v>519</v>
      </c>
      <c r="N52" s="18" t="s">
        <v>65</v>
      </c>
      <c r="O52" s="18" t="s">
        <v>65</v>
      </c>
    </row>
    <row r="53" spans="1:15">
      <c r="A53" s="14" t="s">
        <v>86</v>
      </c>
      <c r="B53" s="14" t="s">
        <v>87</v>
      </c>
      <c r="C53" s="14" t="s">
        <v>63</v>
      </c>
      <c r="D53" s="15">
        <v>40</v>
      </c>
      <c r="E53" s="16">
        <v>408.19006295999998</v>
      </c>
      <c r="F53" s="17">
        <v>1.4201887608993498</v>
      </c>
      <c r="L53" s="3" t="s">
        <v>9</v>
      </c>
      <c r="M53" s="18" t="s">
        <v>519</v>
      </c>
      <c r="N53" s="18" t="s">
        <v>88</v>
      </c>
      <c r="O53" s="18" t="s">
        <v>88</v>
      </c>
    </row>
    <row r="54" spans="1:15">
      <c r="A54" s="14" t="s">
        <v>83</v>
      </c>
      <c r="B54" s="14" t="s">
        <v>514</v>
      </c>
      <c r="C54" s="14" t="s">
        <v>63</v>
      </c>
      <c r="D54" s="15">
        <v>40</v>
      </c>
      <c r="E54" s="16">
        <v>401.43735648000001</v>
      </c>
      <c r="F54" s="17">
        <v>1.3966945146675693</v>
      </c>
      <c r="L54" s="3" t="s">
        <v>9</v>
      </c>
      <c r="M54" s="18" t="s">
        <v>519</v>
      </c>
      <c r="N54" s="18" t="s">
        <v>515</v>
      </c>
      <c r="O54" s="18" t="s">
        <v>515</v>
      </c>
    </row>
    <row r="55" spans="1:15">
      <c r="A55" s="14" t="s">
        <v>83</v>
      </c>
      <c r="B55" s="14" t="s">
        <v>91</v>
      </c>
      <c r="C55" s="14" t="s">
        <v>63</v>
      </c>
      <c r="D55" s="15">
        <v>40</v>
      </c>
      <c r="E55" s="16">
        <v>401.21643531999996</v>
      </c>
      <c r="F55" s="17">
        <v>1.3959258782480504</v>
      </c>
      <c r="L55" s="3" t="s">
        <v>9</v>
      </c>
      <c r="M55" s="18" t="s">
        <v>519</v>
      </c>
      <c r="N55" s="18" t="s">
        <v>92</v>
      </c>
      <c r="O55" s="18" t="s">
        <v>92</v>
      </c>
    </row>
    <row r="56" spans="1:15">
      <c r="A56" s="14" t="s">
        <v>73</v>
      </c>
      <c r="B56" s="14" t="s">
        <v>277</v>
      </c>
      <c r="C56" s="14" t="s">
        <v>75</v>
      </c>
      <c r="D56" s="15">
        <v>30</v>
      </c>
      <c r="E56" s="16">
        <v>300.44454672000001</v>
      </c>
      <c r="F56" s="17">
        <v>1.0453168933881085</v>
      </c>
      <c r="L56" s="3" t="s">
        <v>9</v>
      </c>
      <c r="M56" s="18" t="s">
        <v>519</v>
      </c>
      <c r="N56" s="18" t="s">
        <v>278</v>
      </c>
      <c r="O56" s="18" t="s">
        <v>278</v>
      </c>
    </row>
    <row r="57" spans="1:15">
      <c r="A57" s="14" t="s">
        <v>83</v>
      </c>
      <c r="B57" s="14" t="s">
        <v>299</v>
      </c>
      <c r="C57" s="14" t="s">
        <v>63</v>
      </c>
      <c r="D57" s="15">
        <v>25</v>
      </c>
      <c r="E57" s="16">
        <v>273.85347057500002</v>
      </c>
      <c r="F57" s="17">
        <v>0.95280031616548166</v>
      </c>
      <c r="L57" s="3" t="s">
        <v>9</v>
      </c>
      <c r="M57" s="18" t="s">
        <v>519</v>
      </c>
      <c r="N57" s="18" t="s">
        <v>300</v>
      </c>
      <c r="O57" s="18" t="s">
        <v>300</v>
      </c>
    </row>
    <row r="58" spans="1:15">
      <c r="A58" s="14" t="s">
        <v>80</v>
      </c>
      <c r="B58" s="14" t="s">
        <v>81</v>
      </c>
      <c r="C58" s="14" t="s">
        <v>63</v>
      </c>
      <c r="D58" s="15">
        <v>20</v>
      </c>
      <c r="E58" s="16">
        <v>202.81411848000002</v>
      </c>
      <c r="F58" s="17">
        <v>0.70563778434074875</v>
      </c>
      <c r="L58" s="3" t="s">
        <v>9</v>
      </c>
      <c r="M58" s="18" t="s">
        <v>519</v>
      </c>
      <c r="N58" s="18" t="s">
        <v>82</v>
      </c>
      <c r="O58" s="18" t="s">
        <v>82</v>
      </c>
    </row>
    <row r="59" spans="1:15">
      <c r="A59" s="14" t="s">
        <v>86</v>
      </c>
      <c r="B59" s="14" t="s">
        <v>512</v>
      </c>
      <c r="C59" s="14" t="s">
        <v>63</v>
      </c>
      <c r="D59" s="15">
        <v>20</v>
      </c>
      <c r="E59" s="16">
        <v>199.30526660000001</v>
      </c>
      <c r="F59" s="17">
        <v>0.69342966744662216</v>
      </c>
      <c r="L59" s="3" t="s">
        <v>9</v>
      </c>
      <c r="M59" s="18" t="s">
        <v>519</v>
      </c>
      <c r="N59" s="18" t="s">
        <v>513</v>
      </c>
      <c r="O59" s="18" t="s">
        <v>513</v>
      </c>
    </row>
    <row r="60" spans="1:15">
      <c r="A60" s="14" t="s">
        <v>279</v>
      </c>
      <c r="B60" s="14" t="s">
        <v>297</v>
      </c>
      <c r="C60" s="14" t="s">
        <v>281</v>
      </c>
      <c r="D60" s="15">
        <v>10</v>
      </c>
      <c r="E60" s="16">
        <v>100.73102292</v>
      </c>
      <c r="F60" s="17">
        <v>0.35046680359511218</v>
      </c>
      <c r="L60" s="3" t="s">
        <v>9</v>
      </c>
      <c r="M60" s="18" t="s">
        <v>519</v>
      </c>
      <c r="N60" s="18" t="s">
        <v>298</v>
      </c>
      <c r="O60" s="18" t="s">
        <v>298</v>
      </c>
    </row>
    <row r="61" spans="1:15" s="23" customFormat="1">
      <c r="A61" s="19" t="s">
        <v>45</v>
      </c>
      <c r="B61" s="19"/>
      <c r="C61" s="19"/>
      <c r="D61" s="20"/>
      <c r="E61" s="21">
        <f>SUM(E43:E60)</f>
        <v>8893.7586772949999</v>
      </c>
      <c r="F61" s="22">
        <f>SUM(F43:F60)</f>
        <v>30.943467913091176</v>
      </c>
      <c r="M61" s="24"/>
      <c r="N61" s="24"/>
      <c r="O61" s="24"/>
    </row>
    <row r="62" spans="1:15">
      <c r="A62" s="19" t="s">
        <v>303</v>
      </c>
      <c r="B62" s="19"/>
      <c r="C62" s="14"/>
      <c r="D62" s="15"/>
      <c r="E62" s="16"/>
      <c r="F62" s="17"/>
      <c r="M62" s="18"/>
      <c r="N62" s="18"/>
      <c r="O62" s="18"/>
    </row>
    <row r="63" spans="1:15">
      <c r="A63" s="14" t="s">
        <v>69</v>
      </c>
      <c r="B63" s="14" t="s">
        <v>304</v>
      </c>
      <c r="C63" s="14" t="s">
        <v>71</v>
      </c>
      <c r="D63" s="15">
        <v>15</v>
      </c>
      <c r="E63" s="16">
        <v>1503.7486835100001</v>
      </c>
      <c r="F63" s="17">
        <v>5.231893603807233</v>
      </c>
      <c r="L63" s="3" t="s">
        <v>9</v>
      </c>
      <c r="M63" s="18" t="s">
        <v>519</v>
      </c>
      <c r="N63" s="18" t="s">
        <v>305</v>
      </c>
      <c r="O63" s="18" t="s">
        <v>305</v>
      </c>
    </row>
    <row r="64" spans="1:15">
      <c r="A64" s="14" t="s">
        <v>308</v>
      </c>
      <c r="B64" s="14" t="s">
        <v>309</v>
      </c>
      <c r="C64" s="14" t="s">
        <v>63</v>
      </c>
      <c r="D64" s="15">
        <v>50</v>
      </c>
      <c r="E64" s="16">
        <v>503.99348280000004</v>
      </c>
      <c r="F64" s="17">
        <v>1.7535112801342747</v>
      </c>
      <c r="L64" s="3" t="s">
        <v>9</v>
      </c>
      <c r="M64" s="18" t="s">
        <v>519</v>
      </c>
      <c r="N64" s="18" t="s">
        <v>310</v>
      </c>
      <c r="O64" s="18" t="s">
        <v>310</v>
      </c>
    </row>
    <row r="65" spans="1:15" s="23" customFormat="1">
      <c r="A65" s="19" t="s">
        <v>45</v>
      </c>
      <c r="B65" s="19"/>
      <c r="C65" s="19"/>
      <c r="D65" s="20"/>
      <c r="E65" s="21">
        <f>SUM(E62:E64)</f>
        <v>2007.7421663100001</v>
      </c>
      <c r="F65" s="22">
        <f>SUM(F62:F64)</f>
        <v>6.9854048839415075</v>
      </c>
      <c r="M65" s="24"/>
      <c r="N65" s="24"/>
      <c r="O65" s="24"/>
    </row>
    <row r="66" spans="1:15">
      <c r="A66" s="19" t="s">
        <v>101</v>
      </c>
      <c r="B66" s="19"/>
      <c r="C66" s="14"/>
      <c r="D66" s="15"/>
      <c r="E66" s="16"/>
      <c r="F66" s="17"/>
      <c r="M66" s="18"/>
      <c r="N66" s="18"/>
      <c r="O66" s="18"/>
    </row>
    <row r="67" spans="1:15">
      <c r="A67" s="14" t="s">
        <v>102</v>
      </c>
      <c r="B67" s="14" t="s">
        <v>103</v>
      </c>
      <c r="C67" s="14" t="s">
        <v>104</v>
      </c>
      <c r="D67" s="15">
        <v>2505000</v>
      </c>
      <c r="E67" s="16">
        <v>2504.4989999999998</v>
      </c>
      <c r="F67" s="17">
        <v>8.7137381681734141</v>
      </c>
      <c r="L67" s="3" t="s">
        <v>9</v>
      </c>
      <c r="M67" s="18" t="s">
        <v>519</v>
      </c>
      <c r="N67" s="18" t="s">
        <v>105</v>
      </c>
      <c r="O67" s="18" t="s">
        <v>105</v>
      </c>
    </row>
    <row r="68" spans="1:15">
      <c r="A68" s="14" t="s">
        <v>106</v>
      </c>
      <c r="B68" s="14" t="s">
        <v>107</v>
      </c>
      <c r="C68" s="14" t="s">
        <v>104</v>
      </c>
      <c r="D68" s="15">
        <v>1930000</v>
      </c>
      <c r="E68" s="16">
        <v>1926.7672500000001</v>
      </c>
      <c r="F68" s="17">
        <v>6.7036741989162403</v>
      </c>
      <c r="L68" s="3" t="s">
        <v>9</v>
      </c>
      <c r="M68" s="18" t="s">
        <v>519</v>
      </c>
      <c r="N68" s="18" t="s">
        <v>108</v>
      </c>
      <c r="O68" s="18" t="s">
        <v>108</v>
      </c>
    </row>
    <row r="69" spans="1:15">
      <c r="A69" s="14" t="s">
        <v>112</v>
      </c>
      <c r="B69" s="14" t="s">
        <v>113</v>
      </c>
      <c r="C69" s="14" t="s">
        <v>104</v>
      </c>
      <c r="D69" s="15">
        <v>1735000</v>
      </c>
      <c r="E69" s="16">
        <v>1741.4195</v>
      </c>
      <c r="F69" s="17">
        <v>6.0588059983060338</v>
      </c>
      <c r="L69" s="3" t="s">
        <v>9</v>
      </c>
      <c r="M69" s="18" t="s">
        <v>519</v>
      </c>
      <c r="N69" s="18" t="s">
        <v>114</v>
      </c>
      <c r="O69" s="18" t="s">
        <v>114</v>
      </c>
    </row>
    <row r="70" spans="1:15">
      <c r="A70" s="14" t="s">
        <v>109</v>
      </c>
      <c r="B70" s="14" t="s">
        <v>110</v>
      </c>
      <c r="C70" s="14" t="s">
        <v>104</v>
      </c>
      <c r="D70" s="15">
        <v>1170000</v>
      </c>
      <c r="E70" s="16">
        <v>1232.595</v>
      </c>
      <c r="F70" s="17">
        <v>4.2884864786928283</v>
      </c>
      <c r="L70" s="3" t="s">
        <v>9</v>
      </c>
      <c r="M70" s="18" t="s">
        <v>519</v>
      </c>
      <c r="N70" s="18" t="s">
        <v>111</v>
      </c>
      <c r="O70" s="18" t="s">
        <v>111</v>
      </c>
    </row>
    <row r="71" spans="1:15">
      <c r="A71" s="14" t="s">
        <v>118</v>
      </c>
      <c r="B71" s="14" t="s">
        <v>119</v>
      </c>
      <c r="C71" s="14" t="s">
        <v>104</v>
      </c>
      <c r="D71" s="15">
        <v>570000</v>
      </c>
      <c r="E71" s="16">
        <v>604.94100000000003</v>
      </c>
      <c r="F71" s="17">
        <v>2.104731317997329</v>
      </c>
      <c r="L71" s="3" t="s">
        <v>9</v>
      </c>
      <c r="M71" s="18" t="s">
        <v>519</v>
      </c>
      <c r="N71" s="18" t="s">
        <v>120</v>
      </c>
      <c r="O71" s="18" t="s">
        <v>120</v>
      </c>
    </row>
    <row r="72" spans="1:15">
      <c r="A72" s="14" t="s">
        <v>115</v>
      </c>
      <c r="B72" s="14" t="s">
        <v>116</v>
      </c>
      <c r="C72" s="14" t="s">
        <v>104</v>
      </c>
      <c r="D72" s="15">
        <v>410000</v>
      </c>
      <c r="E72" s="16">
        <v>403.44</v>
      </c>
      <c r="F72" s="17">
        <v>1.4036621801677229</v>
      </c>
      <c r="L72" s="3" t="s">
        <v>9</v>
      </c>
      <c r="M72" s="18" t="s">
        <v>519</v>
      </c>
      <c r="N72" s="18" t="s">
        <v>117</v>
      </c>
      <c r="O72" s="18" t="s">
        <v>117</v>
      </c>
    </row>
    <row r="73" spans="1:15">
      <c r="A73" s="14" t="s">
        <v>124</v>
      </c>
      <c r="B73" s="14" t="s">
        <v>125</v>
      </c>
      <c r="C73" s="14" t="s">
        <v>104</v>
      </c>
      <c r="D73" s="15">
        <v>215000</v>
      </c>
      <c r="E73" s="16">
        <v>223.428</v>
      </c>
      <c r="F73" s="17">
        <v>0.7773583025741474</v>
      </c>
      <c r="L73" s="3" t="s">
        <v>9</v>
      </c>
      <c r="M73" s="18" t="s">
        <v>519</v>
      </c>
      <c r="N73" s="18" t="s">
        <v>126</v>
      </c>
      <c r="O73" s="18" t="s">
        <v>126</v>
      </c>
    </row>
    <row r="74" spans="1:15" s="23" customFormat="1">
      <c r="A74" s="19" t="s">
        <v>45</v>
      </c>
      <c r="B74" s="19"/>
      <c r="C74" s="19"/>
      <c r="D74" s="20"/>
      <c r="E74" s="21">
        <f>SUM(E66:E73)</f>
        <v>8637.0897499999992</v>
      </c>
      <c r="F74" s="22">
        <f>SUM(F66:F73)</f>
        <v>30.050456644827715</v>
      </c>
      <c r="M74" s="24"/>
      <c r="N74" s="24"/>
      <c r="O74" s="24"/>
    </row>
    <row r="75" spans="1:15">
      <c r="A75" s="14" t="s">
        <v>46</v>
      </c>
      <c r="B75" s="14"/>
      <c r="C75" s="14"/>
      <c r="D75" s="15"/>
      <c r="E75" s="16">
        <v>995.12244810000004</v>
      </c>
      <c r="F75" s="17">
        <v>3.462263893104025</v>
      </c>
      <c r="M75" s="18"/>
      <c r="N75" s="18"/>
      <c r="O75" s="18"/>
    </row>
    <row r="76" spans="1:15" s="23" customFormat="1">
      <c r="A76" s="19" t="s">
        <v>45</v>
      </c>
      <c r="B76" s="19"/>
      <c r="C76" s="19"/>
      <c r="D76" s="20"/>
      <c r="E76" s="21">
        <f>SUM(E75:E75)</f>
        <v>995.12244810000004</v>
      </c>
      <c r="F76" s="22">
        <f>SUM(F75:F75)</f>
        <v>3.462263893104025</v>
      </c>
      <c r="M76" s="24"/>
      <c r="N76" s="24"/>
      <c r="O76" s="24"/>
    </row>
    <row r="77" spans="1:15" s="28" customFormat="1">
      <c r="A77" s="14" t="s">
        <v>47</v>
      </c>
      <c r="B77" s="14"/>
      <c r="C77" s="14"/>
      <c r="D77" s="25"/>
      <c r="E77" s="26">
        <v>1007.1316113949966</v>
      </c>
      <c r="F77" s="27">
        <v>3.5040465828042073</v>
      </c>
    </row>
    <row r="78" spans="1:15" s="23" customFormat="1">
      <c r="A78" s="29" t="s">
        <v>48</v>
      </c>
      <c r="B78" s="29"/>
      <c r="C78" s="29"/>
      <c r="D78" s="30"/>
      <c r="E78" s="31">
        <v>28741.958407099999</v>
      </c>
      <c r="F78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18">
    <tabColor indexed="51"/>
  </sheetPr>
  <dimension ref="A1:O88"/>
  <sheetViews>
    <sheetView workbookViewId="0">
      <selection sqref="A1:F1"/>
    </sheetView>
  </sheetViews>
  <sheetFormatPr defaultRowHeight="12.75"/>
  <cols>
    <col min="1" max="1" width="80.85546875" style="3" bestFit="1" customWidth="1"/>
    <col min="2" max="2" width="14.5703125" style="3" bestFit="1" customWidth="1"/>
    <col min="3" max="3" width="21.5703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463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136</v>
      </c>
      <c r="B10" s="14" t="s">
        <v>137</v>
      </c>
      <c r="C10" s="14" t="s">
        <v>138</v>
      </c>
      <c r="D10" s="15">
        <v>17000</v>
      </c>
      <c r="E10" s="16">
        <v>186.97450000000001</v>
      </c>
      <c r="F10" s="17">
        <v>0.94851031385642914</v>
      </c>
      <c r="L10" s="3" t="s">
        <v>50</v>
      </c>
      <c r="M10" s="18" t="s">
        <v>464</v>
      </c>
      <c r="N10" s="18" t="s">
        <v>139</v>
      </c>
      <c r="O10" s="18" t="s">
        <v>139</v>
      </c>
    </row>
    <row r="11" spans="1:15">
      <c r="A11" s="14" t="s">
        <v>131</v>
      </c>
      <c r="B11" s="14" t="s">
        <v>132</v>
      </c>
      <c r="C11" s="14" t="s">
        <v>133</v>
      </c>
      <c r="D11" s="15">
        <v>55499</v>
      </c>
      <c r="E11" s="16">
        <v>165.66451499999999</v>
      </c>
      <c r="F11" s="17">
        <v>0.84040605065141571</v>
      </c>
      <c r="L11" s="3" t="s">
        <v>50</v>
      </c>
      <c r="M11" s="18" t="s">
        <v>464</v>
      </c>
      <c r="N11" s="18" t="s">
        <v>135</v>
      </c>
      <c r="O11" s="18" t="s">
        <v>135</v>
      </c>
    </row>
    <row r="12" spans="1:15">
      <c r="A12" s="14" t="s">
        <v>422</v>
      </c>
      <c r="B12" s="14" t="s">
        <v>423</v>
      </c>
      <c r="C12" s="14" t="s">
        <v>160</v>
      </c>
      <c r="D12" s="15">
        <v>3555</v>
      </c>
      <c r="E12" s="16">
        <v>156.19959</v>
      </c>
      <c r="F12" s="17">
        <v>0.79239105939657839</v>
      </c>
      <c r="L12" s="3" t="s">
        <v>50</v>
      </c>
      <c r="M12" s="18" t="s">
        <v>464</v>
      </c>
      <c r="N12" s="18" t="s">
        <v>424</v>
      </c>
      <c r="O12" s="18" t="s">
        <v>424</v>
      </c>
    </row>
    <row r="13" spans="1:15">
      <c r="A13" s="14" t="s">
        <v>151</v>
      </c>
      <c r="B13" s="14" t="s">
        <v>152</v>
      </c>
      <c r="C13" s="14" t="s">
        <v>138</v>
      </c>
      <c r="D13" s="15">
        <v>21271</v>
      </c>
      <c r="E13" s="16">
        <v>149.73720449999999</v>
      </c>
      <c r="F13" s="17">
        <v>0.75960776916787753</v>
      </c>
      <c r="L13" s="3" t="s">
        <v>50</v>
      </c>
      <c r="M13" s="18" t="s">
        <v>464</v>
      </c>
      <c r="N13" s="18" t="s">
        <v>153</v>
      </c>
      <c r="O13" s="18" t="s">
        <v>153</v>
      </c>
    </row>
    <row r="14" spans="1:15">
      <c r="A14" s="14" t="s">
        <v>147</v>
      </c>
      <c r="B14" s="14" t="s">
        <v>148</v>
      </c>
      <c r="C14" s="14" t="s">
        <v>149</v>
      </c>
      <c r="D14" s="15">
        <v>15000</v>
      </c>
      <c r="E14" s="16">
        <v>126.52500000000001</v>
      </c>
      <c r="F14" s="17">
        <v>0.64185366165271041</v>
      </c>
      <c r="L14" s="3" t="s">
        <v>50</v>
      </c>
      <c r="M14" s="18" t="s">
        <v>464</v>
      </c>
      <c r="N14" s="18" t="s">
        <v>150</v>
      </c>
      <c r="O14" s="18" t="s">
        <v>150</v>
      </c>
    </row>
    <row r="15" spans="1:15">
      <c r="A15" s="14" t="s">
        <v>465</v>
      </c>
      <c r="B15" s="14" t="s">
        <v>466</v>
      </c>
      <c r="C15" s="14" t="s">
        <v>227</v>
      </c>
      <c r="D15" s="15">
        <v>46116</v>
      </c>
      <c r="E15" s="16">
        <v>115.26694199999999</v>
      </c>
      <c r="F15" s="17">
        <v>0.58474221529508474</v>
      </c>
      <c r="L15" s="3" t="s">
        <v>50</v>
      </c>
      <c r="M15" s="18" t="s">
        <v>464</v>
      </c>
      <c r="N15" s="18" t="s">
        <v>467</v>
      </c>
      <c r="O15" s="18" t="s">
        <v>467</v>
      </c>
    </row>
    <row r="16" spans="1:15">
      <c r="A16" s="14" t="s">
        <v>195</v>
      </c>
      <c r="B16" s="14" t="s">
        <v>196</v>
      </c>
      <c r="C16" s="14" t="s">
        <v>138</v>
      </c>
      <c r="D16" s="15">
        <v>13639</v>
      </c>
      <c r="E16" s="16">
        <v>104.011014</v>
      </c>
      <c r="F16" s="17">
        <v>0.5276415742984496</v>
      </c>
      <c r="L16" s="3" t="s">
        <v>50</v>
      </c>
      <c r="M16" s="18" t="s">
        <v>464</v>
      </c>
      <c r="N16" s="18" t="s">
        <v>197</v>
      </c>
      <c r="O16" s="18" t="s">
        <v>197</v>
      </c>
    </row>
    <row r="17" spans="1:15">
      <c r="A17" s="14" t="s">
        <v>416</v>
      </c>
      <c r="B17" s="14" t="s">
        <v>417</v>
      </c>
      <c r="C17" s="14" t="s">
        <v>231</v>
      </c>
      <c r="D17" s="15">
        <v>59396</v>
      </c>
      <c r="E17" s="16">
        <v>96.488801999999993</v>
      </c>
      <c r="F17" s="17">
        <v>0.48948184842666159</v>
      </c>
      <c r="L17" s="3" t="s">
        <v>50</v>
      </c>
      <c r="M17" s="18" t="s">
        <v>464</v>
      </c>
      <c r="N17" s="18" t="s">
        <v>418</v>
      </c>
      <c r="O17" s="18" t="s">
        <v>418</v>
      </c>
    </row>
    <row r="18" spans="1:15">
      <c r="A18" s="14" t="s">
        <v>174</v>
      </c>
      <c r="B18" s="14" t="s">
        <v>175</v>
      </c>
      <c r="C18" s="14" t="s">
        <v>156</v>
      </c>
      <c r="D18" s="15">
        <v>6750</v>
      </c>
      <c r="E18" s="16">
        <v>88.694999999999993</v>
      </c>
      <c r="F18" s="17">
        <v>0.44994436293449636</v>
      </c>
      <c r="L18" s="3" t="s">
        <v>50</v>
      </c>
      <c r="M18" s="18" t="s">
        <v>464</v>
      </c>
      <c r="N18" s="18" t="s">
        <v>176</v>
      </c>
      <c r="O18" s="18" t="s">
        <v>176</v>
      </c>
    </row>
    <row r="19" spans="1:15">
      <c r="A19" s="14" t="s">
        <v>454</v>
      </c>
      <c r="B19" s="14" t="s">
        <v>455</v>
      </c>
      <c r="C19" s="14" t="s">
        <v>227</v>
      </c>
      <c r="D19" s="15">
        <v>50158.5</v>
      </c>
      <c r="E19" s="16">
        <v>87.426265500000014</v>
      </c>
      <c r="F19" s="17">
        <v>0.44350814966051794</v>
      </c>
      <c r="L19" s="3" t="s">
        <v>50</v>
      </c>
      <c r="M19" s="18" t="s">
        <v>464</v>
      </c>
      <c r="N19" s="18" t="s">
        <v>456</v>
      </c>
      <c r="O19" s="18" t="s">
        <v>456</v>
      </c>
    </row>
    <row r="20" spans="1:15">
      <c r="A20" s="14" t="s">
        <v>413</v>
      </c>
      <c r="B20" s="14" t="s">
        <v>414</v>
      </c>
      <c r="C20" s="14" t="s">
        <v>245</v>
      </c>
      <c r="D20" s="15">
        <v>75000</v>
      </c>
      <c r="E20" s="16">
        <v>85.762500000000003</v>
      </c>
      <c r="F20" s="17">
        <v>0.43506796804971809</v>
      </c>
      <c r="L20" s="3" t="s">
        <v>50</v>
      </c>
      <c r="M20" s="18" t="s">
        <v>464</v>
      </c>
      <c r="N20" s="18" t="s">
        <v>415</v>
      </c>
      <c r="O20" s="18" t="s">
        <v>415</v>
      </c>
    </row>
    <row r="21" spans="1:15">
      <c r="A21" s="14" t="s">
        <v>154</v>
      </c>
      <c r="B21" s="14" t="s">
        <v>155</v>
      </c>
      <c r="C21" s="14" t="s">
        <v>156</v>
      </c>
      <c r="D21" s="15">
        <v>3410</v>
      </c>
      <c r="E21" s="16">
        <v>83.096585000000005</v>
      </c>
      <c r="F21" s="17">
        <v>0.42154394272345935</v>
      </c>
      <c r="L21" s="3" t="s">
        <v>50</v>
      </c>
      <c r="M21" s="18" t="s">
        <v>464</v>
      </c>
      <c r="N21" s="18" t="s">
        <v>157</v>
      </c>
      <c r="O21" s="18" t="s">
        <v>157</v>
      </c>
    </row>
    <row r="22" spans="1:15">
      <c r="A22" s="14" t="s">
        <v>208</v>
      </c>
      <c r="B22" s="14" t="s">
        <v>209</v>
      </c>
      <c r="C22" s="14" t="s">
        <v>210</v>
      </c>
      <c r="D22" s="15">
        <v>24600</v>
      </c>
      <c r="E22" s="16">
        <v>82.902000000000001</v>
      </c>
      <c r="F22" s="17">
        <v>0.42055682480405454</v>
      </c>
      <c r="L22" s="3" t="s">
        <v>50</v>
      </c>
      <c r="M22" s="18" t="s">
        <v>464</v>
      </c>
      <c r="N22" s="18" t="s">
        <v>211</v>
      </c>
      <c r="O22" s="18" t="s">
        <v>211</v>
      </c>
    </row>
    <row r="23" spans="1:15">
      <c r="A23" s="14" t="s">
        <v>445</v>
      </c>
      <c r="B23" s="14" t="s">
        <v>446</v>
      </c>
      <c r="C23" s="14" t="s">
        <v>437</v>
      </c>
      <c r="D23" s="15">
        <v>28111</v>
      </c>
      <c r="E23" s="16">
        <v>80.903458000000001</v>
      </c>
      <c r="F23" s="17">
        <v>0.41041834228544771</v>
      </c>
      <c r="L23" s="3" t="s">
        <v>50</v>
      </c>
      <c r="M23" s="18" t="s">
        <v>464</v>
      </c>
      <c r="N23" s="18" t="s">
        <v>447</v>
      </c>
      <c r="O23" s="18" t="s">
        <v>447</v>
      </c>
    </row>
    <row r="24" spans="1:15">
      <c r="A24" s="14" t="s">
        <v>144</v>
      </c>
      <c r="B24" s="14" t="s">
        <v>145</v>
      </c>
      <c r="C24" s="14" t="s">
        <v>133</v>
      </c>
      <c r="D24" s="15">
        <v>2130</v>
      </c>
      <c r="E24" s="16">
        <v>78.616169999999997</v>
      </c>
      <c r="F24" s="17">
        <v>0.3988150687975654</v>
      </c>
      <c r="L24" s="3" t="s">
        <v>50</v>
      </c>
      <c r="M24" s="18" t="s">
        <v>464</v>
      </c>
      <c r="N24" s="18" t="s">
        <v>146</v>
      </c>
      <c r="O24" s="18" t="s">
        <v>146</v>
      </c>
    </row>
    <row r="25" spans="1:15">
      <c r="A25" s="14" t="s">
        <v>468</v>
      </c>
      <c r="B25" s="14" t="s">
        <v>469</v>
      </c>
      <c r="C25" s="14" t="s">
        <v>138</v>
      </c>
      <c r="D25" s="15">
        <v>16500</v>
      </c>
      <c r="E25" s="16">
        <v>72.971249999999998</v>
      </c>
      <c r="F25" s="17">
        <v>0.37017873153823627</v>
      </c>
      <c r="L25" s="3" t="s">
        <v>50</v>
      </c>
      <c r="M25" s="18" t="s">
        <v>464</v>
      </c>
      <c r="N25" s="18" t="s">
        <v>470</v>
      </c>
      <c r="O25" s="18" t="s">
        <v>470</v>
      </c>
    </row>
    <row r="26" spans="1:15">
      <c r="A26" s="14" t="s">
        <v>471</v>
      </c>
      <c r="B26" s="14" t="s">
        <v>472</v>
      </c>
      <c r="C26" s="14" t="s">
        <v>473</v>
      </c>
      <c r="D26" s="15">
        <v>18000</v>
      </c>
      <c r="E26" s="16">
        <v>72.549000000000007</v>
      </c>
      <c r="F26" s="17">
        <v>0.36803668286301117</v>
      </c>
      <c r="L26" s="3" t="s">
        <v>50</v>
      </c>
      <c r="M26" s="18" t="s">
        <v>464</v>
      </c>
      <c r="N26" s="18" t="s">
        <v>474</v>
      </c>
      <c r="O26" s="18" t="s">
        <v>474</v>
      </c>
    </row>
    <row r="27" spans="1:15">
      <c r="A27" s="14" t="s">
        <v>158</v>
      </c>
      <c r="B27" s="14" t="s">
        <v>159</v>
      </c>
      <c r="C27" s="14" t="s">
        <v>160</v>
      </c>
      <c r="D27" s="15">
        <v>2100</v>
      </c>
      <c r="E27" s="16">
        <v>70.568399999999997</v>
      </c>
      <c r="F27" s="17">
        <v>0.35798921902369596</v>
      </c>
      <c r="L27" s="3" t="s">
        <v>50</v>
      </c>
      <c r="M27" s="18" t="s">
        <v>464</v>
      </c>
      <c r="N27" s="18" t="s">
        <v>161</v>
      </c>
      <c r="O27" s="18" t="s">
        <v>161</v>
      </c>
    </row>
    <row r="28" spans="1:15">
      <c r="A28" s="14" t="s">
        <v>188</v>
      </c>
      <c r="B28" s="14" t="s">
        <v>189</v>
      </c>
      <c r="C28" s="14" t="s">
        <v>190</v>
      </c>
      <c r="D28" s="15">
        <v>3600</v>
      </c>
      <c r="E28" s="16">
        <v>69.5124</v>
      </c>
      <c r="F28" s="17">
        <v>0.35263219498334614</v>
      </c>
      <c r="L28" s="3" t="s">
        <v>50</v>
      </c>
      <c r="M28" s="18" t="s">
        <v>464</v>
      </c>
      <c r="N28" s="18" t="s">
        <v>191</v>
      </c>
      <c r="O28" s="18" t="s">
        <v>191</v>
      </c>
    </row>
    <row r="29" spans="1:15">
      <c r="A29" s="14" t="s">
        <v>384</v>
      </c>
      <c r="B29" s="14" t="s">
        <v>475</v>
      </c>
      <c r="C29" s="14" t="s">
        <v>138</v>
      </c>
      <c r="D29" s="15">
        <v>14450</v>
      </c>
      <c r="E29" s="16">
        <v>67.727149999999995</v>
      </c>
      <c r="F29" s="17">
        <v>0.34357572986210133</v>
      </c>
      <c r="L29" s="3" t="s">
        <v>50</v>
      </c>
      <c r="M29" s="18" t="s">
        <v>464</v>
      </c>
      <c r="N29" s="18" t="s">
        <v>476</v>
      </c>
      <c r="O29" s="18" t="s">
        <v>476</v>
      </c>
    </row>
    <row r="30" spans="1:15">
      <c r="A30" s="14" t="s">
        <v>477</v>
      </c>
      <c r="B30" s="14" t="s">
        <v>478</v>
      </c>
      <c r="C30" s="14" t="s">
        <v>479</v>
      </c>
      <c r="D30" s="15">
        <v>21000</v>
      </c>
      <c r="E30" s="16">
        <v>65.456999999999994</v>
      </c>
      <c r="F30" s="17">
        <v>0.33205939641020715</v>
      </c>
      <c r="L30" s="3" t="s">
        <v>50</v>
      </c>
      <c r="M30" s="18" t="s">
        <v>464</v>
      </c>
      <c r="N30" s="18" t="s">
        <v>480</v>
      </c>
      <c r="O30" s="18" t="s">
        <v>480</v>
      </c>
    </row>
    <row r="31" spans="1:15">
      <c r="A31" s="14" t="s">
        <v>457</v>
      </c>
      <c r="B31" s="14" t="s">
        <v>458</v>
      </c>
      <c r="C31" s="14" t="s">
        <v>133</v>
      </c>
      <c r="D31" s="15">
        <v>18599</v>
      </c>
      <c r="E31" s="16">
        <v>65.328987499999997</v>
      </c>
      <c r="F31" s="17">
        <v>0.33140999675114913</v>
      </c>
      <c r="L31" s="3" t="s">
        <v>50</v>
      </c>
      <c r="M31" s="18" t="s">
        <v>464</v>
      </c>
      <c r="N31" s="18" t="s">
        <v>459</v>
      </c>
      <c r="O31" s="18" t="s">
        <v>459</v>
      </c>
    </row>
    <row r="32" spans="1:15">
      <c r="A32" s="14" t="s">
        <v>481</v>
      </c>
      <c r="B32" s="14" t="s">
        <v>482</v>
      </c>
      <c r="C32" s="14" t="s">
        <v>190</v>
      </c>
      <c r="D32" s="15">
        <v>6800</v>
      </c>
      <c r="E32" s="16">
        <v>64.396000000000001</v>
      </c>
      <c r="F32" s="17">
        <v>0.32667700767269664</v>
      </c>
      <c r="L32" s="3" t="s">
        <v>50</v>
      </c>
      <c r="M32" s="18" t="s">
        <v>464</v>
      </c>
      <c r="N32" s="18" t="s">
        <v>483</v>
      </c>
      <c r="O32" s="18" t="s">
        <v>483</v>
      </c>
    </row>
    <row r="33" spans="1:15">
      <c r="A33" s="14" t="s">
        <v>484</v>
      </c>
      <c r="B33" s="14" t="s">
        <v>485</v>
      </c>
      <c r="C33" s="14" t="s">
        <v>183</v>
      </c>
      <c r="D33" s="15">
        <v>14000</v>
      </c>
      <c r="E33" s="16">
        <v>64.043000000000006</v>
      </c>
      <c r="F33" s="17">
        <v>0.32488626005314786</v>
      </c>
      <c r="L33" s="3" t="s">
        <v>50</v>
      </c>
      <c r="M33" s="18" t="s">
        <v>464</v>
      </c>
      <c r="N33" s="18" t="s">
        <v>486</v>
      </c>
      <c r="O33" s="18" t="s">
        <v>486</v>
      </c>
    </row>
    <row r="34" spans="1:15">
      <c r="A34" s="14" t="s">
        <v>487</v>
      </c>
      <c r="B34" s="14" t="s">
        <v>488</v>
      </c>
      <c r="C34" s="14" t="s">
        <v>160</v>
      </c>
      <c r="D34" s="15">
        <v>72079</v>
      </c>
      <c r="E34" s="16">
        <v>60.870715499999996</v>
      </c>
      <c r="F34" s="17">
        <v>0.30879345292310134</v>
      </c>
      <c r="L34" s="3" t="s">
        <v>50</v>
      </c>
      <c r="M34" s="18" t="s">
        <v>464</v>
      </c>
      <c r="N34" s="18" t="s">
        <v>489</v>
      </c>
      <c r="O34" s="18" t="s">
        <v>489</v>
      </c>
    </row>
    <row r="35" spans="1:15">
      <c r="A35" s="14" t="s">
        <v>425</v>
      </c>
      <c r="B35" s="14" t="s">
        <v>426</v>
      </c>
      <c r="C35" s="14" t="s">
        <v>183</v>
      </c>
      <c r="D35" s="15">
        <v>5000</v>
      </c>
      <c r="E35" s="16">
        <v>59.244999999999997</v>
      </c>
      <c r="F35" s="17">
        <v>0.30054629665769472</v>
      </c>
      <c r="L35" s="3" t="s">
        <v>50</v>
      </c>
      <c r="M35" s="18" t="s">
        <v>464</v>
      </c>
      <c r="N35" s="18" t="s">
        <v>427</v>
      </c>
      <c r="O35" s="18" t="s">
        <v>427</v>
      </c>
    </row>
    <row r="36" spans="1:15">
      <c r="A36" s="14" t="s">
        <v>490</v>
      </c>
      <c r="B36" s="14" t="s">
        <v>491</v>
      </c>
      <c r="C36" s="14" t="s">
        <v>492</v>
      </c>
      <c r="D36" s="15">
        <v>13636</v>
      </c>
      <c r="E36" s="16">
        <v>55.743967999999995</v>
      </c>
      <c r="F36" s="17">
        <v>0.28278577337167765</v>
      </c>
      <c r="L36" s="3" t="s">
        <v>50</v>
      </c>
      <c r="M36" s="18" t="s">
        <v>464</v>
      </c>
      <c r="N36" s="18" t="s">
        <v>493</v>
      </c>
      <c r="O36" s="18" t="s">
        <v>493</v>
      </c>
    </row>
    <row r="37" spans="1:15">
      <c r="A37" s="14" t="s">
        <v>205</v>
      </c>
      <c r="B37" s="14" t="s">
        <v>206</v>
      </c>
      <c r="C37" s="14" t="s">
        <v>164</v>
      </c>
      <c r="D37" s="15">
        <v>16000</v>
      </c>
      <c r="E37" s="16">
        <v>55.6</v>
      </c>
      <c r="F37" s="17">
        <v>0.28205543242750997</v>
      </c>
      <c r="L37" s="3" t="s">
        <v>50</v>
      </c>
      <c r="M37" s="18" t="s">
        <v>464</v>
      </c>
      <c r="N37" s="18" t="s">
        <v>207</v>
      </c>
      <c r="O37" s="18" t="s">
        <v>207</v>
      </c>
    </row>
    <row r="38" spans="1:15">
      <c r="A38" s="14" t="s">
        <v>166</v>
      </c>
      <c r="B38" s="14" t="s">
        <v>167</v>
      </c>
      <c r="C38" s="14" t="s">
        <v>168</v>
      </c>
      <c r="D38" s="15">
        <v>17000</v>
      </c>
      <c r="E38" s="16">
        <v>45.041499999999999</v>
      </c>
      <c r="F38" s="17">
        <v>0.22849280143315992</v>
      </c>
      <c r="L38" s="3" t="s">
        <v>50</v>
      </c>
      <c r="M38" s="18" t="s">
        <v>464</v>
      </c>
      <c r="N38" s="18" t="s">
        <v>169</v>
      </c>
      <c r="O38" s="18" t="s">
        <v>169</v>
      </c>
    </row>
    <row r="39" spans="1:15">
      <c r="A39" s="14" t="s">
        <v>218</v>
      </c>
      <c r="B39" s="14" t="s">
        <v>219</v>
      </c>
      <c r="C39" s="14" t="s">
        <v>183</v>
      </c>
      <c r="D39" s="15">
        <v>4991</v>
      </c>
      <c r="E39" s="16">
        <v>41.767183500000002</v>
      </c>
      <c r="F39" s="17">
        <v>0.21188239214697233</v>
      </c>
      <c r="L39" s="3" t="s">
        <v>50</v>
      </c>
      <c r="M39" s="18" t="s">
        <v>464</v>
      </c>
      <c r="N39" s="18" t="s">
        <v>220</v>
      </c>
      <c r="O39" s="18" t="s">
        <v>220</v>
      </c>
    </row>
    <row r="40" spans="1:15">
      <c r="A40" s="14" t="s">
        <v>237</v>
      </c>
      <c r="B40" s="14" t="s">
        <v>238</v>
      </c>
      <c r="C40" s="14" t="s">
        <v>149</v>
      </c>
      <c r="D40" s="15">
        <v>15000</v>
      </c>
      <c r="E40" s="16">
        <v>39.854999999999997</v>
      </c>
      <c r="F40" s="17">
        <v>0.20218200106831671</v>
      </c>
      <c r="L40" s="3" t="s">
        <v>50</v>
      </c>
      <c r="M40" s="18" t="s">
        <v>464</v>
      </c>
      <c r="N40" s="18" t="s">
        <v>239</v>
      </c>
      <c r="O40" s="18" t="s">
        <v>239</v>
      </c>
    </row>
    <row r="41" spans="1:15">
      <c r="A41" s="14" t="s">
        <v>494</v>
      </c>
      <c r="B41" s="14" t="s">
        <v>495</v>
      </c>
      <c r="C41" s="14" t="s">
        <v>496</v>
      </c>
      <c r="D41" s="15">
        <v>14706</v>
      </c>
      <c r="E41" s="16">
        <v>36.904707000000002</v>
      </c>
      <c r="F41" s="17">
        <v>0.1872153433722222</v>
      </c>
      <c r="L41" s="3" t="s">
        <v>50</v>
      </c>
      <c r="M41" s="18" t="s">
        <v>464</v>
      </c>
      <c r="N41" s="18" t="s">
        <v>497</v>
      </c>
      <c r="O41" s="18" t="s">
        <v>497</v>
      </c>
    </row>
    <row r="42" spans="1:15">
      <c r="A42" s="14" t="s">
        <v>240</v>
      </c>
      <c r="B42" s="14" t="s">
        <v>241</v>
      </c>
      <c r="C42" s="14" t="s">
        <v>138</v>
      </c>
      <c r="D42" s="15">
        <v>4500</v>
      </c>
      <c r="E42" s="16">
        <v>35.320500000000003</v>
      </c>
      <c r="F42" s="17">
        <v>0.17917875721323501</v>
      </c>
      <c r="L42" s="3" t="s">
        <v>50</v>
      </c>
      <c r="M42" s="18" t="s">
        <v>464</v>
      </c>
      <c r="N42" s="18" t="s">
        <v>242</v>
      </c>
      <c r="O42" s="18" t="s">
        <v>242</v>
      </c>
    </row>
    <row r="43" spans="1:15">
      <c r="A43" s="14" t="s">
        <v>498</v>
      </c>
      <c r="B43" s="14" t="s">
        <v>499</v>
      </c>
      <c r="C43" s="14" t="s">
        <v>500</v>
      </c>
      <c r="D43" s="15">
        <v>67500</v>
      </c>
      <c r="E43" s="16">
        <v>15.28875</v>
      </c>
      <c r="F43" s="17">
        <v>7.7558902743275052E-2</v>
      </c>
      <c r="L43" s="3" t="s">
        <v>50</v>
      </c>
      <c r="M43" s="18" t="s">
        <v>464</v>
      </c>
      <c r="N43" s="18" t="s">
        <v>501</v>
      </c>
      <c r="O43" s="18" t="s">
        <v>501</v>
      </c>
    </row>
    <row r="44" spans="1:15">
      <c r="A44" s="14" t="s">
        <v>502</v>
      </c>
      <c r="B44" s="14" t="s">
        <v>503</v>
      </c>
      <c r="C44" s="14" t="s">
        <v>245</v>
      </c>
      <c r="D44" s="15">
        <v>12666</v>
      </c>
      <c r="E44" s="16">
        <v>11.247408</v>
      </c>
      <c r="F44" s="17">
        <v>5.7057419552673294E-2</v>
      </c>
      <c r="L44" s="3" t="s">
        <v>50</v>
      </c>
      <c r="M44" s="18" t="s">
        <v>464</v>
      </c>
      <c r="N44" s="18" t="s">
        <v>504</v>
      </c>
      <c r="O44" s="18" t="s">
        <v>504</v>
      </c>
    </row>
    <row r="45" spans="1:15" s="23" customFormat="1">
      <c r="A45" s="19" t="s">
        <v>45</v>
      </c>
      <c r="B45" s="19"/>
      <c r="C45" s="19"/>
      <c r="D45" s="20"/>
      <c r="E45" s="21">
        <f>SUM(E9:E44)</f>
        <v>2757.707465500001</v>
      </c>
      <c r="F45" s="22">
        <f>SUM(F9:F44)</f>
        <v>13.989682944067896</v>
      </c>
      <c r="M45" s="24"/>
      <c r="N45" s="24"/>
      <c r="O45" s="24"/>
    </row>
    <row r="46" spans="1:15">
      <c r="A46" s="19" t="s">
        <v>59</v>
      </c>
      <c r="B46" s="19"/>
      <c r="C46" s="14"/>
      <c r="D46" s="15"/>
      <c r="E46" s="16"/>
      <c r="F46" s="17"/>
      <c r="M46" s="18"/>
      <c r="N46" s="18"/>
      <c r="O46" s="18"/>
    </row>
    <row r="47" spans="1:15">
      <c r="A47" s="19" t="s">
        <v>60</v>
      </c>
      <c r="B47" s="19"/>
      <c r="C47" s="14"/>
      <c r="D47" s="15"/>
      <c r="E47" s="16"/>
      <c r="F47" s="17"/>
      <c r="M47" s="18"/>
      <c r="N47" s="18"/>
      <c r="O47" s="18"/>
    </row>
    <row r="48" spans="1:15">
      <c r="A48" s="14" t="s">
        <v>61</v>
      </c>
      <c r="B48" s="14" t="s">
        <v>505</v>
      </c>
      <c r="C48" s="14" t="s">
        <v>63</v>
      </c>
      <c r="D48" s="15">
        <v>100</v>
      </c>
      <c r="E48" s="16">
        <v>1014.121064</v>
      </c>
      <c r="F48" s="17">
        <v>5.1445747345389661</v>
      </c>
      <c r="L48" s="3" t="s">
        <v>9</v>
      </c>
      <c r="M48" s="18" t="s">
        <v>464</v>
      </c>
      <c r="N48" s="18" t="s">
        <v>506</v>
      </c>
      <c r="O48" s="18" t="s">
        <v>506</v>
      </c>
    </row>
    <row r="49" spans="1:15">
      <c r="A49" s="14" t="s">
        <v>77</v>
      </c>
      <c r="B49" s="14" t="s">
        <v>78</v>
      </c>
      <c r="C49" s="14" t="s">
        <v>63</v>
      </c>
      <c r="D49" s="15">
        <v>80</v>
      </c>
      <c r="E49" s="16">
        <v>801.88860263999993</v>
      </c>
      <c r="F49" s="17">
        <v>4.067932312523685</v>
      </c>
      <c r="L49" s="3" t="s">
        <v>9</v>
      </c>
      <c r="M49" s="18" t="s">
        <v>464</v>
      </c>
      <c r="N49" s="18" t="s">
        <v>79</v>
      </c>
      <c r="O49" s="18" t="s">
        <v>79</v>
      </c>
    </row>
    <row r="50" spans="1:15">
      <c r="A50" s="14" t="s">
        <v>73</v>
      </c>
      <c r="B50" s="14" t="s">
        <v>74</v>
      </c>
      <c r="C50" s="14" t="s">
        <v>75</v>
      </c>
      <c r="D50" s="15">
        <v>70</v>
      </c>
      <c r="E50" s="16">
        <v>702.50448764999999</v>
      </c>
      <c r="F50" s="17">
        <v>3.5637627166616386</v>
      </c>
      <c r="L50" s="3" t="s">
        <v>9</v>
      </c>
      <c r="M50" s="18" t="s">
        <v>464</v>
      </c>
      <c r="N50" s="18" t="s">
        <v>76</v>
      </c>
      <c r="O50" s="18" t="s">
        <v>76</v>
      </c>
    </row>
    <row r="51" spans="1:15">
      <c r="A51" s="14" t="s">
        <v>83</v>
      </c>
      <c r="B51" s="14" t="s">
        <v>299</v>
      </c>
      <c r="C51" s="14" t="s">
        <v>63</v>
      </c>
      <c r="D51" s="15">
        <v>50</v>
      </c>
      <c r="E51" s="16">
        <v>547.70694115000003</v>
      </c>
      <c r="F51" s="17">
        <v>2.7784841390217987</v>
      </c>
      <c r="L51" s="3" t="s">
        <v>9</v>
      </c>
      <c r="M51" s="18" t="s">
        <v>464</v>
      </c>
      <c r="N51" s="18" t="s">
        <v>300</v>
      </c>
      <c r="O51" s="18" t="s">
        <v>300</v>
      </c>
    </row>
    <row r="52" spans="1:15">
      <c r="A52" s="14" t="s">
        <v>80</v>
      </c>
      <c r="B52" s="14" t="s">
        <v>81</v>
      </c>
      <c r="C52" s="14" t="s">
        <v>63</v>
      </c>
      <c r="D52" s="15">
        <v>50</v>
      </c>
      <c r="E52" s="16">
        <v>507.03529619999995</v>
      </c>
      <c r="F52" s="17">
        <v>2.5721593475845612</v>
      </c>
      <c r="L52" s="3" t="s">
        <v>9</v>
      </c>
      <c r="M52" s="18" t="s">
        <v>464</v>
      </c>
      <c r="N52" s="18" t="s">
        <v>82</v>
      </c>
      <c r="O52" s="18" t="s">
        <v>82</v>
      </c>
    </row>
    <row r="53" spans="1:15">
      <c r="A53" s="14" t="s">
        <v>507</v>
      </c>
      <c r="B53" s="14" t="s">
        <v>508</v>
      </c>
      <c r="C53" s="14" t="s">
        <v>63</v>
      </c>
      <c r="D53" s="15">
        <v>50</v>
      </c>
      <c r="E53" s="16">
        <v>505.22128570000001</v>
      </c>
      <c r="F53" s="17">
        <v>2.5629569821887781</v>
      </c>
      <c r="L53" s="3" t="s">
        <v>9</v>
      </c>
      <c r="M53" s="18" t="s">
        <v>464</v>
      </c>
      <c r="N53" s="18" t="s">
        <v>509</v>
      </c>
      <c r="O53" s="18" t="s">
        <v>509</v>
      </c>
    </row>
    <row r="54" spans="1:15">
      <c r="A54" s="14" t="s">
        <v>86</v>
      </c>
      <c r="B54" s="14" t="s">
        <v>259</v>
      </c>
      <c r="C54" s="14" t="s">
        <v>63</v>
      </c>
      <c r="D54" s="15">
        <v>50</v>
      </c>
      <c r="E54" s="16">
        <v>504.89497840000001</v>
      </c>
      <c r="F54" s="17">
        <v>2.56130164501961</v>
      </c>
      <c r="L54" s="3" t="s">
        <v>9</v>
      </c>
      <c r="M54" s="18" t="s">
        <v>464</v>
      </c>
      <c r="N54" s="18" t="s">
        <v>260</v>
      </c>
      <c r="O54" s="18" t="s">
        <v>260</v>
      </c>
    </row>
    <row r="55" spans="1:15">
      <c r="A55" s="14" t="s">
        <v>83</v>
      </c>
      <c r="B55" s="14" t="s">
        <v>273</v>
      </c>
      <c r="C55" s="14" t="s">
        <v>63</v>
      </c>
      <c r="D55" s="15">
        <v>50</v>
      </c>
      <c r="E55" s="16">
        <v>501.91639299999997</v>
      </c>
      <c r="F55" s="17">
        <v>2.546191461691925</v>
      </c>
      <c r="L55" s="3" t="s">
        <v>9</v>
      </c>
      <c r="M55" s="18" t="s">
        <v>464</v>
      </c>
      <c r="N55" s="18" t="s">
        <v>274</v>
      </c>
      <c r="O55" s="18" t="s">
        <v>274</v>
      </c>
    </row>
    <row r="56" spans="1:15">
      <c r="A56" s="14" t="s">
        <v>61</v>
      </c>
      <c r="B56" s="14" t="s">
        <v>62</v>
      </c>
      <c r="C56" s="14" t="s">
        <v>63</v>
      </c>
      <c r="D56" s="15">
        <v>50</v>
      </c>
      <c r="E56" s="16">
        <v>499.86380045000004</v>
      </c>
      <c r="F56" s="17">
        <v>2.5357787840068942</v>
      </c>
      <c r="L56" s="3" t="s">
        <v>9</v>
      </c>
      <c r="M56" s="18" t="s">
        <v>464</v>
      </c>
      <c r="N56" s="18" t="s">
        <v>65</v>
      </c>
      <c r="O56" s="18" t="s">
        <v>65</v>
      </c>
    </row>
    <row r="57" spans="1:15">
      <c r="A57" s="14" t="s">
        <v>61</v>
      </c>
      <c r="B57" s="14" t="s">
        <v>510</v>
      </c>
      <c r="C57" s="14" t="s">
        <v>63</v>
      </c>
      <c r="D57" s="15">
        <v>30</v>
      </c>
      <c r="E57" s="16">
        <v>303.76533905999997</v>
      </c>
      <c r="F57" s="17">
        <v>1.5409831666377245</v>
      </c>
      <c r="L57" s="3" t="s">
        <v>9</v>
      </c>
      <c r="M57" s="18" t="s">
        <v>464</v>
      </c>
      <c r="N57" s="18" t="s">
        <v>511</v>
      </c>
      <c r="O57" s="18" t="s">
        <v>511</v>
      </c>
    </row>
    <row r="58" spans="1:15">
      <c r="A58" s="14" t="s">
        <v>86</v>
      </c>
      <c r="B58" s="14" t="s">
        <v>512</v>
      </c>
      <c r="C58" s="14" t="s">
        <v>63</v>
      </c>
      <c r="D58" s="15">
        <v>30</v>
      </c>
      <c r="E58" s="16">
        <v>298.95789989999997</v>
      </c>
      <c r="F58" s="17">
        <v>1.516595318955301</v>
      </c>
      <c r="L58" s="3" t="s">
        <v>9</v>
      </c>
      <c r="M58" s="18" t="s">
        <v>464</v>
      </c>
      <c r="N58" s="18" t="s">
        <v>513</v>
      </c>
      <c r="O58" s="18" t="s">
        <v>513</v>
      </c>
    </row>
    <row r="59" spans="1:15">
      <c r="A59" s="14" t="s">
        <v>86</v>
      </c>
      <c r="B59" s="14" t="s">
        <v>89</v>
      </c>
      <c r="C59" s="14" t="s">
        <v>63</v>
      </c>
      <c r="D59" s="15">
        <v>20</v>
      </c>
      <c r="E59" s="16">
        <v>203.39149</v>
      </c>
      <c r="F59" s="17">
        <v>1.0317927097846327</v>
      </c>
      <c r="L59" s="3" t="s">
        <v>9</v>
      </c>
      <c r="M59" s="18" t="s">
        <v>464</v>
      </c>
      <c r="N59" s="18" t="s">
        <v>90</v>
      </c>
      <c r="O59" s="18" t="s">
        <v>90</v>
      </c>
    </row>
    <row r="60" spans="1:15">
      <c r="A60" s="14" t="s">
        <v>279</v>
      </c>
      <c r="B60" s="14" t="s">
        <v>297</v>
      </c>
      <c r="C60" s="14" t="s">
        <v>281</v>
      </c>
      <c r="D60" s="15">
        <v>20</v>
      </c>
      <c r="E60" s="16">
        <v>201.46204584</v>
      </c>
      <c r="F60" s="17">
        <v>1.0220047564232382</v>
      </c>
      <c r="L60" s="3" t="s">
        <v>9</v>
      </c>
      <c r="M60" s="18" t="s">
        <v>464</v>
      </c>
      <c r="N60" s="18" t="s">
        <v>298</v>
      </c>
      <c r="O60" s="18" t="s">
        <v>298</v>
      </c>
    </row>
    <row r="61" spans="1:15">
      <c r="A61" s="14" t="s">
        <v>83</v>
      </c>
      <c r="B61" s="14" t="s">
        <v>91</v>
      </c>
      <c r="C61" s="14" t="s">
        <v>63</v>
      </c>
      <c r="D61" s="15">
        <v>20</v>
      </c>
      <c r="E61" s="16">
        <v>200.60821765999998</v>
      </c>
      <c r="F61" s="17">
        <v>1.0176733377806355</v>
      </c>
      <c r="L61" s="3" t="s">
        <v>9</v>
      </c>
      <c r="M61" s="18" t="s">
        <v>464</v>
      </c>
      <c r="N61" s="18" t="s">
        <v>92</v>
      </c>
      <c r="O61" s="18" t="s">
        <v>92</v>
      </c>
    </row>
    <row r="62" spans="1:15">
      <c r="A62" s="14" t="s">
        <v>66</v>
      </c>
      <c r="B62" s="14" t="s">
        <v>67</v>
      </c>
      <c r="C62" s="14" t="s">
        <v>63</v>
      </c>
      <c r="D62" s="15">
        <v>1700</v>
      </c>
      <c r="E62" s="16">
        <v>180.7084887</v>
      </c>
      <c r="F62" s="17">
        <v>0.91672321805036505</v>
      </c>
      <c r="L62" s="3" t="s">
        <v>9</v>
      </c>
      <c r="M62" s="18" t="s">
        <v>464</v>
      </c>
      <c r="N62" s="18" t="s">
        <v>68</v>
      </c>
      <c r="O62" s="18" t="s">
        <v>68</v>
      </c>
    </row>
    <row r="63" spans="1:15">
      <c r="A63" s="14" t="s">
        <v>83</v>
      </c>
      <c r="B63" s="14" t="s">
        <v>514</v>
      </c>
      <c r="C63" s="14" t="s">
        <v>63</v>
      </c>
      <c r="D63" s="15">
        <v>10</v>
      </c>
      <c r="E63" s="16">
        <v>100.35933912</v>
      </c>
      <c r="F63" s="17">
        <v>0.50911684880630792</v>
      </c>
      <c r="L63" s="3" t="s">
        <v>9</v>
      </c>
      <c r="M63" s="18" t="s">
        <v>464</v>
      </c>
      <c r="N63" s="18" t="s">
        <v>515</v>
      </c>
      <c r="O63" s="18" t="s">
        <v>515</v>
      </c>
    </row>
    <row r="64" spans="1:15" s="23" customFormat="1">
      <c r="A64" s="19" t="s">
        <v>45</v>
      </c>
      <c r="B64" s="19"/>
      <c r="C64" s="19"/>
      <c r="D64" s="20"/>
      <c r="E64" s="21">
        <f>SUM(E47:E63)</f>
        <v>7074.4056694700002</v>
      </c>
      <c r="F64" s="22">
        <f>SUM(F47:F63)</f>
        <v>35.888031479676066</v>
      </c>
      <c r="M64" s="24"/>
      <c r="N64" s="24"/>
      <c r="O64" s="24"/>
    </row>
    <row r="65" spans="1:15">
      <c r="A65" s="19" t="s">
        <v>303</v>
      </c>
      <c r="B65" s="19"/>
      <c r="C65" s="14"/>
      <c r="D65" s="15"/>
      <c r="E65" s="16"/>
      <c r="F65" s="17"/>
      <c r="M65" s="18"/>
      <c r="N65" s="18"/>
      <c r="O65" s="18"/>
    </row>
    <row r="66" spans="1:15">
      <c r="A66" s="14" t="s">
        <v>69</v>
      </c>
      <c r="B66" s="14" t="s">
        <v>304</v>
      </c>
      <c r="C66" s="14" t="s">
        <v>71</v>
      </c>
      <c r="D66" s="15">
        <v>10</v>
      </c>
      <c r="E66" s="16">
        <v>1002.49912234</v>
      </c>
      <c r="F66" s="17">
        <v>5.0856173284138118</v>
      </c>
      <c r="L66" s="3" t="s">
        <v>9</v>
      </c>
      <c r="M66" s="18" t="s">
        <v>464</v>
      </c>
      <c r="N66" s="18" t="s">
        <v>305</v>
      </c>
      <c r="O66" s="18" t="s">
        <v>305</v>
      </c>
    </row>
    <row r="67" spans="1:15">
      <c r="A67" s="14" t="s">
        <v>308</v>
      </c>
      <c r="B67" s="14" t="s">
        <v>309</v>
      </c>
      <c r="C67" s="14" t="s">
        <v>63</v>
      </c>
      <c r="D67" s="15">
        <v>50</v>
      </c>
      <c r="E67" s="16">
        <v>503.99348280000004</v>
      </c>
      <c r="F67" s="17">
        <v>2.5567284124424603</v>
      </c>
      <c r="L67" s="3" t="s">
        <v>9</v>
      </c>
      <c r="M67" s="18" t="s">
        <v>464</v>
      </c>
      <c r="N67" s="18" t="s">
        <v>310</v>
      </c>
      <c r="O67" s="18" t="s">
        <v>310</v>
      </c>
    </row>
    <row r="68" spans="1:15" s="23" customFormat="1">
      <c r="A68" s="19" t="s">
        <v>45</v>
      </c>
      <c r="B68" s="19"/>
      <c r="C68" s="19"/>
      <c r="D68" s="20"/>
      <c r="E68" s="21">
        <f>SUM(E65:E67)</f>
        <v>1506.49260514</v>
      </c>
      <c r="F68" s="22">
        <f>SUM(F65:F67)</f>
        <v>7.6423457408562721</v>
      </c>
      <c r="M68" s="24"/>
      <c r="N68" s="24"/>
      <c r="O68" s="24"/>
    </row>
    <row r="69" spans="1:15">
      <c r="A69" s="19" t="s">
        <v>101</v>
      </c>
      <c r="B69" s="19"/>
      <c r="C69" s="14"/>
      <c r="D69" s="15"/>
      <c r="E69" s="16"/>
      <c r="F69" s="17"/>
      <c r="M69" s="18"/>
      <c r="N69" s="18"/>
      <c r="O69" s="18"/>
    </row>
    <row r="70" spans="1:15">
      <c r="A70" s="14" t="s">
        <v>102</v>
      </c>
      <c r="B70" s="14" t="s">
        <v>103</v>
      </c>
      <c r="C70" s="14" t="s">
        <v>104</v>
      </c>
      <c r="D70" s="15">
        <v>1785000</v>
      </c>
      <c r="E70" s="16">
        <v>1784.643</v>
      </c>
      <c r="F70" s="17">
        <v>9.0533858470095083</v>
      </c>
      <c r="L70" s="3" t="s">
        <v>9</v>
      </c>
      <c r="M70" s="18" t="s">
        <v>464</v>
      </c>
      <c r="N70" s="18" t="s">
        <v>105</v>
      </c>
      <c r="O70" s="18" t="s">
        <v>105</v>
      </c>
    </row>
    <row r="71" spans="1:15">
      <c r="A71" s="14" t="s">
        <v>106</v>
      </c>
      <c r="B71" s="14" t="s">
        <v>107</v>
      </c>
      <c r="C71" s="14" t="s">
        <v>104</v>
      </c>
      <c r="D71" s="15">
        <v>1785000</v>
      </c>
      <c r="E71" s="16">
        <v>1782.010125</v>
      </c>
      <c r="F71" s="17">
        <v>9.0400294316020879</v>
      </c>
      <c r="L71" s="3" t="s">
        <v>9</v>
      </c>
      <c r="M71" s="18" t="s">
        <v>464</v>
      </c>
      <c r="N71" s="18" t="s">
        <v>108</v>
      </c>
      <c r="O71" s="18" t="s">
        <v>108</v>
      </c>
    </row>
    <row r="72" spans="1:15">
      <c r="A72" s="14" t="s">
        <v>112</v>
      </c>
      <c r="B72" s="14" t="s">
        <v>113</v>
      </c>
      <c r="C72" s="14" t="s">
        <v>104</v>
      </c>
      <c r="D72" s="15">
        <v>1140000</v>
      </c>
      <c r="E72" s="16">
        <v>1144.2180000000001</v>
      </c>
      <c r="F72" s="17">
        <v>5.8045486111751909</v>
      </c>
      <c r="L72" s="3" t="s">
        <v>9</v>
      </c>
      <c r="M72" s="18" t="s">
        <v>464</v>
      </c>
      <c r="N72" s="18" t="s">
        <v>114</v>
      </c>
      <c r="O72" s="18" t="s">
        <v>114</v>
      </c>
    </row>
    <row r="73" spans="1:15">
      <c r="A73" s="14" t="s">
        <v>109</v>
      </c>
      <c r="B73" s="14" t="s">
        <v>110</v>
      </c>
      <c r="C73" s="14" t="s">
        <v>104</v>
      </c>
      <c r="D73" s="15">
        <v>905000</v>
      </c>
      <c r="E73" s="16">
        <v>953.41750000000002</v>
      </c>
      <c r="F73" s="17">
        <v>4.8366292310513579</v>
      </c>
      <c r="L73" s="3" t="s">
        <v>9</v>
      </c>
      <c r="M73" s="18" t="s">
        <v>464</v>
      </c>
      <c r="N73" s="18" t="s">
        <v>111</v>
      </c>
      <c r="O73" s="18" t="s">
        <v>111</v>
      </c>
    </row>
    <row r="74" spans="1:15">
      <c r="A74" s="14" t="s">
        <v>118</v>
      </c>
      <c r="B74" s="14" t="s">
        <v>119</v>
      </c>
      <c r="C74" s="14" t="s">
        <v>104</v>
      </c>
      <c r="D74" s="15">
        <v>345000</v>
      </c>
      <c r="E74" s="16">
        <v>366.14850000000001</v>
      </c>
      <c r="F74" s="17">
        <v>1.8574491636723767</v>
      </c>
      <c r="L74" s="3" t="s">
        <v>9</v>
      </c>
      <c r="M74" s="18" t="s">
        <v>464</v>
      </c>
      <c r="N74" s="18" t="s">
        <v>120</v>
      </c>
      <c r="O74" s="18" t="s">
        <v>120</v>
      </c>
    </row>
    <row r="75" spans="1:15">
      <c r="A75" s="14" t="s">
        <v>115</v>
      </c>
      <c r="B75" s="14" t="s">
        <v>116</v>
      </c>
      <c r="C75" s="14" t="s">
        <v>104</v>
      </c>
      <c r="D75" s="15">
        <v>295000</v>
      </c>
      <c r="E75" s="16">
        <v>290.27999999999997</v>
      </c>
      <c r="F75" s="17">
        <v>1.4725728583643451</v>
      </c>
      <c r="L75" s="3" t="s">
        <v>9</v>
      </c>
      <c r="M75" s="18" t="s">
        <v>464</v>
      </c>
      <c r="N75" s="18" t="s">
        <v>117</v>
      </c>
      <c r="O75" s="18" t="s">
        <v>117</v>
      </c>
    </row>
    <row r="76" spans="1:15">
      <c r="A76" s="14" t="s">
        <v>124</v>
      </c>
      <c r="B76" s="14" t="s">
        <v>125</v>
      </c>
      <c r="C76" s="14" t="s">
        <v>104</v>
      </c>
      <c r="D76" s="15">
        <v>175000</v>
      </c>
      <c r="E76" s="16">
        <v>181.86</v>
      </c>
      <c r="F76" s="17">
        <v>0.92256476513070085</v>
      </c>
      <c r="L76" s="3" t="s">
        <v>9</v>
      </c>
      <c r="M76" s="18" t="s">
        <v>464</v>
      </c>
      <c r="N76" s="18" t="s">
        <v>126</v>
      </c>
      <c r="O76" s="18" t="s">
        <v>126</v>
      </c>
    </row>
    <row r="77" spans="1:15" s="23" customFormat="1">
      <c r="A77" s="19" t="s">
        <v>45</v>
      </c>
      <c r="B77" s="19"/>
      <c r="C77" s="19"/>
      <c r="D77" s="20"/>
      <c r="E77" s="21">
        <f>SUM(E69:E76)</f>
        <v>6502.5771249999989</v>
      </c>
      <c r="F77" s="22">
        <f>SUM(F69:F76)</f>
        <v>32.987179908005572</v>
      </c>
      <c r="M77" s="24"/>
      <c r="N77" s="24"/>
      <c r="O77" s="24"/>
    </row>
    <row r="78" spans="1:15">
      <c r="A78" s="19" t="s">
        <v>13</v>
      </c>
      <c r="B78" s="19"/>
      <c r="C78" s="14"/>
      <c r="D78" s="15"/>
      <c r="E78" s="16"/>
      <c r="F78" s="17"/>
      <c r="M78" s="18"/>
      <c r="N78" s="18"/>
      <c r="O78" s="18"/>
    </row>
    <row r="79" spans="1:15">
      <c r="A79" s="19" t="s">
        <v>313</v>
      </c>
      <c r="B79" s="19"/>
      <c r="C79" s="14"/>
      <c r="D79" s="15"/>
      <c r="E79" s="16"/>
      <c r="F79" s="17"/>
      <c r="M79" s="18"/>
      <c r="N79" s="18"/>
      <c r="O79" s="18"/>
    </row>
    <row r="80" spans="1:15">
      <c r="A80" s="14" t="s">
        <v>314</v>
      </c>
      <c r="B80" s="14" t="s">
        <v>516</v>
      </c>
      <c r="C80" s="14" t="s">
        <v>17</v>
      </c>
      <c r="D80" s="15">
        <v>100</v>
      </c>
      <c r="E80" s="16">
        <v>464.07488259999997</v>
      </c>
      <c r="F80" s="17">
        <v>2.3542237714116712</v>
      </c>
      <c r="L80" s="3" t="s">
        <v>9</v>
      </c>
      <c r="M80" s="18" t="s">
        <v>464</v>
      </c>
      <c r="N80" s="18" t="s">
        <v>517</v>
      </c>
      <c r="O80" s="18" t="s">
        <v>517</v>
      </c>
    </row>
    <row r="81" spans="1:15" s="23" customFormat="1">
      <c r="A81" s="19" t="s">
        <v>45</v>
      </c>
      <c r="B81" s="19"/>
      <c r="C81" s="19"/>
      <c r="D81" s="20"/>
      <c r="E81" s="21">
        <f>SUM(E79:E80)</f>
        <v>464.07488259999997</v>
      </c>
      <c r="F81" s="22">
        <f>SUM(F79:F80)</f>
        <v>2.3542237714116712</v>
      </c>
      <c r="M81" s="24"/>
      <c r="N81" s="24"/>
      <c r="O81" s="24"/>
    </row>
    <row r="82" spans="1:15">
      <c r="A82" s="19" t="s">
        <v>14</v>
      </c>
      <c r="B82" s="19"/>
      <c r="C82" s="14"/>
      <c r="D82" s="15"/>
      <c r="E82" s="16"/>
      <c r="F82" s="17"/>
      <c r="M82" s="18"/>
      <c r="N82" s="18"/>
      <c r="O82" s="18"/>
    </row>
    <row r="83" spans="1:15">
      <c r="A83" s="14" t="s">
        <v>15</v>
      </c>
      <c r="B83" s="14" t="s">
        <v>16</v>
      </c>
      <c r="C83" s="14" t="s">
        <v>17</v>
      </c>
      <c r="D83" s="15">
        <v>370</v>
      </c>
      <c r="E83" s="16">
        <v>360.20864079000006</v>
      </c>
      <c r="F83" s="17">
        <v>1.8273166176645514</v>
      </c>
      <c r="L83" s="3" t="s">
        <v>9</v>
      </c>
      <c r="M83" s="18" t="s">
        <v>464</v>
      </c>
      <c r="N83" s="18" t="s">
        <v>19</v>
      </c>
      <c r="O83" s="18" t="s">
        <v>19</v>
      </c>
    </row>
    <row r="84" spans="1:15" s="23" customFormat="1">
      <c r="A84" s="19" t="s">
        <v>45</v>
      </c>
      <c r="B84" s="19"/>
      <c r="C84" s="19"/>
      <c r="D84" s="20"/>
      <c r="E84" s="21">
        <f>SUM(E82:E83)</f>
        <v>360.20864079000006</v>
      </c>
      <c r="F84" s="22">
        <f>SUM(F82:F83)</f>
        <v>1.8273166176645514</v>
      </c>
      <c r="M84" s="24"/>
      <c r="N84" s="24"/>
      <c r="O84" s="24"/>
    </row>
    <row r="85" spans="1:15">
      <c r="A85" s="14" t="s">
        <v>46</v>
      </c>
      <c r="B85" s="14"/>
      <c r="C85" s="14"/>
      <c r="D85" s="15"/>
      <c r="E85" s="16">
        <v>381.9724306</v>
      </c>
      <c r="F85" s="17">
        <v>1.937723005184713</v>
      </c>
      <c r="M85" s="18"/>
      <c r="N85" s="18"/>
      <c r="O85" s="18"/>
    </row>
    <row r="86" spans="1:15" s="23" customFormat="1">
      <c r="A86" s="19" t="s">
        <v>45</v>
      </c>
      <c r="B86" s="19"/>
      <c r="C86" s="19"/>
      <c r="D86" s="20"/>
      <c r="E86" s="21">
        <f>SUM(E85:E85)</f>
        <v>381.9724306</v>
      </c>
      <c r="F86" s="22">
        <f>SUM(F85:F85)</f>
        <v>1.937723005184713</v>
      </c>
      <c r="M86" s="24"/>
      <c r="N86" s="24"/>
      <c r="O86" s="24"/>
    </row>
    <row r="87" spans="1:15" s="28" customFormat="1">
      <c r="A87" s="14" t="s">
        <v>47</v>
      </c>
      <c r="B87" s="14"/>
      <c r="C87" s="14"/>
      <c r="D87" s="25"/>
      <c r="E87" s="26">
        <v>664.99838569999929</v>
      </c>
      <c r="F87" s="27">
        <v>3.3734965331332774</v>
      </c>
    </row>
    <row r="88" spans="1:15" s="23" customFormat="1">
      <c r="A88" s="29" t="s">
        <v>48</v>
      </c>
      <c r="B88" s="29"/>
      <c r="C88" s="29"/>
      <c r="D88" s="30"/>
      <c r="E88" s="31">
        <v>19712.4372048</v>
      </c>
      <c r="F88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17">
    <tabColor indexed="51"/>
  </sheetPr>
  <dimension ref="A1:O54"/>
  <sheetViews>
    <sheetView workbookViewId="0">
      <selection sqref="A1:F1"/>
    </sheetView>
  </sheetViews>
  <sheetFormatPr defaultRowHeight="12.75"/>
  <cols>
    <col min="1" max="1" width="98.28515625" style="3" bestFit="1" customWidth="1"/>
    <col min="2" max="2" width="13.5703125" style="3" bestFit="1" customWidth="1"/>
    <col min="3" max="3" width="21.570312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402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136</v>
      </c>
      <c r="B10" s="14" t="s">
        <v>137</v>
      </c>
      <c r="C10" s="14" t="s">
        <v>138</v>
      </c>
      <c r="D10" s="15">
        <v>130000</v>
      </c>
      <c r="E10" s="16">
        <v>1429.8050000000001</v>
      </c>
      <c r="F10" s="17">
        <v>5.6691913985388718</v>
      </c>
      <c r="L10" s="3" t="s">
        <v>50</v>
      </c>
      <c r="M10" s="18" t="s">
        <v>403</v>
      </c>
      <c r="N10" s="18" t="s">
        <v>139</v>
      </c>
      <c r="O10" s="18" t="s">
        <v>139</v>
      </c>
    </row>
    <row r="11" spans="1:15">
      <c r="A11" s="14" t="s">
        <v>404</v>
      </c>
      <c r="B11" s="14" t="s">
        <v>405</v>
      </c>
      <c r="C11" s="14" t="s">
        <v>227</v>
      </c>
      <c r="D11" s="15">
        <v>10691</v>
      </c>
      <c r="E11" s="16">
        <v>974.89090799999997</v>
      </c>
      <c r="F11" s="17">
        <v>3.8654523869669992</v>
      </c>
      <c r="L11" s="3" t="s">
        <v>50</v>
      </c>
      <c r="M11" s="18" t="s">
        <v>403</v>
      </c>
      <c r="N11" s="18" t="s">
        <v>406</v>
      </c>
      <c r="O11" s="18" t="s">
        <v>406</v>
      </c>
    </row>
    <row r="12" spans="1:15">
      <c r="A12" s="14" t="s">
        <v>154</v>
      </c>
      <c r="B12" s="14" t="s">
        <v>155</v>
      </c>
      <c r="C12" s="14" t="s">
        <v>156</v>
      </c>
      <c r="D12" s="15">
        <v>40000</v>
      </c>
      <c r="E12" s="16">
        <v>974.74</v>
      </c>
      <c r="F12" s="17">
        <v>3.8648540352088432</v>
      </c>
      <c r="L12" s="3" t="s">
        <v>50</v>
      </c>
      <c r="M12" s="18" t="s">
        <v>403</v>
      </c>
      <c r="N12" s="18" t="s">
        <v>157</v>
      </c>
      <c r="O12" s="18" t="s">
        <v>157</v>
      </c>
    </row>
    <row r="13" spans="1:15">
      <c r="A13" s="14" t="s">
        <v>151</v>
      </c>
      <c r="B13" s="14" t="s">
        <v>152</v>
      </c>
      <c r="C13" s="14" t="s">
        <v>138</v>
      </c>
      <c r="D13" s="15">
        <v>138000</v>
      </c>
      <c r="E13" s="16">
        <v>971.45100000000002</v>
      </c>
      <c r="F13" s="17">
        <v>3.8518131166851322</v>
      </c>
      <c r="L13" s="3" t="s">
        <v>50</v>
      </c>
      <c r="M13" s="18" t="s">
        <v>403</v>
      </c>
      <c r="N13" s="18" t="s">
        <v>153</v>
      </c>
      <c r="O13" s="18" t="s">
        <v>153</v>
      </c>
    </row>
    <row r="14" spans="1:15">
      <c r="A14" s="14" t="s">
        <v>140</v>
      </c>
      <c r="B14" s="14" t="s">
        <v>141</v>
      </c>
      <c r="C14" s="14" t="s">
        <v>142</v>
      </c>
      <c r="D14" s="15">
        <v>57000</v>
      </c>
      <c r="E14" s="16">
        <v>950.70299999999997</v>
      </c>
      <c r="F14" s="17">
        <v>3.7695470852074942</v>
      </c>
      <c r="L14" s="3" t="s">
        <v>50</v>
      </c>
      <c r="M14" s="18" t="s">
        <v>403</v>
      </c>
      <c r="N14" s="18" t="s">
        <v>143</v>
      </c>
      <c r="O14" s="18" t="s">
        <v>143</v>
      </c>
    </row>
    <row r="15" spans="1:15">
      <c r="A15" s="14" t="s">
        <v>195</v>
      </c>
      <c r="B15" s="14" t="s">
        <v>196</v>
      </c>
      <c r="C15" s="14" t="s">
        <v>138</v>
      </c>
      <c r="D15" s="15">
        <v>120000</v>
      </c>
      <c r="E15" s="16">
        <v>915.12</v>
      </c>
      <c r="F15" s="17">
        <v>3.6284601275215103</v>
      </c>
      <c r="L15" s="3" t="s">
        <v>50</v>
      </c>
      <c r="M15" s="18" t="s">
        <v>403</v>
      </c>
      <c r="N15" s="18" t="s">
        <v>197</v>
      </c>
      <c r="O15" s="18" t="s">
        <v>197</v>
      </c>
    </row>
    <row r="16" spans="1:15">
      <c r="A16" s="14" t="s">
        <v>131</v>
      </c>
      <c r="B16" s="14" t="s">
        <v>132</v>
      </c>
      <c r="C16" s="14" t="s">
        <v>133</v>
      </c>
      <c r="D16" s="15">
        <v>300000</v>
      </c>
      <c r="E16" s="16">
        <v>895.5</v>
      </c>
      <c r="F16" s="17">
        <v>3.5506666275412102</v>
      </c>
      <c r="L16" s="3" t="s">
        <v>50</v>
      </c>
      <c r="M16" s="18" t="s">
        <v>403</v>
      </c>
      <c r="N16" s="18" t="s">
        <v>135</v>
      </c>
      <c r="O16" s="18" t="s">
        <v>135</v>
      </c>
    </row>
    <row r="17" spans="1:15">
      <c r="A17" s="14" t="s">
        <v>147</v>
      </c>
      <c r="B17" s="14" t="s">
        <v>148</v>
      </c>
      <c r="C17" s="14" t="s">
        <v>149</v>
      </c>
      <c r="D17" s="15">
        <v>99000</v>
      </c>
      <c r="E17" s="16">
        <v>835.06500000000005</v>
      </c>
      <c r="F17" s="17">
        <v>3.311041236546846</v>
      </c>
      <c r="L17" s="3" t="s">
        <v>50</v>
      </c>
      <c r="M17" s="18" t="s">
        <v>403</v>
      </c>
      <c r="N17" s="18" t="s">
        <v>150</v>
      </c>
      <c r="O17" s="18" t="s">
        <v>150</v>
      </c>
    </row>
    <row r="18" spans="1:15">
      <c r="A18" s="14" t="s">
        <v>212</v>
      </c>
      <c r="B18" s="14" t="s">
        <v>213</v>
      </c>
      <c r="C18" s="14" t="s">
        <v>190</v>
      </c>
      <c r="D18" s="15">
        <v>300000</v>
      </c>
      <c r="E18" s="16">
        <v>820.35</v>
      </c>
      <c r="F18" s="17">
        <v>3.2526961115616211</v>
      </c>
      <c r="L18" s="3" t="s">
        <v>50</v>
      </c>
      <c r="M18" s="18" t="s">
        <v>403</v>
      </c>
      <c r="N18" s="18" t="s">
        <v>214</v>
      </c>
      <c r="O18" s="18" t="s">
        <v>214</v>
      </c>
    </row>
    <row r="19" spans="1:15">
      <c r="A19" s="14" t="s">
        <v>237</v>
      </c>
      <c r="B19" s="14" t="s">
        <v>238</v>
      </c>
      <c r="C19" s="14" t="s">
        <v>149</v>
      </c>
      <c r="D19" s="15">
        <v>300000</v>
      </c>
      <c r="E19" s="16">
        <v>797.1</v>
      </c>
      <c r="F19" s="17">
        <v>3.1605096245819078</v>
      </c>
      <c r="L19" s="3" t="s">
        <v>50</v>
      </c>
      <c r="M19" s="18" t="s">
        <v>403</v>
      </c>
      <c r="N19" s="18" t="s">
        <v>239</v>
      </c>
      <c r="O19" s="18" t="s">
        <v>239</v>
      </c>
    </row>
    <row r="20" spans="1:15">
      <c r="A20" s="14" t="s">
        <v>162</v>
      </c>
      <c r="B20" s="14" t="s">
        <v>163</v>
      </c>
      <c r="C20" s="14" t="s">
        <v>164</v>
      </c>
      <c r="D20" s="15">
        <v>100000</v>
      </c>
      <c r="E20" s="16">
        <v>793.7</v>
      </c>
      <c r="F20" s="17">
        <v>3.1470285899268098</v>
      </c>
      <c r="L20" s="3" t="s">
        <v>50</v>
      </c>
      <c r="M20" s="18" t="s">
        <v>403</v>
      </c>
      <c r="N20" s="18" t="s">
        <v>165</v>
      </c>
      <c r="O20" s="18" t="s">
        <v>165</v>
      </c>
    </row>
    <row r="21" spans="1:15">
      <c r="A21" s="14" t="s">
        <v>174</v>
      </c>
      <c r="B21" s="14" t="s">
        <v>175</v>
      </c>
      <c r="C21" s="14" t="s">
        <v>156</v>
      </c>
      <c r="D21" s="15">
        <v>60000</v>
      </c>
      <c r="E21" s="16">
        <v>788.4</v>
      </c>
      <c r="F21" s="17">
        <v>3.1260140359056283</v>
      </c>
      <c r="L21" s="3" t="s">
        <v>50</v>
      </c>
      <c r="M21" s="18" t="s">
        <v>403</v>
      </c>
      <c r="N21" s="18" t="s">
        <v>176</v>
      </c>
      <c r="O21" s="18" t="s">
        <v>176</v>
      </c>
    </row>
    <row r="22" spans="1:15">
      <c r="A22" s="14" t="s">
        <v>240</v>
      </c>
      <c r="B22" s="14" t="s">
        <v>241</v>
      </c>
      <c r="C22" s="14" t="s">
        <v>138</v>
      </c>
      <c r="D22" s="15">
        <v>100000</v>
      </c>
      <c r="E22" s="16">
        <v>784.9</v>
      </c>
      <c r="F22" s="17">
        <v>3.1121365002312626</v>
      </c>
      <c r="L22" s="3" t="s">
        <v>50</v>
      </c>
      <c r="M22" s="18" t="s">
        <v>403</v>
      </c>
      <c r="N22" s="18" t="s">
        <v>242</v>
      </c>
      <c r="O22" s="18" t="s">
        <v>242</v>
      </c>
    </row>
    <row r="23" spans="1:15">
      <c r="A23" s="14" t="s">
        <v>250</v>
      </c>
      <c r="B23" s="14" t="s">
        <v>251</v>
      </c>
      <c r="C23" s="14" t="s">
        <v>149</v>
      </c>
      <c r="D23" s="15">
        <v>400000</v>
      </c>
      <c r="E23" s="16">
        <v>769.8</v>
      </c>
      <c r="F23" s="17">
        <v>3.0522648463218576</v>
      </c>
      <c r="L23" s="3" t="s">
        <v>50</v>
      </c>
      <c r="M23" s="18" t="s">
        <v>403</v>
      </c>
      <c r="N23" s="18" t="s">
        <v>252</v>
      </c>
      <c r="O23" s="18" t="s">
        <v>252</v>
      </c>
    </row>
    <row r="24" spans="1:15">
      <c r="A24" s="14" t="s">
        <v>407</v>
      </c>
      <c r="B24" s="14" t="s">
        <v>408</v>
      </c>
      <c r="C24" s="14" t="s">
        <v>156</v>
      </c>
      <c r="D24" s="15">
        <v>200000</v>
      </c>
      <c r="E24" s="16">
        <v>730</v>
      </c>
      <c r="F24" s="17">
        <v>2.8944574406533592</v>
      </c>
      <c r="L24" s="3" t="s">
        <v>50</v>
      </c>
      <c r="M24" s="18" t="s">
        <v>403</v>
      </c>
      <c r="N24" s="18" t="s">
        <v>409</v>
      </c>
      <c r="O24" s="18" t="s">
        <v>409</v>
      </c>
    </row>
    <row r="25" spans="1:15">
      <c r="A25" s="14" t="s">
        <v>410</v>
      </c>
      <c r="B25" s="14" t="s">
        <v>411</v>
      </c>
      <c r="C25" s="14" t="s">
        <v>190</v>
      </c>
      <c r="D25" s="15">
        <v>24300</v>
      </c>
      <c r="E25" s="16">
        <v>665.39475000000004</v>
      </c>
      <c r="F25" s="17">
        <v>2.6382969659029887</v>
      </c>
      <c r="L25" s="3" t="s">
        <v>50</v>
      </c>
      <c r="M25" s="18" t="s">
        <v>403</v>
      </c>
      <c r="N25" s="18" t="s">
        <v>412</v>
      </c>
      <c r="O25" s="18" t="s">
        <v>412</v>
      </c>
    </row>
    <row r="26" spans="1:15">
      <c r="A26" s="14" t="s">
        <v>185</v>
      </c>
      <c r="B26" s="14" t="s">
        <v>186</v>
      </c>
      <c r="C26" s="14" t="s">
        <v>138</v>
      </c>
      <c r="D26" s="15">
        <v>29300</v>
      </c>
      <c r="E26" s="16">
        <v>635.89790000000005</v>
      </c>
      <c r="F26" s="17">
        <v>2.5213416550011587</v>
      </c>
      <c r="L26" s="3" t="s">
        <v>50</v>
      </c>
      <c r="M26" s="18" t="s">
        <v>403</v>
      </c>
      <c r="N26" s="18" t="s">
        <v>187</v>
      </c>
      <c r="O26" s="18" t="s">
        <v>187</v>
      </c>
    </row>
    <row r="27" spans="1:15">
      <c r="A27" s="14" t="s">
        <v>413</v>
      </c>
      <c r="B27" s="14" t="s">
        <v>414</v>
      </c>
      <c r="C27" s="14" t="s">
        <v>245</v>
      </c>
      <c r="D27" s="15">
        <v>550000</v>
      </c>
      <c r="E27" s="16">
        <v>628.92499999999995</v>
      </c>
      <c r="F27" s="17">
        <v>2.4936940354286494</v>
      </c>
      <c r="L27" s="3" t="s">
        <v>50</v>
      </c>
      <c r="M27" s="18" t="s">
        <v>403</v>
      </c>
      <c r="N27" s="18" t="s">
        <v>415</v>
      </c>
      <c r="O27" s="18" t="s">
        <v>415</v>
      </c>
    </row>
    <row r="28" spans="1:15">
      <c r="A28" s="14" t="s">
        <v>416</v>
      </c>
      <c r="B28" s="14" t="s">
        <v>417</v>
      </c>
      <c r="C28" s="14" t="s">
        <v>231</v>
      </c>
      <c r="D28" s="15">
        <v>375000</v>
      </c>
      <c r="E28" s="16">
        <v>609.1875</v>
      </c>
      <c r="F28" s="17">
        <v>2.4154346467507097</v>
      </c>
      <c r="L28" s="3" t="s">
        <v>50</v>
      </c>
      <c r="M28" s="18" t="s">
        <v>403</v>
      </c>
      <c r="N28" s="18" t="s">
        <v>418</v>
      </c>
      <c r="O28" s="18" t="s">
        <v>418</v>
      </c>
    </row>
    <row r="29" spans="1:15">
      <c r="A29" s="14" t="s">
        <v>419</v>
      </c>
      <c r="B29" s="14" t="s">
        <v>420</v>
      </c>
      <c r="C29" s="14" t="s">
        <v>156</v>
      </c>
      <c r="D29" s="15">
        <v>81964</v>
      </c>
      <c r="E29" s="16">
        <v>598.05032600000004</v>
      </c>
      <c r="F29" s="17">
        <v>2.3712756383231057</v>
      </c>
      <c r="L29" s="3" t="s">
        <v>50</v>
      </c>
      <c r="M29" s="18" t="s">
        <v>403</v>
      </c>
      <c r="N29" s="18" t="s">
        <v>421</v>
      </c>
      <c r="O29" s="18" t="s">
        <v>421</v>
      </c>
    </row>
    <row r="30" spans="1:15">
      <c r="A30" s="14" t="s">
        <v>422</v>
      </c>
      <c r="B30" s="14" t="s">
        <v>423</v>
      </c>
      <c r="C30" s="14" t="s">
        <v>160</v>
      </c>
      <c r="D30" s="15">
        <v>13500</v>
      </c>
      <c r="E30" s="16">
        <v>593.16300000000001</v>
      </c>
      <c r="F30" s="17">
        <v>2.351897340918176</v>
      </c>
      <c r="L30" s="3" t="s">
        <v>50</v>
      </c>
      <c r="M30" s="18" t="s">
        <v>403</v>
      </c>
      <c r="N30" s="18" t="s">
        <v>424</v>
      </c>
      <c r="O30" s="18" t="s">
        <v>424</v>
      </c>
    </row>
    <row r="31" spans="1:15">
      <c r="A31" s="14" t="s">
        <v>425</v>
      </c>
      <c r="B31" s="14" t="s">
        <v>426</v>
      </c>
      <c r="C31" s="14" t="s">
        <v>183</v>
      </c>
      <c r="D31" s="15">
        <v>50000</v>
      </c>
      <c r="E31" s="16">
        <v>592.45000000000005</v>
      </c>
      <c r="F31" s="17">
        <v>2.3490702886507986</v>
      </c>
      <c r="L31" s="3" t="s">
        <v>50</v>
      </c>
      <c r="M31" s="18" t="s">
        <v>403</v>
      </c>
      <c r="N31" s="18" t="s">
        <v>427</v>
      </c>
      <c r="O31" s="18" t="s">
        <v>427</v>
      </c>
    </row>
    <row r="32" spans="1:15">
      <c r="A32" s="14" t="s">
        <v>225</v>
      </c>
      <c r="B32" s="14" t="s">
        <v>226</v>
      </c>
      <c r="C32" s="14" t="s">
        <v>227</v>
      </c>
      <c r="D32" s="15">
        <v>699792</v>
      </c>
      <c r="E32" s="16">
        <v>592.02403200000003</v>
      </c>
      <c r="F32" s="17">
        <v>2.3473813211890446</v>
      </c>
      <c r="L32" s="3" t="s">
        <v>50</v>
      </c>
      <c r="M32" s="18" t="s">
        <v>403</v>
      </c>
      <c r="N32" s="18" t="s">
        <v>228</v>
      </c>
      <c r="O32" s="18" t="s">
        <v>228</v>
      </c>
    </row>
    <row r="33" spans="1:15">
      <c r="A33" s="14" t="s">
        <v>428</v>
      </c>
      <c r="B33" s="14" t="s">
        <v>429</v>
      </c>
      <c r="C33" s="14" t="s">
        <v>430</v>
      </c>
      <c r="D33" s="15">
        <v>450000</v>
      </c>
      <c r="E33" s="16">
        <v>530.1</v>
      </c>
      <c r="F33" s="17">
        <v>2.1018519031374598</v>
      </c>
      <c r="L33" s="3" t="s">
        <v>50</v>
      </c>
      <c r="M33" s="18" t="s">
        <v>403</v>
      </c>
      <c r="N33" s="18" t="s">
        <v>431</v>
      </c>
      <c r="O33" s="18" t="s">
        <v>431</v>
      </c>
    </row>
    <row r="34" spans="1:15">
      <c r="A34" s="14" t="s">
        <v>166</v>
      </c>
      <c r="B34" s="14" t="s">
        <v>167</v>
      </c>
      <c r="C34" s="14" t="s">
        <v>168</v>
      </c>
      <c r="D34" s="15">
        <v>200000</v>
      </c>
      <c r="E34" s="16">
        <v>529.9</v>
      </c>
      <c r="F34" s="17">
        <v>2.1010589010989249</v>
      </c>
      <c r="L34" s="3" t="s">
        <v>50</v>
      </c>
      <c r="M34" s="18" t="s">
        <v>403</v>
      </c>
      <c r="N34" s="18" t="s">
        <v>169</v>
      </c>
      <c r="O34" s="18" t="s">
        <v>169</v>
      </c>
    </row>
    <row r="35" spans="1:15">
      <c r="A35" s="14" t="s">
        <v>432</v>
      </c>
      <c r="B35" s="14" t="s">
        <v>433</v>
      </c>
      <c r="C35" s="14" t="s">
        <v>156</v>
      </c>
      <c r="D35" s="15">
        <v>401000</v>
      </c>
      <c r="E35" s="16">
        <v>502.05200000000002</v>
      </c>
      <c r="F35" s="17">
        <v>1.9906412972532883</v>
      </c>
      <c r="L35" s="3" t="s">
        <v>50</v>
      </c>
      <c r="M35" s="18" t="s">
        <v>403</v>
      </c>
      <c r="N35" s="18" t="s">
        <v>434</v>
      </c>
      <c r="O35" s="18" t="s">
        <v>434</v>
      </c>
    </row>
    <row r="36" spans="1:15">
      <c r="A36" s="14" t="s">
        <v>435</v>
      </c>
      <c r="B36" s="14" t="s">
        <v>436</v>
      </c>
      <c r="C36" s="14" t="s">
        <v>437</v>
      </c>
      <c r="D36" s="15">
        <v>758725</v>
      </c>
      <c r="E36" s="16">
        <v>482.92846250000002</v>
      </c>
      <c r="F36" s="17">
        <v>1.9148162761457694</v>
      </c>
      <c r="L36" s="3" t="s">
        <v>50</v>
      </c>
      <c r="M36" s="18" t="s">
        <v>403</v>
      </c>
      <c r="N36" s="18" t="s">
        <v>438</v>
      </c>
      <c r="O36" s="18" t="s">
        <v>438</v>
      </c>
    </row>
    <row r="37" spans="1:15">
      <c r="A37" s="14" t="s">
        <v>439</v>
      </c>
      <c r="B37" s="14" t="s">
        <v>440</v>
      </c>
      <c r="C37" s="14" t="s">
        <v>437</v>
      </c>
      <c r="D37" s="15">
        <v>316556</v>
      </c>
      <c r="E37" s="16">
        <v>475.46711200000004</v>
      </c>
      <c r="F37" s="17">
        <v>1.8852319453621429</v>
      </c>
      <c r="L37" s="3" t="s">
        <v>50</v>
      </c>
      <c r="M37" s="18" t="s">
        <v>403</v>
      </c>
      <c r="N37" s="18" t="s">
        <v>441</v>
      </c>
      <c r="O37" s="18" t="s">
        <v>441</v>
      </c>
    </row>
    <row r="38" spans="1:15">
      <c r="A38" s="14" t="s">
        <v>442</v>
      </c>
      <c r="B38" s="14" t="s">
        <v>443</v>
      </c>
      <c r="C38" s="14" t="s">
        <v>172</v>
      </c>
      <c r="D38" s="15">
        <v>400000</v>
      </c>
      <c r="E38" s="16">
        <v>466.4</v>
      </c>
      <c r="F38" s="17">
        <v>1.8492807538640095</v>
      </c>
      <c r="L38" s="3" t="s">
        <v>50</v>
      </c>
      <c r="M38" s="18" t="s">
        <v>403</v>
      </c>
      <c r="N38" s="18" t="s">
        <v>444</v>
      </c>
      <c r="O38" s="18" t="s">
        <v>444</v>
      </c>
    </row>
    <row r="39" spans="1:15">
      <c r="A39" s="14" t="s">
        <v>445</v>
      </c>
      <c r="B39" s="14" t="s">
        <v>446</v>
      </c>
      <c r="C39" s="14" t="s">
        <v>437</v>
      </c>
      <c r="D39" s="15">
        <v>156361</v>
      </c>
      <c r="E39" s="16">
        <v>450.006958</v>
      </c>
      <c r="F39" s="17">
        <v>1.7842821752450462</v>
      </c>
      <c r="L39" s="3" t="s">
        <v>50</v>
      </c>
      <c r="M39" s="18" t="s">
        <v>403</v>
      </c>
      <c r="N39" s="18" t="s">
        <v>447</v>
      </c>
      <c r="O39" s="18" t="s">
        <v>447</v>
      </c>
    </row>
    <row r="40" spans="1:15">
      <c r="A40" s="14" t="s">
        <v>448</v>
      </c>
      <c r="B40" s="14" t="s">
        <v>449</v>
      </c>
      <c r="C40" s="14" t="s">
        <v>149</v>
      </c>
      <c r="D40" s="15">
        <v>45000</v>
      </c>
      <c r="E40" s="16">
        <v>432.18</v>
      </c>
      <c r="F40" s="17">
        <v>1.7135981050706424</v>
      </c>
      <c r="L40" s="3" t="s">
        <v>50</v>
      </c>
      <c r="M40" s="18" t="s">
        <v>403</v>
      </c>
      <c r="N40" s="18" t="s">
        <v>450</v>
      </c>
      <c r="O40" s="18" t="s">
        <v>450</v>
      </c>
    </row>
    <row r="41" spans="1:15">
      <c r="A41" s="14" t="s">
        <v>208</v>
      </c>
      <c r="B41" s="14" t="s">
        <v>209</v>
      </c>
      <c r="C41" s="14" t="s">
        <v>210</v>
      </c>
      <c r="D41" s="15">
        <v>110000</v>
      </c>
      <c r="E41" s="16">
        <v>370.7</v>
      </c>
      <c r="F41" s="17">
        <v>1.4698292784249318</v>
      </c>
      <c r="L41" s="3" t="s">
        <v>50</v>
      </c>
      <c r="M41" s="18" t="s">
        <v>403</v>
      </c>
      <c r="N41" s="18" t="s">
        <v>211</v>
      </c>
      <c r="O41" s="18" t="s">
        <v>211</v>
      </c>
    </row>
    <row r="42" spans="1:15">
      <c r="A42" s="14" t="s">
        <v>181</v>
      </c>
      <c r="B42" s="14" t="s">
        <v>182</v>
      </c>
      <c r="C42" s="14" t="s">
        <v>183</v>
      </c>
      <c r="D42" s="15">
        <v>20000</v>
      </c>
      <c r="E42" s="16">
        <v>363.88</v>
      </c>
      <c r="F42" s="17">
        <v>1.4427879089108828</v>
      </c>
      <c r="L42" s="3" t="s">
        <v>50</v>
      </c>
      <c r="M42" s="18" t="s">
        <v>403</v>
      </c>
      <c r="N42" s="18" t="s">
        <v>184</v>
      </c>
      <c r="O42" s="18" t="s">
        <v>184</v>
      </c>
    </row>
    <row r="43" spans="1:15">
      <c r="A43" s="14" t="s">
        <v>233</v>
      </c>
      <c r="B43" s="14" t="s">
        <v>234</v>
      </c>
      <c r="C43" s="14" t="s">
        <v>235</v>
      </c>
      <c r="D43" s="15">
        <v>108000</v>
      </c>
      <c r="E43" s="16">
        <v>296.45999999999998</v>
      </c>
      <c r="F43" s="17">
        <v>1.1754669217206779</v>
      </c>
      <c r="L43" s="3" t="s">
        <v>50</v>
      </c>
      <c r="M43" s="18" t="s">
        <v>403</v>
      </c>
      <c r="N43" s="18" t="s">
        <v>236</v>
      </c>
      <c r="O43" s="18" t="s">
        <v>236</v>
      </c>
    </row>
    <row r="44" spans="1:15">
      <c r="A44" s="14" t="s">
        <v>198</v>
      </c>
      <c r="B44" s="14" t="s">
        <v>199</v>
      </c>
      <c r="C44" s="14" t="s">
        <v>190</v>
      </c>
      <c r="D44" s="15">
        <v>15300</v>
      </c>
      <c r="E44" s="16">
        <v>279.47744999999998</v>
      </c>
      <c r="F44" s="17">
        <v>1.1081309378730511</v>
      </c>
      <c r="L44" s="3" t="s">
        <v>50</v>
      </c>
      <c r="M44" s="18" t="s">
        <v>403</v>
      </c>
      <c r="N44" s="18" t="s">
        <v>200</v>
      </c>
      <c r="O44" s="18" t="s">
        <v>200</v>
      </c>
    </row>
    <row r="45" spans="1:15">
      <c r="A45" s="14" t="s">
        <v>170</v>
      </c>
      <c r="B45" s="14" t="s">
        <v>171</v>
      </c>
      <c r="C45" s="14" t="s">
        <v>172</v>
      </c>
      <c r="D45" s="15">
        <v>198000</v>
      </c>
      <c r="E45" s="16">
        <v>276.012</v>
      </c>
      <c r="F45" s="17">
        <v>1.0943903933008425</v>
      </c>
      <c r="L45" s="3" t="s">
        <v>50</v>
      </c>
      <c r="M45" s="18" t="s">
        <v>403</v>
      </c>
      <c r="N45" s="18" t="s">
        <v>173</v>
      </c>
      <c r="O45" s="18" t="s">
        <v>173</v>
      </c>
    </row>
    <row r="46" spans="1:15">
      <c r="A46" s="14" t="s">
        <v>451</v>
      </c>
      <c r="B46" s="14" t="s">
        <v>452</v>
      </c>
      <c r="C46" s="14" t="s">
        <v>179</v>
      </c>
      <c r="D46" s="15">
        <v>120532</v>
      </c>
      <c r="E46" s="16">
        <v>253.05693399999998</v>
      </c>
      <c r="F46" s="17">
        <v>1.0033733226372961</v>
      </c>
      <c r="L46" s="3" t="s">
        <v>50</v>
      </c>
      <c r="M46" s="18" t="s">
        <v>403</v>
      </c>
      <c r="N46" s="18" t="s">
        <v>453</v>
      </c>
      <c r="O46" s="18" t="s">
        <v>453</v>
      </c>
    </row>
    <row r="47" spans="1:15">
      <c r="A47" s="14" t="s">
        <v>454</v>
      </c>
      <c r="B47" s="14" t="s">
        <v>455</v>
      </c>
      <c r="C47" s="14" t="s">
        <v>227</v>
      </c>
      <c r="D47" s="15">
        <v>105556.5</v>
      </c>
      <c r="E47" s="16">
        <v>183.98497949999998</v>
      </c>
      <c r="F47" s="17">
        <v>0.72950231901675444</v>
      </c>
      <c r="L47" s="3" t="s">
        <v>50</v>
      </c>
      <c r="M47" s="18" t="s">
        <v>403</v>
      </c>
      <c r="N47" s="18" t="s">
        <v>456</v>
      </c>
      <c r="O47" s="18" t="s">
        <v>456</v>
      </c>
    </row>
    <row r="48" spans="1:15">
      <c r="A48" s="14" t="s">
        <v>457</v>
      </c>
      <c r="B48" s="14" t="s">
        <v>458</v>
      </c>
      <c r="C48" s="14" t="s">
        <v>133</v>
      </c>
      <c r="D48" s="15">
        <v>51383</v>
      </c>
      <c r="E48" s="16">
        <v>180.4827875</v>
      </c>
      <c r="F48" s="17">
        <v>0.71561609204004673</v>
      </c>
      <c r="L48" s="3" t="s">
        <v>50</v>
      </c>
      <c r="M48" s="18" t="s">
        <v>403</v>
      </c>
      <c r="N48" s="18" t="s">
        <v>459</v>
      </c>
      <c r="O48" s="18" t="s">
        <v>459</v>
      </c>
    </row>
    <row r="49" spans="1:15">
      <c r="A49" s="14" t="s">
        <v>460</v>
      </c>
      <c r="B49" s="14" t="s">
        <v>461</v>
      </c>
      <c r="C49" s="14" t="s">
        <v>223</v>
      </c>
      <c r="D49" s="15">
        <v>229750</v>
      </c>
      <c r="E49" s="16">
        <v>149.33750000000001</v>
      </c>
      <c r="F49" s="17">
        <v>0.59212470964872754</v>
      </c>
      <c r="L49" s="3" t="s">
        <v>50</v>
      </c>
      <c r="M49" s="18" t="s">
        <v>403</v>
      </c>
      <c r="N49" s="18" t="s">
        <v>462</v>
      </c>
      <c r="O49" s="18" t="s">
        <v>462</v>
      </c>
    </row>
    <row r="50" spans="1:15" s="23" customFormat="1">
      <c r="A50" s="19" t="s">
        <v>45</v>
      </c>
      <c r="B50" s="19"/>
      <c r="C50" s="19"/>
      <c r="D50" s="20"/>
      <c r="E50" s="21">
        <f>SUM(E9:E49)</f>
        <v>24569.043599500004</v>
      </c>
      <c r="F50" s="22">
        <f>SUM(F9:F49)</f>
        <v>97.41650829631449</v>
      </c>
      <c r="M50" s="24"/>
      <c r="N50" s="24"/>
      <c r="O50" s="24"/>
    </row>
    <row r="51" spans="1:15">
      <c r="A51" s="14" t="s">
        <v>46</v>
      </c>
      <c r="B51" s="14"/>
      <c r="C51" s="14"/>
      <c r="D51" s="15"/>
      <c r="E51" s="16">
        <v>831.41883569999993</v>
      </c>
      <c r="F51" s="17">
        <v>3.2965841579331743</v>
      </c>
      <c r="M51" s="18"/>
      <c r="N51" s="18"/>
      <c r="O51" s="18"/>
    </row>
    <row r="52" spans="1:15" s="23" customFormat="1">
      <c r="A52" s="19" t="s">
        <v>45</v>
      </c>
      <c r="B52" s="19"/>
      <c r="C52" s="19"/>
      <c r="D52" s="20"/>
      <c r="E52" s="21">
        <f>SUM(E51:E51)</f>
        <v>831.41883569999993</v>
      </c>
      <c r="F52" s="22">
        <f>SUM(F51:F51)</f>
        <v>3.2965841579331743</v>
      </c>
      <c r="M52" s="24"/>
      <c r="N52" s="24"/>
      <c r="O52" s="24"/>
    </row>
    <row r="53" spans="1:15" s="28" customFormat="1">
      <c r="A53" s="14" t="s">
        <v>47</v>
      </c>
      <c r="B53" s="14"/>
      <c r="C53" s="14"/>
      <c r="D53" s="25"/>
      <c r="E53" s="26">
        <v>-179.84631050000667</v>
      </c>
      <c r="F53" s="27">
        <v>-0.71309245424761514</v>
      </c>
    </row>
    <row r="54" spans="1:15" s="23" customFormat="1">
      <c r="A54" s="29" t="s">
        <v>48</v>
      </c>
      <c r="B54" s="29"/>
      <c r="C54" s="29"/>
      <c r="D54" s="30"/>
      <c r="E54" s="31">
        <v>25220.616124699998</v>
      </c>
      <c r="F54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16">
    <tabColor indexed="51"/>
  </sheetPr>
  <dimension ref="A1:O21"/>
  <sheetViews>
    <sheetView workbookViewId="0">
      <selection sqref="A1:F1"/>
    </sheetView>
  </sheetViews>
  <sheetFormatPr defaultRowHeight="12.75"/>
  <cols>
    <col min="1" max="1" width="70" style="3" bestFit="1" customWidth="1"/>
    <col min="2" max="2" width="12.7109375" style="3" bestFit="1" customWidth="1"/>
    <col min="3" max="3" width="9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400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101</v>
      </c>
      <c r="B8" s="9"/>
      <c r="C8" s="10"/>
      <c r="D8" s="11"/>
      <c r="E8" s="12"/>
      <c r="F8" s="13"/>
    </row>
    <row r="9" spans="1:15">
      <c r="A9" s="14" t="s">
        <v>102</v>
      </c>
      <c r="B9" s="14" t="s">
        <v>103</v>
      </c>
      <c r="C9" s="14" t="s">
        <v>104</v>
      </c>
      <c r="D9" s="15">
        <v>50000</v>
      </c>
      <c r="E9" s="16">
        <v>49.99</v>
      </c>
      <c r="F9" s="17">
        <v>26.112028652255276</v>
      </c>
      <c r="L9" s="3" t="s">
        <v>9</v>
      </c>
      <c r="M9" s="18" t="s">
        <v>401</v>
      </c>
      <c r="N9" s="18" t="s">
        <v>105</v>
      </c>
      <c r="O9" s="18" t="s">
        <v>105</v>
      </c>
    </row>
    <row r="10" spans="1:15">
      <c r="A10" s="14" t="s">
        <v>106</v>
      </c>
      <c r="B10" s="14" t="s">
        <v>107</v>
      </c>
      <c r="C10" s="14" t="s">
        <v>104</v>
      </c>
      <c r="D10" s="15">
        <v>40000</v>
      </c>
      <c r="E10" s="16">
        <v>39.933</v>
      </c>
      <c r="F10" s="17">
        <v>20.858804564323062</v>
      </c>
      <c r="L10" s="3" t="s">
        <v>9</v>
      </c>
      <c r="M10" s="18" t="s">
        <v>401</v>
      </c>
      <c r="N10" s="18" t="s">
        <v>108</v>
      </c>
      <c r="O10" s="18" t="s">
        <v>108</v>
      </c>
    </row>
    <row r="11" spans="1:15">
      <c r="A11" s="14" t="s">
        <v>109</v>
      </c>
      <c r="B11" s="14" t="s">
        <v>110</v>
      </c>
      <c r="C11" s="14" t="s">
        <v>104</v>
      </c>
      <c r="D11" s="15">
        <v>30000</v>
      </c>
      <c r="E11" s="16">
        <v>31.605</v>
      </c>
      <c r="F11" s="17">
        <v>16.50871505410138</v>
      </c>
      <c r="L11" s="3" t="s">
        <v>9</v>
      </c>
      <c r="M11" s="18" t="s">
        <v>401</v>
      </c>
      <c r="N11" s="18" t="s">
        <v>111</v>
      </c>
      <c r="O11" s="18" t="s">
        <v>111</v>
      </c>
    </row>
    <row r="12" spans="1:15">
      <c r="A12" s="14" t="s">
        <v>115</v>
      </c>
      <c r="B12" s="14" t="s">
        <v>116</v>
      </c>
      <c r="C12" s="14" t="s">
        <v>104</v>
      </c>
      <c r="D12" s="15">
        <v>15000</v>
      </c>
      <c r="E12" s="16">
        <v>14.76</v>
      </c>
      <c r="F12" s="17">
        <v>7.7098128207098995</v>
      </c>
      <c r="L12" s="3" t="s">
        <v>9</v>
      </c>
      <c r="M12" s="18" t="s">
        <v>401</v>
      </c>
      <c r="N12" s="18" t="s">
        <v>117</v>
      </c>
      <c r="O12" s="18" t="s">
        <v>117</v>
      </c>
    </row>
    <row r="13" spans="1:15">
      <c r="A13" s="14" t="s">
        <v>118</v>
      </c>
      <c r="B13" s="14" t="s">
        <v>119</v>
      </c>
      <c r="C13" s="14" t="s">
        <v>104</v>
      </c>
      <c r="D13" s="15">
        <v>10000</v>
      </c>
      <c r="E13" s="16">
        <v>10.613</v>
      </c>
      <c r="F13" s="17">
        <v>5.5436479313139682</v>
      </c>
      <c r="L13" s="3" t="s">
        <v>9</v>
      </c>
      <c r="M13" s="18" t="s">
        <v>401</v>
      </c>
      <c r="N13" s="18" t="s">
        <v>120</v>
      </c>
      <c r="O13" s="18" t="s">
        <v>120</v>
      </c>
    </row>
    <row r="14" spans="1:15">
      <c r="A14" s="14" t="s">
        <v>112</v>
      </c>
      <c r="B14" s="14" t="s">
        <v>113</v>
      </c>
      <c r="C14" s="14" t="s">
        <v>104</v>
      </c>
      <c r="D14" s="15">
        <v>10000</v>
      </c>
      <c r="E14" s="16">
        <v>10.037000000000001</v>
      </c>
      <c r="F14" s="17">
        <v>5.2427771870911428</v>
      </c>
      <c r="L14" s="3" t="s">
        <v>9</v>
      </c>
      <c r="M14" s="18" t="s">
        <v>401</v>
      </c>
      <c r="N14" s="18" t="s">
        <v>114</v>
      </c>
      <c r="O14" s="18" t="s">
        <v>114</v>
      </c>
    </row>
    <row r="15" spans="1:15">
      <c r="A15" s="14" t="s">
        <v>124</v>
      </c>
      <c r="B15" s="14" t="s">
        <v>125</v>
      </c>
      <c r="C15" s="14" t="s">
        <v>104</v>
      </c>
      <c r="D15" s="15">
        <v>5000</v>
      </c>
      <c r="E15" s="16">
        <v>5.1959999999999997</v>
      </c>
      <c r="F15" s="17">
        <v>2.7141048385100701</v>
      </c>
      <c r="L15" s="3" t="s">
        <v>9</v>
      </c>
      <c r="M15" s="18" t="s">
        <v>401</v>
      </c>
      <c r="N15" s="18" t="s">
        <v>126</v>
      </c>
      <c r="O15" s="18" t="s">
        <v>126</v>
      </c>
    </row>
    <row r="16" spans="1:15">
      <c r="A16" s="14" t="s">
        <v>121</v>
      </c>
      <c r="B16" s="14" t="s">
        <v>122</v>
      </c>
      <c r="C16" s="14" t="s">
        <v>104</v>
      </c>
      <c r="D16" s="15">
        <v>5000</v>
      </c>
      <c r="E16" s="16">
        <v>4.9610000000000003</v>
      </c>
      <c r="F16" s="17">
        <v>2.591353753627494</v>
      </c>
      <c r="L16" s="3" t="s">
        <v>9</v>
      </c>
      <c r="M16" s="18" t="s">
        <v>401</v>
      </c>
      <c r="N16" s="18" t="s">
        <v>123</v>
      </c>
      <c r="O16" s="18" t="s">
        <v>123</v>
      </c>
    </row>
    <row r="17" spans="1:15" s="23" customFormat="1">
      <c r="A17" s="19" t="s">
        <v>45</v>
      </c>
      <c r="B17" s="19"/>
      <c r="C17" s="19"/>
      <c r="D17" s="20"/>
      <c r="E17" s="21">
        <f>SUM(E8:E16)</f>
        <v>167.09500000000003</v>
      </c>
      <c r="F17" s="22">
        <f>SUM(F8:F16)</f>
        <v>87.281244801932289</v>
      </c>
      <c r="M17" s="24"/>
      <c r="N17" s="24"/>
      <c r="O17" s="24"/>
    </row>
    <row r="18" spans="1:15">
      <c r="A18" s="14" t="s">
        <v>46</v>
      </c>
      <c r="B18" s="14"/>
      <c r="C18" s="14"/>
      <c r="D18" s="15"/>
      <c r="E18" s="16">
        <v>24.803826099999998</v>
      </c>
      <c r="F18" s="17">
        <v>12.956155587292605</v>
      </c>
      <c r="M18" s="18"/>
      <c r="N18" s="18"/>
      <c r="O18" s="18"/>
    </row>
    <row r="19" spans="1:15" s="23" customFormat="1">
      <c r="A19" s="19" t="s">
        <v>45</v>
      </c>
      <c r="B19" s="19"/>
      <c r="C19" s="19"/>
      <c r="D19" s="20"/>
      <c r="E19" s="21">
        <f>SUM(E18:E18)</f>
        <v>24.803826099999998</v>
      </c>
      <c r="F19" s="22">
        <f>SUM(F18:F18)</f>
        <v>12.956155587292605</v>
      </c>
      <c r="M19" s="24"/>
      <c r="N19" s="24"/>
      <c r="O19" s="24"/>
    </row>
    <row r="20" spans="1:15" s="28" customFormat="1">
      <c r="A20" s="14" t="s">
        <v>47</v>
      </c>
      <c r="B20" s="14"/>
      <c r="C20" s="14"/>
      <c r="D20" s="25"/>
      <c r="E20" s="26">
        <v>-0.45448959999997168</v>
      </c>
      <c r="F20" s="27">
        <v>-0.23740038922490214</v>
      </c>
    </row>
    <row r="21" spans="1:15" s="23" customFormat="1">
      <c r="A21" s="29" t="s">
        <v>48</v>
      </c>
      <c r="B21" s="29"/>
      <c r="C21" s="29"/>
      <c r="D21" s="30"/>
      <c r="E21" s="31">
        <v>191.44433649999999</v>
      </c>
      <c r="F21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15">
    <tabColor indexed="51"/>
  </sheetPr>
  <dimension ref="A1:O36"/>
  <sheetViews>
    <sheetView workbookViewId="0">
      <selection sqref="A1:F1"/>
    </sheetView>
  </sheetViews>
  <sheetFormatPr defaultRowHeight="12.75"/>
  <cols>
    <col min="1" max="1" width="73.5703125" style="3" bestFit="1" customWidth="1"/>
    <col min="2" max="2" width="14.5703125" style="3" bestFit="1" customWidth="1"/>
    <col min="3" max="3" width="10.710937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358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13</v>
      </c>
      <c r="B8" s="9"/>
      <c r="C8" s="10"/>
      <c r="D8" s="11"/>
      <c r="E8" s="12"/>
      <c r="F8" s="13"/>
    </row>
    <row r="9" spans="1:15">
      <c r="A9" s="9" t="s">
        <v>313</v>
      </c>
      <c r="B9" s="9"/>
      <c r="C9" s="10"/>
      <c r="D9" s="11"/>
      <c r="E9" s="12"/>
      <c r="F9" s="13"/>
    </row>
    <row r="10" spans="1:15">
      <c r="A10" s="14" t="s">
        <v>359</v>
      </c>
      <c r="B10" s="14" t="s">
        <v>360</v>
      </c>
      <c r="C10" s="14" t="s">
        <v>17</v>
      </c>
      <c r="D10" s="15">
        <v>350</v>
      </c>
      <c r="E10" s="16">
        <v>1726.529</v>
      </c>
      <c r="F10" s="17">
        <v>5.3283574607996673</v>
      </c>
      <c r="L10" s="3" t="s">
        <v>9</v>
      </c>
      <c r="M10" s="18" t="s">
        <v>361</v>
      </c>
      <c r="N10" s="18" t="s">
        <v>362</v>
      </c>
      <c r="O10" s="18" t="s">
        <v>362</v>
      </c>
    </row>
    <row r="11" spans="1:15">
      <c r="A11" s="14" t="s">
        <v>363</v>
      </c>
      <c r="B11" s="14" t="s">
        <v>364</v>
      </c>
      <c r="C11" s="14" t="s">
        <v>17</v>
      </c>
      <c r="D11" s="15">
        <v>350</v>
      </c>
      <c r="E11" s="16">
        <v>1726.2717500000001</v>
      </c>
      <c r="F11" s="17">
        <v>5.3275635442440867</v>
      </c>
      <c r="L11" s="3" t="s">
        <v>9</v>
      </c>
      <c r="M11" s="18" t="s">
        <v>361</v>
      </c>
      <c r="N11" s="18" t="s">
        <v>365</v>
      </c>
      <c r="O11" s="18" t="s">
        <v>365</v>
      </c>
    </row>
    <row r="12" spans="1:15">
      <c r="A12" s="14" t="s">
        <v>366</v>
      </c>
      <c r="B12" s="14" t="s">
        <v>367</v>
      </c>
      <c r="C12" s="14" t="s">
        <v>17</v>
      </c>
      <c r="D12" s="15">
        <v>340</v>
      </c>
      <c r="E12" s="16">
        <v>1678.41244732</v>
      </c>
      <c r="F12" s="17">
        <v>5.1798617260275099</v>
      </c>
      <c r="L12" s="3" t="s">
        <v>9</v>
      </c>
      <c r="M12" s="18" t="s">
        <v>361</v>
      </c>
      <c r="N12" s="18" t="s">
        <v>368</v>
      </c>
      <c r="O12" s="18" t="s">
        <v>368</v>
      </c>
    </row>
    <row r="13" spans="1:15">
      <c r="A13" s="14" t="s">
        <v>369</v>
      </c>
      <c r="B13" s="14" t="s">
        <v>370</v>
      </c>
      <c r="C13" s="14" t="s">
        <v>17</v>
      </c>
      <c r="D13" s="15">
        <v>300</v>
      </c>
      <c r="E13" s="16">
        <v>1499.3106563999997</v>
      </c>
      <c r="F13" s="17">
        <v>4.6271236232263604</v>
      </c>
      <c r="L13" s="3" t="s">
        <v>9</v>
      </c>
      <c r="M13" s="18" t="s">
        <v>361</v>
      </c>
      <c r="N13" s="18" t="s">
        <v>371</v>
      </c>
      <c r="O13" s="18" t="s">
        <v>371</v>
      </c>
    </row>
    <row r="14" spans="1:15">
      <c r="A14" s="14" t="s">
        <v>317</v>
      </c>
      <c r="B14" s="14" t="s">
        <v>372</v>
      </c>
      <c r="C14" s="14" t="s">
        <v>25</v>
      </c>
      <c r="D14" s="15">
        <v>290</v>
      </c>
      <c r="E14" s="16">
        <v>1429.8225864799999</v>
      </c>
      <c r="F14" s="17">
        <v>4.4126718093299244</v>
      </c>
      <c r="L14" s="3" t="s">
        <v>9</v>
      </c>
      <c r="M14" s="18" t="s">
        <v>361</v>
      </c>
      <c r="N14" s="18" t="s">
        <v>373</v>
      </c>
      <c r="O14" s="18" t="s">
        <v>373</v>
      </c>
    </row>
    <row r="15" spans="1:15">
      <c r="A15" s="14" t="s">
        <v>374</v>
      </c>
      <c r="B15" s="14" t="s">
        <v>375</v>
      </c>
      <c r="C15" s="14" t="s">
        <v>35</v>
      </c>
      <c r="D15" s="15">
        <v>240</v>
      </c>
      <c r="E15" s="16">
        <v>1194.75990624</v>
      </c>
      <c r="F15" s="17">
        <v>3.6872290359896733</v>
      </c>
      <c r="L15" s="3" t="s">
        <v>9</v>
      </c>
      <c r="M15" s="18" t="s">
        <v>361</v>
      </c>
      <c r="N15" s="18" t="s">
        <v>376</v>
      </c>
      <c r="O15" s="18" t="s">
        <v>376</v>
      </c>
    </row>
    <row r="16" spans="1:15">
      <c r="A16" s="14" t="s">
        <v>323</v>
      </c>
      <c r="B16" s="14" t="s">
        <v>324</v>
      </c>
      <c r="C16" s="14" t="s">
        <v>25</v>
      </c>
      <c r="D16" s="15">
        <v>240</v>
      </c>
      <c r="E16" s="16">
        <v>1191.5140096799998</v>
      </c>
      <c r="F16" s="17">
        <v>3.6772116559442409</v>
      </c>
      <c r="L16" s="3" t="s">
        <v>9</v>
      </c>
      <c r="M16" s="18" t="s">
        <v>361</v>
      </c>
      <c r="N16" s="18" t="s">
        <v>325</v>
      </c>
      <c r="O16" s="18" t="s">
        <v>325</v>
      </c>
    </row>
    <row r="17" spans="1:15">
      <c r="A17" s="14" t="s">
        <v>147</v>
      </c>
      <c r="B17" s="14" t="s">
        <v>377</v>
      </c>
      <c r="C17" s="14" t="s">
        <v>25</v>
      </c>
      <c r="D17" s="15">
        <v>200</v>
      </c>
      <c r="E17" s="16">
        <v>999.54412900000011</v>
      </c>
      <c r="F17" s="17">
        <v>3.0847604744291326</v>
      </c>
      <c r="L17" s="3" t="s">
        <v>9</v>
      </c>
      <c r="M17" s="18" t="s">
        <v>361</v>
      </c>
      <c r="N17" s="18" t="s">
        <v>378</v>
      </c>
      <c r="O17" s="18" t="s">
        <v>378</v>
      </c>
    </row>
    <row r="18" spans="1:15">
      <c r="A18" s="14" t="s">
        <v>320</v>
      </c>
      <c r="B18" s="14" t="s">
        <v>379</v>
      </c>
      <c r="C18" s="14" t="s">
        <v>25</v>
      </c>
      <c r="D18" s="15">
        <v>200</v>
      </c>
      <c r="E18" s="16">
        <v>994.63874220000002</v>
      </c>
      <c r="F18" s="17">
        <v>3.0696216297564458</v>
      </c>
      <c r="L18" s="3" t="s">
        <v>9</v>
      </c>
      <c r="M18" s="18" t="s">
        <v>361</v>
      </c>
      <c r="N18" s="18" t="s">
        <v>380</v>
      </c>
      <c r="O18" s="18" t="s">
        <v>380</v>
      </c>
    </row>
    <row r="19" spans="1:15">
      <c r="A19" s="14" t="s">
        <v>381</v>
      </c>
      <c r="B19" s="14" t="s">
        <v>382</v>
      </c>
      <c r="C19" s="14" t="s">
        <v>17</v>
      </c>
      <c r="D19" s="15">
        <v>200</v>
      </c>
      <c r="E19" s="16">
        <v>994.07201640000005</v>
      </c>
      <c r="F19" s="17">
        <v>3.0678726190855232</v>
      </c>
      <c r="L19" s="3" t="s">
        <v>9</v>
      </c>
      <c r="M19" s="18" t="s">
        <v>361</v>
      </c>
      <c r="N19" s="18" t="s">
        <v>383</v>
      </c>
      <c r="O19" s="18" t="s">
        <v>383</v>
      </c>
    </row>
    <row r="20" spans="1:15" s="23" customFormat="1">
      <c r="A20" s="19" t="s">
        <v>45</v>
      </c>
      <c r="B20" s="19"/>
      <c r="C20" s="19"/>
      <c r="D20" s="20"/>
      <c r="E20" s="21">
        <f>SUM(E9:E19)</f>
        <v>13434.87524372</v>
      </c>
      <c r="F20" s="22">
        <f>SUM(F9:F19)</f>
        <v>41.462273578832566</v>
      </c>
      <c r="M20" s="24"/>
      <c r="N20" s="24"/>
      <c r="O20" s="24"/>
    </row>
    <row r="21" spans="1:15">
      <c r="A21" s="19" t="s">
        <v>14</v>
      </c>
      <c r="B21" s="19"/>
      <c r="C21" s="14"/>
      <c r="D21" s="15"/>
      <c r="E21" s="16"/>
      <c r="F21" s="17"/>
      <c r="M21" s="18"/>
      <c r="N21" s="18"/>
      <c r="O21" s="18"/>
    </row>
    <row r="22" spans="1:15">
      <c r="A22" s="14" t="s">
        <v>350</v>
      </c>
      <c r="B22" s="14" t="s">
        <v>351</v>
      </c>
      <c r="C22" s="14" t="s">
        <v>35</v>
      </c>
      <c r="D22" s="15">
        <v>1750</v>
      </c>
      <c r="E22" s="16">
        <v>1727.11100975</v>
      </c>
      <c r="F22" s="17">
        <v>5.3301536402983434</v>
      </c>
      <c r="L22" s="3" t="s">
        <v>9</v>
      </c>
      <c r="M22" s="18" t="s">
        <v>361</v>
      </c>
      <c r="N22" s="18" t="s">
        <v>352</v>
      </c>
      <c r="O22" s="18" t="s">
        <v>352</v>
      </c>
    </row>
    <row r="23" spans="1:15">
      <c r="A23" s="14" t="s">
        <v>384</v>
      </c>
      <c r="B23" s="14" t="s">
        <v>385</v>
      </c>
      <c r="C23" s="14" t="s">
        <v>17</v>
      </c>
      <c r="D23" s="15">
        <v>1700</v>
      </c>
      <c r="E23" s="16">
        <v>1679.3244793000001</v>
      </c>
      <c r="F23" s="17">
        <v>5.182676409363336</v>
      </c>
      <c r="L23" s="3" t="s">
        <v>9</v>
      </c>
      <c r="M23" s="18" t="s">
        <v>361</v>
      </c>
      <c r="N23" s="18" t="s">
        <v>386</v>
      </c>
      <c r="O23" s="18" t="s">
        <v>386</v>
      </c>
    </row>
    <row r="24" spans="1:15">
      <c r="A24" s="14" t="s">
        <v>387</v>
      </c>
      <c r="B24" s="14" t="s">
        <v>388</v>
      </c>
      <c r="C24" s="14" t="s">
        <v>17</v>
      </c>
      <c r="D24" s="15">
        <v>1700</v>
      </c>
      <c r="E24" s="16">
        <v>1677.75737</v>
      </c>
      <c r="F24" s="17">
        <v>5.1778400477785942</v>
      </c>
      <c r="L24" s="3" t="s">
        <v>9</v>
      </c>
      <c r="M24" s="18" t="s">
        <v>361</v>
      </c>
      <c r="N24" s="18" t="s">
        <v>389</v>
      </c>
      <c r="O24" s="18" t="s">
        <v>389</v>
      </c>
    </row>
    <row r="25" spans="1:15">
      <c r="A25" s="14" t="s">
        <v>347</v>
      </c>
      <c r="B25" s="14" t="s">
        <v>348</v>
      </c>
      <c r="C25" s="14" t="s">
        <v>25</v>
      </c>
      <c r="D25" s="15">
        <v>1500</v>
      </c>
      <c r="E25" s="16">
        <v>1483.7304285</v>
      </c>
      <c r="F25" s="17">
        <v>4.5790404322855052</v>
      </c>
      <c r="L25" s="3" t="s">
        <v>9</v>
      </c>
      <c r="M25" s="18" t="s">
        <v>361</v>
      </c>
      <c r="N25" s="18" t="s">
        <v>349</v>
      </c>
      <c r="O25" s="18" t="s">
        <v>349</v>
      </c>
    </row>
    <row r="26" spans="1:15">
      <c r="A26" s="14" t="s">
        <v>390</v>
      </c>
      <c r="B26" s="14" t="s">
        <v>391</v>
      </c>
      <c r="C26" s="14" t="s">
        <v>17</v>
      </c>
      <c r="D26" s="15">
        <v>1500</v>
      </c>
      <c r="E26" s="16">
        <v>1482.6139185</v>
      </c>
      <c r="F26" s="17">
        <v>4.5755946955567524</v>
      </c>
      <c r="L26" s="3" t="s">
        <v>9</v>
      </c>
      <c r="M26" s="18" t="s">
        <v>361</v>
      </c>
      <c r="N26" s="18" t="s">
        <v>392</v>
      </c>
      <c r="O26" s="18" t="s">
        <v>392</v>
      </c>
    </row>
    <row r="27" spans="1:15">
      <c r="A27" s="14" t="s">
        <v>393</v>
      </c>
      <c r="B27" s="14" t="s">
        <v>394</v>
      </c>
      <c r="C27" s="14" t="s">
        <v>17</v>
      </c>
      <c r="D27" s="15">
        <v>1450</v>
      </c>
      <c r="E27" s="16">
        <v>1432.8134704499998</v>
      </c>
      <c r="F27" s="17">
        <v>4.4219021778415071</v>
      </c>
      <c r="L27" s="3" t="s">
        <v>9</v>
      </c>
      <c r="M27" s="18" t="s">
        <v>361</v>
      </c>
      <c r="N27" s="18" t="s">
        <v>395</v>
      </c>
      <c r="O27" s="18" t="s">
        <v>395</v>
      </c>
    </row>
    <row r="28" spans="1:15">
      <c r="A28" s="14" t="s">
        <v>344</v>
      </c>
      <c r="B28" s="14" t="s">
        <v>345</v>
      </c>
      <c r="C28" s="14" t="s">
        <v>35</v>
      </c>
      <c r="D28" s="15">
        <v>1450</v>
      </c>
      <c r="E28" s="16">
        <v>1432.6558018000001</v>
      </c>
      <c r="F28" s="17">
        <v>4.4214155859988216</v>
      </c>
      <c r="L28" s="3" t="s">
        <v>9</v>
      </c>
      <c r="M28" s="18" t="s">
        <v>361</v>
      </c>
      <c r="N28" s="18" t="s">
        <v>346</v>
      </c>
      <c r="O28" s="18" t="s">
        <v>346</v>
      </c>
    </row>
    <row r="29" spans="1:15">
      <c r="A29" s="14" t="s">
        <v>30</v>
      </c>
      <c r="B29" s="14" t="s">
        <v>396</v>
      </c>
      <c r="C29" s="14" t="s">
        <v>17</v>
      </c>
      <c r="D29" s="15">
        <v>1400</v>
      </c>
      <c r="E29" s="16">
        <v>1386.0104593999999</v>
      </c>
      <c r="F29" s="17">
        <v>4.2774602523851986</v>
      </c>
      <c r="L29" s="3" t="s">
        <v>9</v>
      </c>
      <c r="M29" s="18" t="s">
        <v>361</v>
      </c>
      <c r="N29" s="18" t="s">
        <v>397</v>
      </c>
      <c r="O29" s="18" t="s">
        <v>397</v>
      </c>
    </row>
    <row r="30" spans="1:15">
      <c r="A30" s="14" t="s">
        <v>27</v>
      </c>
      <c r="B30" s="14" t="s">
        <v>342</v>
      </c>
      <c r="C30" s="14" t="s">
        <v>17</v>
      </c>
      <c r="D30" s="15">
        <v>1400</v>
      </c>
      <c r="E30" s="16">
        <v>1384.8441418</v>
      </c>
      <c r="F30" s="17">
        <v>4.2738608010666157</v>
      </c>
      <c r="L30" s="3" t="s">
        <v>9</v>
      </c>
      <c r="M30" s="18" t="s">
        <v>361</v>
      </c>
      <c r="N30" s="18" t="s">
        <v>343</v>
      </c>
      <c r="O30" s="18" t="s">
        <v>343</v>
      </c>
    </row>
    <row r="31" spans="1:15">
      <c r="A31" s="14" t="s">
        <v>240</v>
      </c>
      <c r="B31" s="14" t="s">
        <v>398</v>
      </c>
      <c r="C31" s="14" t="s">
        <v>35</v>
      </c>
      <c r="D31" s="15">
        <v>1000</v>
      </c>
      <c r="E31" s="16">
        <v>998.86866599999996</v>
      </c>
      <c r="F31" s="17">
        <v>3.0826758825598124</v>
      </c>
      <c r="L31" s="3" t="s">
        <v>9</v>
      </c>
      <c r="M31" s="18" t="s">
        <v>361</v>
      </c>
      <c r="N31" s="18" t="s">
        <v>399</v>
      </c>
      <c r="O31" s="18" t="s">
        <v>399</v>
      </c>
    </row>
    <row r="32" spans="1:15" s="23" customFormat="1">
      <c r="A32" s="19" t="s">
        <v>45</v>
      </c>
      <c r="B32" s="19"/>
      <c r="C32" s="19"/>
      <c r="D32" s="20"/>
      <c r="E32" s="21">
        <f>SUM(E21:E31)</f>
        <v>14685.729745500001</v>
      </c>
      <c r="F32" s="22">
        <f>SUM(F21:F31)</f>
        <v>45.322619925134489</v>
      </c>
      <c r="M32" s="24"/>
      <c r="N32" s="24"/>
      <c r="O32" s="24"/>
    </row>
    <row r="33" spans="1:15">
      <c r="A33" s="14" t="s">
        <v>46</v>
      </c>
      <c r="B33" s="14"/>
      <c r="C33" s="14"/>
      <c r="D33" s="15"/>
      <c r="E33" s="16">
        <v>7860.8497153999997</v>
      </c>
      <c r="F33" s="17">
        <v>24.259897881400505</v>
      </c>
      <c r="M33" s="18"/>
      <c r="N33" s="18"/>
      <c r="O33" s="18"/>
    </row>
    <row r="34" spans="1:15" s="23" customFormat="1">
      <c r="A34" s="19" t="s">
        <v>45</v>
      </c>
      <c r="B34" s="19"/>
      <c r="C34" s="19"/>
      <c r="D34" s="20"/>
      <c r="E34" s="21">
        <f>SUM(E33:E33)</f>
        <v>7860.8497153999997</v>
      </c>
      <c r="F34" s="22">
        <f>SUM(F33:F33)</f>
        <v>24.259897881400505</v>
      </c>
      <c r="M34" s="24"/>
      <c r="N34" s="24"/>
      <c r="O34" s="24"/>
    </row>
    <row r="35" spans="1:15" s="28" customFormat="1">
      <c r="A35" s="14" t="s">
        <v>47</v>
      </c>
      <c r="B35" s="14"/>
      <c r="C35" s="14"/>
      <c r="D35" s="25"/>
      <c r="E35" s="26">
        <v>-3578.8050569199991</v>
      </c>
      <c r="F35" s="27">
        <v>-11.04479138536756</v>
      </c>
    </row>
    <row r="36" spans="1:15" s="23" customFormat="1">
      <c r="A36" s="29" t="s">
        <v>48</v>
      </c>
      <c r="B36" s="29"/>
      <c r="C36" s="29"/>
      <c r="D36" s="30"/>
      <c r="E36" s="31">
        <v>32402.6496477</v>
      </c>
      <c r="F36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14">
    <tabColor indexed="51"/>
  </sheetPr>
  <dimension ref="A1:O71"/>
  <sheetViews>
    <sheetView workbookViewId="0">
      <selection sqref="A1:F1"/>
    </sheetView>
  </sheetViews>
  <sheetFormatPr defaultRowHeight="12.75"/>
  <cols>
    <col min="1" max="1" width="96.140625" style="3" bestFit="1" customWidth="1"/>
    <col min="2" max="2" width="14.5703125" style="3" bestFit="1" customWidth="1"/>
    <col min="3" max="3" width="13.8554687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253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59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80</v>
      </c>
      <c r="B10" s="14" t="s">
        <v>254</v>
      </c>
      <c r="C10" s="14" t="s">
        <v>63</v>
      </c>
      <c r="D10" s="15">
        <v>530</v>
      </c>
      <c r="E10" s="16">
        <v>5358.5313078999998</v>
      </c>
      <c r="F10" s="17">
        <v>5.0402012778124741</v>
      </c>
      <c r="L10" s="3" t="s">
        <v>9</v>
      </c>
      <c r="M10" s="18" t="s">
        <v>255</v>
      </c>
      <c r="N10" s="18" t="s">
        <v>256</v>
      </c>
      <c r="O10" s="18" t="s">
        <v>256</v>
      </c>
    </row>
    <row r="11" spans="1:15">
      <c r="A11" s="14" t="s">
        <v>80</v>
      </c>
      <c r="B11" s="14" t="s">
        <v>257</v>
      </c>
      <c r="C11" s="14" t="s">
        <v>63</v>
      </c>
      <c r="D11" s="15">
        <v>450</v>
      </c>
      <c r="E11" s="16">
        <v>4540.9794412499996</v>
      </c>
      <c r="F11" s="17">
        <v>4.2712170681107731</v>
      </c>
      <c r="L11" s="3" t="s">
        <v>9</v>
      </c>
      <c r="M11" s="18" t="s">
        <v>255</v>
      </c>
      <c r="N11" s="18" t="s">
        <v>258</v>
      </c>
      <c r="O11" s="18" t="s">
        <v>258</v>
      </c>
    </row>
    <row r="12" spans="1:15">
      <c r="A12" s="14" t="s">
        <v>86</v>
      </c>
      <c r="B12" s="14" t="s">
        <v>259</v>
      </c>
      <c r="C12" s="14" t="s">
        <v>63</v>
      </c>
      <c r="D12" s="15">
        <v>400</v>
      </c>
      <c r="E12" s="16">
        <v>4039.1598272000001</v>
      </c>
      <c r="F12" s="17">
        <v>3.7992086548656538</v>
      </c>
      <c r="L12" s="3" t="s">
        <v>9</v>
      </c>
      <c r="M12" s="18" t="s">
        <v>255</v>
      </c>
      <c r="N12" s="18" t="s">
        <v>260</v>
      </c>
      <c r="O12" s="18" t="s">
        <v>260</v>
      </c>
    </row>
    <row r="13" spans="1:15">
      <c r="A13" s="14" t="s">
        <v>86</v>
      </c>
      <c r="B13" s="14" t="s">
        <v>261</v>
      </c>
      <c r="C13" s="14" t="s">
        <v>63</v>
      </c>
      <c r="D13" s="15">
        <v>300</v>
      </c>
      <c r="E13" s="16">
        <v>3028.3088306999998</v>
      </c>
      <c r="F13" s="17">
        <v>2.8484084837952728</v>
      </c>
      <c r="L13" s="3" t="s">
        <v>9</v>
      </c>
      <c r="M13" s="18" t="s">
        <v>255</v>
      </c>
      <c r="N13" s="18" t="s">
        <v>262</v>
      </c>
      <c r="O13" s="18" t="s">
        <v>262</v>
      </c>
    </row>
    <row r="14" spans="1:15">
      <c r="A14" s="14" t="s">
        <v>86</v>
      </c>
      <c r="B14" s="14" t="s">
        <v>263</v>
      </c>
      <c r="C14" s="14" t="s">
        <v>63</v>
      </c>
      <c r="D14" s="15">
        <v>250</v>
      </c>
      <c r="E14" s="16">
        <v>2525.7282584999998</v>
      </c>
      <c r="F14" s="17">
        <v>2.37568431803895</v>
      </c>
      <c r="L14" s="3" t="s">
        <v>9</v>
      </c>
      <c r="M14" s="18" t="s">
        <v>255</v>
      </c>
      <c r="N14" s="18" t="s">
        <v>264</v>
      </c>
      <c r="O14" s="18" t="s">
        <v>264</v>
      </c>
    </row>
    <row r="15" spans="1:15">
      <c r="A15" s="14" t="s">
        <v>83</v>
      </c>
      <c r="B15" s="14" t="s">
        <v>265</v>
      </c>
      <c r="C15" s="14" t="s">
        <v>63</v>
      </c>
      <c r="D15" s="15">
        <v>250</v>
      </c>
      <c r="E15" s="16">
        <v>2522.4820877500001</v>
      </c>
      <c r="F15" s="17">
        <v>2.3726309899865363</v>
      </c>
      <c r="L15" s="3" t="s">
        <v>9</v>
      </c>
      <c r="M15" s="18" t="s">
        <v>255</v>
      </c>
      <c r="N15" s="18" t="s">
        <v>266</v>
      </c>
      <c r="O15" s="18" t="s">
        <v>266</v>
      </c>
    </row>
    <row r="16" spans="1:15">
      <c r="A16" s="14" t="s">
        <v>77</v>
      </c>
      <c r="B16" s="14" t="s">
        <v>267</v>
      </c>
      <c r="C16" s="14" t="s">
        <v>63</v>
      </c>
      <c r="D16" s="15">
        <v>250</v>
      </c>
      <c r="E16" s="16">
        <v>2515.4185402500002</v>
      </c>
      <c r="F16" s="17">
        <v>2.3659870610646507</v>
      </c>
      <c r="L16" s="3" t="s">
        <v>9</v>
      </c>
      <c r="M16" s="18" t="s">
        <v>255</v>
      </c>
      <c r="N16" s="18" t="s">
        <v>268</v>
      </c>
      <c r="O16" s="18" t="s">
        <v>268</v>
      </c>
    </row>
    <row r="17" spans="1:15">
      <c r="A17" s="14" t="s">
        <v>83</v>
      </c>
      <c r="B17" s="14" t="s">
        <v>269</v>
      </c>
      <c r="C17" s="14" t="s">
        <v>63</v>
      </c>
      <c r="D17" s="15">
        <v>250</v>
      </c>
      <c r="E17" s="16">
        <v>2512.4413079999999</v>
      </c>
      <c r="F17" s="17">
        <v>2.3631866948955338</v>
      </c>
      <c r="L17" s="3" t="s">
        <v>9</v>
      </c>
      <c r="M17" s="18" t="s">
        <v>255</v>
      </c>
      <c r="N17" s="18" t="s">
        <v>270</v>
      </c>
      <c r="O17" s="18" t="s">
        <v>270</v>
      </c>
    </row>
    <row r="18" spans="1:15">
      <c r="A18" s="14" t="s">
        <v>69</v>
      </c>
      <c r="B18" s="14" t="s">
        <v>70</v>
      </c>
      <c r="C18" s="14" t="s">
        <v>71</v>
      </c>
      <c r="D18" s="15">
        <v>25</v>
      </c>
      <c r="E18" s="16">
        <v>2510.5887038000001</v>
      </c>
      <c r="F18" s="17">
        <v>2.3614441468875835</v>
      </c>
      <c r="L18" s="3" t="s">
        <v>9</v>
      </c>
      <c r="M18" s="18" t="s">
        <v>255</v>
      </c>
      <c r="N18" s="18" t="s">
        <v>72</v>
      </c>
      <c r="O18" s="18" t="s">
        <v>72</v>
      </c>
    </row>
    <row r="19" spans="1:15">
      <c r="A19" s="14" t="s">
        <v>83</v>
      </c>
      <c r="B19" s="14" t="s">
        <v>271</v>
      </c>
      <c r="C19" s="14" t="s">
        <v>63</v>
      </c>
      <c r="D19" s="15">
        <v>250</v>
      </c>
      <c r="E19" s="16">
        <v>2510.21370725</v>
      </c>
      <c r="F19" s="17">
        <v>2.3610914274609565</v>
      </c>
      <c r="L19" s="3" t="s">
        <v>9</v>
      </c>
      <c r="M19" s="18" t="s">
        <v>255</v>
      </c>
      <c r="N19" s="18" t="s">
        <v>272</v>
      </c>
      <c r="O19" s="18" t="s">
        <v>272</v>
      </c>
    </row>
    <row r="20" spans="1:15">
      <c r="A20" s="14" t="s">
        <v>83</v>
      </c>
      <c r="B20" s="14" t="s">
        <v>273</v>
      </c>
      <c r="C20" s="14" t="s">
        <v>63</v>
      </c>
      <c r="D20" s="15">
        <v>250</v>
      </c>
      <c r="E20" s="16">
        <v>2509.5819649999999</v>
      </c>
      <c r="F20" s="17">
        <v>2.3604972146230088</v>
      </c>
      <c r="L20" s="3" t="s">
        <v>9</v>
      </c>
      <c r="M20" s="18" t="s">
        <v>255</v>
      </c>
      <c r="N20" s="18" t="s">
        <v>274</v>
      </c>
      <c r="O20" s="18" t="s">
        <v>274</v>
      </c>
    </row>
    <row r="21" spans="1:15">
      <c r="A21" s="14" t="s">
        <v>77</v>
      </c>
      <c r="B21" s="14" t="s">
        <v>275</v>
      </c>
      <c r="C21" s="14" t="s">
        <v>63</v>
      </c>
      <c r="D21" s="15">
        <v>250</v>
      </c>
      <c r="E21" s="16">
        <v>2508.9451827500002</v>
      </c>
      <c r="F21" s="17">
        <v>2.3598982611923542</v>
      </c>
      <c r="L21" s="3" t="s">
        <v>9</v>
      </c>
      <c r="M21" s="18" t="s">
        <v>255</v>
      </c>
      <c r="N21" s="18" t="s">
        <v>276</v>
      </c>
      <c r="O21" s="18" t="s">
        <v>276</v>
      </c>
    </row>
    <row r="22" spans="1:15">
      <c r="A22" s="14" t="s">
        <v>73</v>
      </c>
      <c r="B22" s="14" t="s">
        <v>277</v>
      </c>
      <c r="C22" s="14" t="s">
        <v>75</v>
      </c>
      <c r="D22" s="15">
        <v>220</v>
      </c>
      <c r="E22" s="16">
        <v>2203.2600092799998</v>
      </c>
      <c r="F22" s="17">
        <v>2.072372684984491</v>
      </c>
      <c r="L22" s="3" t="s">
        <v>9</v>
      </c>
      <c r="M22" s="18" t="s">
        <v>255</v>
      </c>
      <c r="N22" s="18" t="s">
        <v>278</v>
      </c>
      <c r="O22" s="18" t="s">
        <v>278</v>
      </c>
    </row>
    <row r="23" spans="1:15">
      <c r="A23" s="14" t="s">
        <v>279</v>
      </c>
      <c r="B23" s="14" t="s">
        <v>280</v>
      </c>
      <c r="C23" s="14" t="s">
        <v>281</v>
      </c>
      <c r="D23" s="15">
        <v>200</v>
      </c>
      <c r="E23" s="16">
        <v>2021.0138519999998</v>
      </c>
      <c r="F23" s="17">
        <v>1.9009530809887365</v>
      </c>
      <c r="L23" s="3" t="s">
        <v>9</v>
      </c>
      <c r="M23" s="18" t="s">
        <v>255</v>
      </c>
      <c r="N23" s="18" t="s">
        <v>282</v>
      </c>
      <c r="O23" s="18" t="s">
        <v>282</v>
      </c>
    </row>
    <row r="24" spans="1:15">
      <c r="A24" s="14" t="s">
        <v>86</v>
      </c>
      <c r="B24" s="14" t="s">
        <v>283</v>
      </c>
      <c r="C24" s="14" t="s">
        <v>63</v>
      </c>
      <c r="D24" s="15">
        <v>200</v>
      </c>
      <c r="E24" s="16">
        <v>2008.0996837999999</v>
      </c>
      <c r="F24" s="17">
        <v>1.8888060945621454</v>
      </c>
      <c r="L24" s="3" t="s">
        <v>9</v>
      </c>
      <c r="M24" s="18" t="s">
        <v>255</v>
      </c>
      <c r="N24" s="18" t="s">
        <v>284</v>
      </c>
      <c r="O24" s="18" t="s">
        <v>284</v>
      </c>
    </row>
    <row r="25" spans="1:15">
      <c r="A25" s="14" t="s">
        <v>73</v>
      </c>
      <c r="B25" s="14" t="s">
        <v>74</v>
      </c>
      <c r="C25" s="14" t="s">
        <v>75</v>
      </c>
      <c r="D25" s="15">
        <v>200</v>
      </c>
      <c r="E25" s="16">
        <v>2007.155679</v>
      </c>
      <c r="F25" s="17">
        <v>1.8879181695084641</v>
      </c>
      <c r="L25" s="3" t="s">
        <v>9</v>
      </c>
      <c r="M25" s="18" t="s">
        <v>255</v>
      </c>
      <c r="N25" s="18" t="s">
        <v>76</v>
      </c>
      <c r="O25" s="18" t="s">
        <v>76</v>
      </c>
    </row>
    <row r="26" spans="1:15">
      <c r="A26" s="14" t="s">
        <v>83</v>
      </c>
      <c r="B26" s="14" t="s">
        <v>91</v>
      </c>
      <c r="C26" s="14" t="s">
        <v>63</v>
      </c>
      <c r="D26" s="15">
        <v>130</v>
      </c>
      <c r="E26" s="16">
        <v>1303.9534147900001</v>
      </c>
      <c r="F26" s="17">
        <v>1.2264904858805663</v>
      </c>
      <c r="L26" s="3" t="s">
        <v>9</v>
      </c>
      <c r="M26" s="18" t="s">
        <v>255</v>
      </c>
      <c r="N26" s="18" t="s">
        <v>92</v>
      </c>
      <c r="O26" s="18" t="s">
        <v>92</v>
      </c>
    </row>
    <row r="27" spans="1:15">
      <c r="A27" s="14" t="s">
        <v>285</v>
      </c>
      <c r="B27" s="14" t="s">
        <v>286</v>
      </c>
      <c r="C27" s="14" t="s">
        <v>71</v>
      </c>
      <c r="D27" s="15">
        <v>100</v>
      </c>
      <c r="E27" s="16">
        <v>1114.2747779000001</v>
      </c>
      <c r="F27" s="17">
        <v>1.0480799377109096</v>
      </c>
      <c r="L27" s="3" t="s">
        <v>9</v>
      </c>
      <c r="M27" s="18" t="s">
        <v>255</v>
      </c>
      <c r="N27" s="18" t="s">
        <v>287</v>
      </c>
      <c r="O27" s="18" t="s">
        <v>287</v>
      </c>
    </row>
    <row r="28" spans="1:15">
      <c r="A28" s="14" t="s">
        <v>288</v>
      </c>
      <c r="B28" s="14" t="s">
        <v>289</v>
      </c>
      <c r="C28" s="14" t="s">
        <v>71</v>
      </c>
      <c r="D28" s="15">
        <v>100</v>
      </c>
      <c r="E28" s="16">
        <v>1062.882834</v>
      </c>
      <c r="F28" s="17">
        <v>0.9997409943642187</v>
      </c>
      <c r="L28" s="3" t="s">
        <v>9</v>
      </c>
      <c r="M28" s="18" t="s">
        <v>255</v>
      </c>
      <c r="N28" s="18" t="s">
        <v>290</v>
      </c>
      <c r="O28" s="18" t="s">
        <v>290</v>
      </c>
    </row>
    <row r="29" spans="1:15">
      <c r="A29" s="14" t="s">
        <v>86</v>
      </c>
      <c r="B29" s="14" t="s">
        <v>291</v>
      </c>
      <c r="C29" s="14" t="s">
        <v>63</v>
      </c>
      <c r="D29" s="15">
        <v>100</v>
      </c>
      <c r="E29" s="16">
        <v>1013.1024993999999</v>
      </c>
      <c r="F29" s="17">
        <v>0.95291792071884318</v>
      </c>
      <c r="L29" s="3" t="s">
        <v>9</v>
      </c>
      <c r="M29" s="18" t="s">
        <v>255</v>
      </c>
      <c r="N29" s="18" t="s">
        <v>292</v>
      </c>
      <c r="O29" s="18" t="s">
        <v>292</v>
      </c>
    </row>
    <row r="30" spans="1:15">
      <c r="A30" s="14" t="s">
        <v>80</v>
      </c>
      <c r="B30" s="14" t="s">
        <v>293</v>
      </c>
      <c r="C30" s="14" t="s">
        <v>63</v>
      </c>
      <c r="D30" s="15">
        <v>100</v>
      </c>
      <c r="E30" s="16">
        <v>1012.8232175000001</v>
      </c>
      <c r="F30" s="17">
        <v>0.95265522989772689</v>
      </c>
      <c r="L30" s="3" t="s">
        <v>9</v>
      </c>
      <c r="M30" s="18" t="s">
        <v>255</v>
      </c>
      <c r="N30" s="18" t="s">
        <v>294</v>
      </c>
      <c r="O30" s="18" t="s">
        <v>294</v>
      </c>
    </row>
    <row r="31" spans="1:15">
      <c r="A31" s="14" t="s">
        <v>61</v>
      </c>
      <c r="B31" s="14" t="s">
        <v>295</v>
      </c>
      <c r="C31" s="14" t="s">
        <v>63</v>
      </c>
      <c r="D31" s="15">
        <v>100</v>
      </c>
      <c r="E31" s="16">
        <v>1009.5929519</v>
      </c>
      <c r="F31" s="17">
        <v>0.94961686213065022</v>
      </c>
      <c r="L31" s="3" t="s">
        <v>9</v>
      </c>
      <c r="M31" s="18" t="s">
        <v>255</v>
      </c>
      <c r="N31" s="18" t="s">
        <v>296</v>
      </c>
      <c r="O31" s="18" t="s">
        <v>296</v>
      </c>
    </row>
    <row r="32" spans="1:15">
      <c r="A32" s="14" t="s">
        <v>279</v>
      </c>
      <c r="B32" s="14" t="s">
        <v>297</v>
      </c>
      <c r="C32" s="14" t="s">
        <v>281</v>
      </c>
      <c r="D32" s="15">
        <v>70</v>
      </c>
      <c r="E32" s="16">
        <v>705.11716044000002</v>
      </c>
      <c r="F32" s="17">
        <v>0.66322882313250342</v>
      </c>
      <c r="L32" s="3" t="s">
        <v>9</v>
      </c>
      <c r="M32" s="18" t="s">
        <v>255</v>
      </c>
      <c r="N32" s="18" t="s">
        <v>298</v>
      </c>
      <c r="O32" s="18" t="s">
        <v>298</v>
      </c>
    </row>
    <row r="33" spans="1:15">
      <c r="A33" s="14" t="s">
        <v>83</v>
      </c>
      <c r="B33" s="14" t="s">
        <v>299</v>
      </c>
      <c r="C33" s="14" t="s">
        <v>63</v>
      </c>
      <c r="D33" s="15">
        <v>50</v>
      </c>
      <c r="E33" s="16">
        <v>547.70694115000003</v>
      </c>
      <c r="F33" s="17">
        <v>0.51516974820715344</v>
      </c>
      <c r="L33" s="3" t="s">
        <v>9</v>
      </c>
      <c r="M33" s="18" t="s">
        <v>255</v>
      </c>
      <c r="N33" s="18" t="s">
        <v>300</v>
      </c>
      <c r="O33" s="18" t="s">
        <v>300</v>
      </c>
    </row>
    <row r="34" spans="1:15">
      <c r="A34" s="14" t="s">
        <v>73</v>
      </c>
      <c r="B34" s="14" t="s">
        <v>301</v>
      </c>
      <c r="C34" s="14" t="s">
        <v>75</v>
      </c>
      <c r="D34" s="15">
        <v>50</v>
      </c>
      <c r="E34" s="16">
        <v>500.19479374999997</v>
      </c>
      <c r="F34" s="17">
        <v>0.4704801173592294</v>
      </c>
      <c r="L34" s="3" t="s">
        <v>9</v>
      </c>
      <c r="M34" s="18" t="s">
        <v>255</v>
      </c>
      <c r="N34" s="18" t="s">
        <v>302</v>
      </c>
      <c r="O34" s="18" t="s">
        <v>302</v>
      </c>
    </row>
    <row r="35" spans="1:15">
      <c r="A35" s="14" t="s">
        <v>83</v>
      </c>
      <c r="B35" s="14" t="s">
        <v>84</v>
      </c>
      <c r="C35" s="14" t="s">
        <v>63</v>
      </c>
      <c r="D35" s="15">
        <v>40</v>
      </c>
      <c r="E35" s="16">
        <v>437.26650343999995</v>
      </c>
      <c r="F35" s="17">
        <v>0.41129015820691173</v>
      </c>
      <c r="L35" s="3" t="s">
        <v>9</v>
      </c>
      <c r="M35" s="18" t="s">
        <v>255</v>
      </c>
      <c r="N35" s="18" t="s">
        <v>85</v>
      </c>
      <c r="O35" s="18" t="s">
        <v>85</v>
      </c>
    </row>
    <row r="36" spans="1:15" s="23" customFormat="1">
      <c r="A36" s="19" t="s">
        <v>45</v>
      </c>
      <c r="B36" s="19"/>
      <c r="C36" s="19"/>
      <c r="D36" s="20"/>
      <c r="E36" s="21">
        <f>SUM(E9:E35)</f>
        <v>54028.823478699996</v>
      </c>
      <c r="F36" s="22">
        <f>SUM(F9:F35)</f>
        <v>50.819175906386313</v>
      </c>
      <c r="M36" s="24"/>
      <c r="N36" s="24"/>
      <c r="O36" s="24"/>
    </row>
    <row r="37" spans="1:15">
      <c r="A37" s="19" t="s">
        <v>303</v>
      </c>
      <c r="B37" s="19"/>
      <c r="C37" s="14"/>
      <c r="D37" s="15"/>
      <c r="E37" s="16"/>
      <c r="F37" s="17"/>
      <c r="M37" s="18"/>
      <c r="N37" s="18"/>
      <c r="O37" s="18"/>
    </row>
    <row r="38" spans="1:15">
      <c r="A38" s="14" t="s">
        <v>69</v>
      </c>
      <c r="B38" s="14" t="s">
        <v>304</v>
      </c>
      <c r="C38" s="14" t="s">
        <v>71</v>
      </c>
      <c r="D38" s="15">
        <v>50</v>
      </c>
      <c r="E38" s="16">
        <v>5012.4956117000002</v>
      </c>
      <c r="F38" s="17">
        <v>4.7147222504557273</v>
      </c>
      <c r="L38" s="3" t="s">
        <v>9</v>
      </c>
      <c r="M38" s="18" t="s">
        <v>255</v>
      </c>
      <c r="N38" s="18" t="s">
        <v>305</v>
      </c>
      <c r="O38" s="18" t="s">
        <v>305</v>
      </c>
    </row>
    <row r="39" spans="1:15">
      <c r="A39" s="14" t="s">
        <v>73</v>
      </c>
      <c r="B39" s="14" t="s">
        <v>306</v>
      </c>
      <c r="C39" s="14" t="s">
        <v>75</v>
      </c>
      <c r="D39" s="15">
        <v>300</v>
      </c>
      <c r="E39" s="16">
        <v>3004.7278244999998</v>
      </c>
      <c r="F39" s="17">
        <v>2.8262283357748403</v>
      </c>
      <c r="L39" s="3" t="s">
        <v>9</v>
      </c>
      <c r="M39" s="18" t="s">
        <v>255</v>
      </c>
      <c r="N39" s="18" t="s">
        <v>307</v>
      </c>
      <c r="O39" s="18" t="s">
        <v>307</v>
      </c>
    </row>
    <row r="40" spans="1:15">
      <c r="A40" s="14" t="s">
        <v>308</v>
      </c>
      <c r="B40" s="14" t="s">
        <v>309</v>
      </c>
      <c r="C40" s="14" t="s">
        <v>63</v>
      </c>
      <c r="D40" s="15">
        <v>250</v>
      </c>
      <c r="E40" s="16">
        <v>2519.9674140000002</v>
      </c>
      <c r="F40" s="17">
        <v>2.3702657034705568</v>
      </c>
      <c r="L40" s="3" t="s">
        <v>9</v>
      </c>
      <c r="M40" s="18" t="s">
        <v>255</v>
      </c>
      <c r="N40" s="18" t="s">
        <v>310</v>
      </c>
      <c r="O40" s="18" t="s">
        <v>310</v>
      </c>
    </row>
    <row r="41" spans="1:15">
      <c r="A41" s="14" t="s">
        <v>80</v>
      </c>
      <c r="B41" s="14" t="s">
        <v>94</v>
      </c>
      <c r="C41" s="14" t="s">
        <v>95</v>
      </c>
      <c r="D41" s="15">
        <v>135</v>
      </c>
      <c r="E41" s="16">
        <v>1348.5506449950001</v>
      </c>
      <c r="F41" s="17">
        <v>1.2684383637132011</v>
      </c>
      <c r="L41" s="3" t="s">
        <v>9</v>
      </c>
      <c r="M41" s="18" t="s">
        <v>255</v>
      </c>
      <c r="N41" s="18" t="s">
        <v>96</v>
      </c>
      <c r="O41" s="18" t="s">
        <v>96</v>
      </c>
    </row>
    <row r="42" spans="1:15">
      <c r="A42" s="14" t="s">
        <v>308</v>
      </c>
      <c r="B42" s="14" t="s">
        <v>311</v>
      </c>
      <c r="C42" s="14" t="s">
        <v>63</v>
      </c>
      <c r="D42" s="15">
        <v>100</v>
      </c>
      <c r="E42" s="16">
        <v>1011.1614793000001</v>
      </c>
      <c r="F42" s="17">
        <v>0.95109220926431537</v>
      </c>
      <c r="L42" s="3" t="s">
        <v>9</v>
      </c>
      <c r="M42" s="18" t="s">
        <v>255</v>
      </c>
      <c r="N42" s="18" t="s">
        <v>312</v>
      </c>
      <c r="O42" s="18" t="s">
        <v>312</v>
      </c>
    </row>
    <row r="43" spans="1:15" s="23" customFormat="1">
      <c r="A43" s="19" t="s">
        <v>45</v>
      </c>
      <c r="B43" s="19"/>
      <c r="C43" s="19"/>
      <c r="D43" s="20"/>
      <c r="E43" s="21">
        <f>SUM(E37:E42)</f>
        <v>12896.902974495002</v>
      </c>
      <c r="F43" s="22">
        <f>SUM(F37:F42)</f>
        <v>12.130746862678642</v>
      </c>
      <c r="M43" s="24"/>
      <c r="N43" s="24"/>
      <c r="O43" s="24"/>
    </row>
    <row r="44" spans="1:15">
      <c r="A44" s="19" t="s">
        <v>13</v>
      </c>
      <c r="B44" s="19"/>
      <c r="C44" s="14"/>
      <c r="D44" s="15"/>
      <c r="E44" s="16"/>
      <c r="F44" s="17"/>
      <c r="M44" s="18"/>
      <c r="N44" s="18"/>
      <c r="O44" s="18"/>
    </row>
    <row r="45" spans="1:15">
      <c r="A45" s="19" t="s">
        <v>313</v>
      </c>
      <c r="B45" s="19"/>
      <c r="C45" s="14"/>
      <c r="D45" s="15"/>
      <c r="E45" s="16"/>
      <c r="F45" s="17"/>
      <c r="M45" s="18"/>
      <c r="N45" s="18"/>
      <c r="O45" s="18"/>
    </row>
    <row r="46" spans="1:15">
      <c r="A46" s="14" t="s">
        <v>314</v>
      </c>
      <c r="B46" s="14" t="s">
        <v>315</v>
      </c>
      <c r="C46" s="14" t="s">
        <v>17</v>
      </c>
      <c r="D46" s="15">
        <v>1000</v>
      </c>
      <c r="E46" s="16">
        <v>4892.2800360000001</v>
      </c>
      <c r="F46" s="17">
        <v>4.6016482263546052</v>
      </c>
      <c r="L46" s="3" t="s">
        <v>9</v>
      </c>
      <c r="M46" s="18" t="s">
        <v>255</v>
      </c>
      <c r="N46" s="18" t="s">
        <v>316</v>
      </c>
      <c r="O46" s="18" t="s">
        <v>316</v>
      </c>
    </row>
    <row r="47" spans="1:15">
      <c r="A47" s="14" t="s">
        <v>317</v>
      </c>
      <c r="B47" s="14" t="s">
        <v>318</v>
      </c>
      <c r="C47" s="14" t="s">
        <v>25</v>
      </c>
      <c r="D47" s="15">
        <v>500</v>
      </c>
      <c r="E47" s="16">
        <v>2443.2136894999999</v>
      </c>
      <c r="F47" s="17">
        <v>2.2980716267593815</v>
      </c>
      <c r="L47" s="3" t="s">
        <v>9</v>
      </c>
      <c r="M47" s="18" t="s">
        <v>255</v>
      </c>
      <c r="N47" s="18" t="s">
        <v>319</v>
      </c>
      <c r="O47" s="18" t="s">
        <v>319</v>
      </c>
    </row>
    <row r="48" spans="1:15">
      <c r="A48" s="14" t="s">
        <v>320</v>
      </c>
      <c r="B48" s="14" t="s">
        <v>321</v>
      </c>
      <c r="C48" s="14" t="s">
        <v>25</v>
      </c>
      <c r="D48" s="15">
        <v>400</v>
      </c>
      <c r="E48" s="16">
        <v>1895.5992236000002</v>
      </c>
      <c r="F48" s="17">
        <v>1.7829888601982118</v>
      </c>
      <c r="L48" s="3" t="s">
        <v>9</v>
      </c>
      <c r="M48" s="18" t="s">
        <v>255</v>
      </c>
      <c r="N48" s="18" t="s">
        <v>322</v>
      </c>
      <c r="O48" s="18" t="s">
        <v>322</v>
      </c>
    </row>
    <row r="49" spans="1:15">
      <c r="A49" s="14" t="s">
        <v>323</v>
      </c>
      <c r="B49" s="14" t="s">
        <v>324</v>
      </c>
      <c r="C49" s="14" t="s">
        <v>25</v>
      </c>
      <c r="D49" s="15">
        <v>260</v>
      </c>
      <c r="E49" s="16">
        <v>1290.80684382</v>
      </c>
      <c r="F49" s="17">
        <v>1.2141249028514705</v>
      </c>
      <c r="L49" s="3" t="s">
        <v>9</v>
      </c>
      <c r="M49" s="18" t="s">
        <v>255</v>
      </c>
      <c r="N49" s="18" t="s">
        <v>325</v>
      </c>
      <c r="O49" s="18" t="s">
        <v>325</v>
      </c>
    </row>
    <row r="50" spans="1:15">
      <c r="A50" s="14" t="s">
        <v>320</v>
      </c>
      <c r="B50" s="14" t="s">
        <v>326</v>
      </c>
      <c r="C50" s="14" t="s">
        <v>25</v>
      </c>
      <c r="D50" s="15">
        <v>200</v>
      </c>
      <c r="E50" s="16">
        <v>972.17165299999999</v>
      </c>
      <c r="F50" s="17">
        <v>0.91441862072910873</v>
      </c>
      <c r="L50" s="3" t="s">
        <v>9</v>
      </c>
      <c r="M50" s="18" t="s">
        <v>255</v>
      </c>
      <c r="N50" s="18" t="s">
        <v>327</v>
      </c>
      <c r="O50" s="18" t="s">
        <v>327</v>
      </c>
    </row>
    <row r="51" spans="1:15" s="23" customFormat="1">
      <c r="A51" s="19" t="s">
        <v>45</v>
      </c>
      <c r="B51" s="19"/>
      <c r="C51" s="19"/>
      <c r="D51" s="20"/>
      <c r="E51" s="21">
        <f>SUM(E45:E50)</f>
        <v>11494.071445920001</v>
      </c>
      <c r="F51" s="22">
        <f>SUM(F45:F50)</f>
        <v>10.811252236892777</v>
      </c>
      <c r="M51" s="24"/>
      <c r="N51" s="24"/>
      <c r="O51" s="24"/>
    </row>
    <row r="52" spans="1:15">
      <c r="A52" s="19" t="s">
        <v>14</v>
      </c>
      <c r="B52" s="19"/>
      <c r="C52" s="14"/>
      <c r="D52" s="15"/>
      <c r="E52" s="16"/>
      <c r="F52" s="17"/>
      <c r="M52" s="18"/>
      <c r="N52" s="18"/>
      <c r="O52" s="18"/>
    </row>
    <row r="53" spans="1:15">
      <c r="A53" s="14" t="s">
        <v>20</v>
      </c>
      <c r="B53" s="14" t="s">
        <v>328</v>
      </c>
      <c r="C53" s="14" t="s">
        <v>17</v>
      </c>
      <c r="D53" s="15">
        <v>5000</v>
      </c>
      <c r="E53" s="16">
        <v>4874.2991700000002</v>
      </c>
      <c r="F53" s="17">
        <v>4.5847355354357768</v>
      </c>
      <c r="L53" s="3" t="s">
        <v>9</v>
      </c>
      <c r="M53" s="18" t="s">
        <v>255</v>
      </c>
      <c r="N53" s="18" t="s">
        <v>329</v>
      </c>
      <c r="O53" s="18" t="s">
        <v>329</v>
      </c>
    </row>
    <row r="54" spans="1:15">
      <c r="A54" s="14" t="s">
        <v>240</v>
      </c>
      <c r="B54" s="14" t="s">
        <v>330</v>
      </c>
      <c r="C54" s="14" t="s">
        <v>35</v>
      </c>
      <c r="D54" s="15">
        <v>3000</v>
      </c>
      <c r="E54" s="16">
        <v>2922.593703</v>
      </c>
      <c r="F54" s="17">
        <v>2.7489734910516246</v>
      </c>
      <c r="L54" s="3" t="s">
        <v>9</v>
      </c>
      <c r="M54" s="18" t="s">
        <v>255</v>
      </c>
      <c r="N54" s="18" t="s">
        <v>331</v>
      </c>
      <c r="O54" s="18" t="s">
        <v>331</v>
      </c>
    </row>
    <row r="55" spans="1:15">
      <c r="A55" s="14" t="s">
        <v>15</v>
      </c>
      <c r="B55" s="14" t="s">
        <v>332</v>
      </c>
      <c r="C55" s="14" t="s">
        <v>17</v>
      </c>
      <c r="D55" s="15">
        <v>2500</v>
      </c>
      <c r="E55" s="16">
        <v>2447.2480599999999</v>
      </c>
      <c r="F55" s="17">
        <v>2.3018663306028189</v>
      </c>
      <c r="L55" s="3" t="s">
        <v>9</v>
      </c>
      <c r="M55" s="18" t="s">
        <v>255</v>
      </c>
      <c r="N55" s="18" t="s">
        <v>333</v>
      </c>
      <c r="O55" s="18" t="s">
        <v>333</v>
      </c>
    </row>
    <row r="56" spans="1:15">
      <c r="A56" s="14" t="s">
        <v>40</v>
      </c>
      <c r="B56" s="14" t="s">
        <v>334</v>
      </c>
      <c r="C56" s="14" t="s">
        <v>35</v>
      </c>
      <c r="D56" s="15">
        <v>2500</v>
      </c>
      <c r="E56" s="16">
        <v>2447.1259875000001</v>
      </c>
      <c r="F56" s="17">
        <v>2.301751509967251</v>
      </c>
      <c r="L56" s="3" t="s">
        <v>9</v>
      </c>
      <c r="M56" s="18" t="s">
        <v>255</v>
      </c>
      <c r="N56" s="18" t="s">
        <v>335</v>
      </c>
      <c r="O56" s="18" t="s">
        <v>335</v>
      </c>
    </row>
    <row r="57" spans="1:15">
      <c r="A57" s="14" t="s">
        <v>15</v>
      </c>
      <c r="B57" s="14" t="s">
        <v>336</v>
      </c>
      <c r="C57" s="14" t="s">
        <v>17</v>
      </c>
      <c r="D57" s="15">
        <v>2500</v>
      </c>
      <c r="E57" s="16">
        <v>2443.3674299999998</v>
      </c>
      <c r="F57" s="17">
        <v>2.2982162341191272</v>
      </c>
      <c r="L57" s="3" t="s">
        <v>9</v>
      </c>
      <c r="M57" s="18" t="s">
        <v>255</v>
      </c>
      <c r="N57" s="18" t="s">
        <v>337</v>
      </c>
      <c r="O57" s="18" t="s">
        <v>337</v>
      </c>
    </row>
    <row r="58" spans="1:15">
      <c r="A58" s="14" t="s">
        <v>15</v>
      </c>
      <c r="B58" s="14" t="s">
        <v>338</v>
      </c>
      <c r="C58" s="14" t="s">
        <v>17</v>
      </c>
      <c r="D58" s="15">
        <v>2500</v>
      </c>
      <c r="E58" s="16">
        <v>2441.7080675000002</v>
      </c>
      <c r="F58" s="17">
        <v>2.2966554480543855</v>
      </c>
      <c r="L58" s="3" t="s">
        <v>9</v>
      </c>
      <c r="M58" s="18" t="s">
        <v>255</v>
      </c>
      <c r="N58" s="18" t="s">
        <v>339</v>
      </c>
      <c r="O58" s="18" t="s">
        <v>339</v>
      </c>
    </row>
    <row r="59" spans="1:15">
      <c r="A59" s="14" t="s">
        <v>240</v>
      </c>
      <c r="B59" s="14" t="s">
        <v>340</v>
      </c>
      <c r="C59" s="14" t="s">
        <v>35</v>
      </c>
      <c r="D59" s="15">
        <v>2500</v>
      </c>
      <c r="E59" s="16">
        <v>2441.1894075</v>
      </c>
      <c r="F59" s="17">
        <v>2.2961675996786757</v>
      </c>
      <c r="L59" s="3" t="s">
        <v>9</v>
      </c>
      <c r="M59" s="18" t="s">
        <v>255</v>
      </c>
      <c r="N59" s="18" t="s">
        <v>341</v>
      </c>
      <c r="O59" s="18" t="s">
        <v>341</v>
      </c>
    </row>
    <row r="60" spans="1:15">
      <c r="A60" s="14" t="s">
        <v>27</v>
      </c>
      <c r="B60" s="14" t="s">
        <v>342</v>
      </c>
      <c r="C60" s="14" t="s">
        <v>17</v>
      </c>
      <c r="D60" s="15">
        <v>1100</v>
      </c>
      <c r="E60" s="16">
        <v>1088.0918256999998</v>
      </c>
      <c r="F60" s="17">
        <v>1.0234524154380089</v>
      </c>
      <c r="L60" s="3" t="s">
        <v>9</v>
      </c>
      <c r="M60" s="18" t="s">
        <v>255</v>
      </c>
      <c r="N60" s="18" t="s">
        <v>343</v>
      </c>
      <c r="O60" s="18" t="s">
        <v>343</v>
      </c>
    </row>
    <row r="61" spans="1:15">
      <c r="A61" s="14" t="s">
        <v>344</v>
      </c>
      <c r="B61" s="14" t="s">
        <v>345</v>
      </c>
      <c r="C61" s="14" t="s">
        <v>35</v>
      </c>
      <c r="D61" s="15">
        <v>1050</v>
      </c>
      <c r="E61" s="16">
        <v>1037.4404081999999</v>
      </c>
      <c r="F61" s="17">
        <v>0.97581000662532946</v>
      </c>
      <c r="L61" s="3" t="s">
        <v>9</v>
      </c>
      <c r="M61" s="18" t="s">
        <v>255</v>
      </c>
      <c r="N61" s="18" t="s">
        <v>346</v>
      </c>
      <c r="O61" s="18" t="s">
        <v>346</v>
      </c>
    </row>
    <row r="62" spans="1:15">
      <c r="A62" s="14" t="s">
        <v>347</v>
      </c>
      <c r="B62" s="14" t="s">
        <v>348</v>
      </c>
      <c r="C62" s="14" t="s">
        <v>25</v>
      </c>
      <c r="D62" s="15">
        <v>1000</v>
      </c>
      <c r="E62" s="16">
        <v>989.15361900000005</v>
      </c>
      <c r="F62" s="17">
        <v>0.93039175250997208</v>
      </c>
      <c r="L62" s="3" t="s">
        <v>9</v>
      </c>
      <c r="M62" s="18" t="s">
        <v>255</v>
      </c>
      <c r="N62" s="18" t="s">
        <v>349</v>
      </c>
      <c r="O62" s="18" t="s">
        <v>349</v>
      </c>
    </row>
    <row r="63" spans="1:15">
      <c r="A63" s="14" t="s">
        <v>350</v>
      </c>
      <c r="B63" s="14" t="s">
        <v>351</v>
      </c>
      <c r="C63" s="14" t="s">
        <v>35</v>
      </c>
      <c r="D63" s="15">
        <v>750</v>
      </c>
      <c r="E63" s="16">
        <v>740.19043275000001</v>
      </c>
      <c r="F63" s="17">
        <v>0.69621852530207151</v>
      </c>
      <c r="L63" s="3" t="s">
        <v>9</v>
      </c>
      <c r="M63" s="18" t="s">
        <v>255</v>
      </c>
      <c r="N63" s="18" t="s">
        <v>352</v>
      </c>
      <c r="O63" s="18" t="s">
        <v>352</v>
      </c>
    </row>
    <row r="64" spans="1:15">
      <c r="A64" s="14" t="s">
        <v>23</v>
      </c>
      <c r="B64" s="14" t="s">
        <v>353</v>
      </c>
      <c r="C64" s="14" t="s">
        <v>25</v>
      </c>
      <c r="D64" s="15">
        <v>350</v>
      </c>
      <c r="E64" s="16">
        <v>345.90251850000004</v>
      </c>
      <c r="F64" s="17">
        <v>0.32535376123900933</v>
      </c>
      <c r="L64" s="3" t="s">
        <v>9</v>
      </c>
      <c r="M64" s="18" t="s">
        <v>255</v>
      </c>
      <c r="N64" s="18" t="s">
        <v>354</v>
      </c>
      <c r="O64" s="18" t="s">
        <v>354</v>
      </c>
    </row>
    <row r="65" spans="1:15">
      <c r="A65" s="14" t="s">
        <v>33</v>
      </c>
      <c r="B65" s="14" t="s">
        <v>43</v>
      </c>
      <c r="C65" s="14" t="s">
        <v>35</v>
      </c>
      <c r="D65" s="15">
        <v>300</v>
      </c>
      <c r="E65" s="16">
        <v>292.10905409999998</v>
      </c>
      <c r="F65" s="17">
        <v>0.27475596262073548</v>
      </c>
      <c r="L65" s="3" t="s">
        <v>9</v>
      </c>
      <c r="M65" s="18" t="s">
        <v>255</v>
      </c>
      <c r="N65" s="18" t="s">
        <v>44</v>
      </c>
      <c r="O65" s="18" t="s">
        <v>44</v>
      </c>
    </row>
    <row r="66" spans="1:15">
      <c r="A66" s="14" t="s">
        <v>355</v>
      </c>
      <c r="B66" s="14" t="s">
        <v>356</v>
      </c>
      <c r="C66" s="14" t="s">
        <v>35</v>
      </c>
      <c r="D66" s="15">
        <v>50</v>
      </c>
      <c r="E66" s="16">
        <v>49.345558250000003</v>
      </c>
      <c r="F66" s="17">
        <v>4.6414125710033324E-2</v>
      </c>
      <c r="L66" s="3" t="s">
        <v>9</v>
      </c>
      <c r="M66" s="18" t="s">
        <v>255</v>
      </c>
      <c r="N66" s="18" t="s">
        <v>357</v>
      </c>
      <c r="O66" s="18" t="s">
        <v>357</v>
      </c>
    </row>
    <row r="67" spans="1:15" s="23" customFormat="1">
      <c r="A67" s="19" t="s">
        <v>45</v>
      </c>
      <c r="B67" s="19"/>
      <c r="C67" s="19"/>
      <c r="D67" s="20"/>
      <c r="E67" s="21">
        <f>SUM(E52:E66)</f>
        <v>24559.765242000005</v>
      </c>
      <c r="F67" s="22">
        <f>SUM(F52:F66)</f>
        <v>23.100762698354817</v>
      </c>
      <c r="M67" s="24"/>
      <c r="N67" s="24"/>
      <c r="O67" s="24"/>
    </row>
    <row r="68" spans="1:15">
      <c r="A68" s="14" t="s">
        <v>46</v>
      </c>
      <c r="B68" s="14"/>
      <c r="C68" s="14"/>
      <c r="D68" s="15"/>
      <c r="E68" s="16">
        <v>976.5304458999999</v>
      </c>
      <c r="F68" s="17">
        <v>0.9185184742676914</v>
      </c>
      <c r="M68" s="18"/>
      <c r="N68" s="18"/>
      <c r="O68" s="18"/>
    </row>
    <row r="69" spans="1:15" s="23" customFormat="1">
      <c r="A69" s="19" t="s">
        <v>45</v>
      </c>
      <c r="B69" s="19"/>
      <c r="C69" s="19"/>
      <c r="D69" s="20"/>
      <c r="E69" s="21">
        <f>SUM(E68:E68)</f>
        <v>976.5304458999999</v>
      </c>
      <c r="F69" s="22">
        <f>SUM(F68:F68)</f>
        <v>0.9185184742676914</v>
      </c>
      <c r="M69" s="24"/>
      <c r="N69" s="24"/>
      <c r="O69" s="24"/>
    </row>
    <row r="70" spans="1:15" s="28" customFormat="1">
      <c r="A70" s="14" t="s">
        <v>47</v>
      </c>
      <c r="B70" s="14"/>
      <c r="C70" s="14"/>
      <c r="D70" s="25"/>
      <c r="E70" s="26">
        <v>2359.7262094850539</v>
      </c>
      <c r="F70" s="27">
        <v>2.2195438214197623</v>
      </c>
    </row>
    <row r="71" spans="1:15" s="23" customFormat="1">
      <c r="A71" s="29" t="s">
        <v>48</v>
      </c>
      <c r="B71" s="29"/>
      <c r="C71" s="29"/>
      <c r="D71" s="30"/>
      <c r="E71" s="31">
        <v>106315.8197965</v>
      </c>
      <c r="F71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13">
    <tabColor indexed="51"/>
  </sheetPr>
  <dimension ref="A1:O48"/>
  <sheetViews>
    <sheetView workbookViewId="0">
      <selection sqref="A1:F1"/>
    </sheetView>
  </sheetViews>
  <sheetFormatPr defaultRowHeight="12.75"/>
  <cols>
    <col min="1" max="1" width="85.42578125" style="3" bestFit="1" customWidth="1"/>
    <col min="2" max="2" width="13.42578125" style="3" bestFit="1" customWidth="1"/>
    <col min="3" max="3" width="21.5703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129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130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131</v>
      </c>
      <c r="B10" s="14" t="s">
        <v>132</v>
      </c>
      <c r="C10" s="14" t="s">
        <v>133</v>
      </c>
      <c r="D10" s="15">
        <v>1500000</v>
      </c>
      <c r="E10" s="16">
        <v>4477.5</v>
      </c>
      <c r="F10" s="17">
        <v>7.055412748076809</v>
      </c>
      <c r="L10" s="3" t="s">
        <v>50</v>
      </c>
      <c r="M10" s="18" t="s">
        <v>134</v>
      </c>
      <c r="N10" s="18" t="s">
        <v>135</v>
      </c>
      <c r="O10" s="18" t="s">
        <v>135</v>
      </c>
    </row>
    <row r="11" spans="1:15">
      <c r="A11" s="14" t="s">
        <v>136</v>
      </c>
      <c r="B11" s="14" t="s">
        <v>137</v>
      </c>
      <c r="C11" s="14" t="s">
        <v>138</v>
      </c>
      <c r="D11" s="15">
        <v>376000</v>
      </c>
      <c r="E11" s="16">
        <v>4135.4359999999997</v>
      </c>
      <c r="F11" s="17">
        <v>6.5164060018438335</v>
      </c>
      <c r="L11" s="3" t="s">
        <v>50</v>
      </c>
      <c r="M11" s="18" t="s">
        <v>134</v>
      </c>
      <c r="N11" s="18" t="s">
        <v>139</v>
      </c>
      <c r="O11" s="18" t="s">
        <v>139</v>
      </c>
    </row>
    <row r="12" spans="1:15">
      <c r="A12" s="14" t="s">
        <v>140</v>
      </c>
      <c r="B12" s="14" t="s">
        <v>141</v>
      </c>
      <c r="C12" s="14" t="s">
        <v>142</v>
      </c>
      <c r="D12" s="15">
        <v>225000</v>
      </c>
      <c r="E12" s="16">
        <v>3752.7750000000001</v>
      </c>
      <c r="F12" s="17">
        <v>5.9134286042800541</v>
      </c>
      <c r="L12" s="3" t="s">
        <v>50</v>
      </c>
      <c r="M12" s="18" t="s">
        <v>134</v>
      </c>
      <c r="N12" s="18" t="s">
        <v>143</v>
      </c>
      <c r="O12" s="18" t="s">
        <v>143</v>
      </c>
    </row>
    <row r="13" spans="1:15">
      <c r="A13" s="14" t="s">
        <v>144</v>
      </c>
      <c r="B13" s="14" t="s">
        <v>145</v>
      </c>
      <c r="C13" s="14" t="s">
        <v>133</v>
      </c>
      <c r="D13" s="15">
        <v>90000</v>
      </c>
      <c r="E13" s="16">
        <v>3321.81</v>
      </c>
      <c r="F13" s="17">
        <v>5.2343362636938071</v>
      </c>
      <c r="L13" s="3" t="s">
        <v>50</v>
      </c>
      <c r="M13" s="18" t="s">
        <v>134</v>
      </c>
      <c r="N13" s="18" t="s">
        <v>146</v>
      </c>
      <c r="O13" s="18" t="s">
        <v>146</v>
      </c>
    </row>
    <row r="14" spans="1:15">
      <c r="A14" s="14" t="s">
        <v>147</v>
      </c>
      <c r="B14" s="14" t="s">
        <v>148</v>
      </c>
      <c r="C14" s="14" t="s">
        <v>149</v>
      </c>
      <c r="D14" s="15">
        <v>377000</v>
      </c>
      <c r="E14" s="16">
        <v>3179.9949999999999</v>
      </c>
      <c r="F14" s="17">
        <v>5.0108715269280868</v>
      </c>
      <c r="L14" s="3" t="s">
        <v>50</v>
      </c>
      <c r="M14" s="18" t="s">
        <v>134</v>
      </c>
      <c r="N14" s="18" t="s">
        <v>150</v>
      </c>
      <c r="O14" s="18" t="s">
        <v>150</v>
      </c>
    </row>
    <row r="15" spans="1:15">
      <c r="A15" s="14" t="s">
        <v>151</v>
      </c>
      <c r="B15" s="14" t="s">
        <v>152</v>
      </c>
      <c r="C15" s="14" t="s">
        <v>138</v>
      </c>
      <c r="D15" s="15">
        <v>450000</v>
      </c>
      <c r="E15" s="16">
        <v>3167.7750000000001</v>
      </c>
      <c r="F15" s="17">
        <v>4.9916158834257978</v>
      </c>
      <c r="L15" s="3" t="s">
        <v>50</v>
      </c>
      <c r="M15" s="18" t="s">
        <v>134</v>
      </c>
      <c r="N15" s="18" t="s">
        <v>153</v>
      </c>
      <c r="O15" s="18" t="s">
        <v>153</v>
      </c>
    </row>
    <row r="16" spans="1:15">
      <c r="A16" s="14" t="s">
        <v>154</v>
      </c>
      <c r="B16" s="14" t="s">
        <v>155</v>
      </c>
      <c r="C16" s="14" t="s">
        <v>156</v>
      </c>
      <c r="D16" s="15">
        <v>125000</v>
      </c>
      <c r="E16" s="16">
        <v>3046.0625</v>
      </c>
      <c r="F16" s="17">
        <v>4.7998276256702876</v>
      </c>
      <c r="L16" s="3" t="s">
        <v>50</v>
      </c>
      <c r="M16" s="18" t="s">
        <v>134</v>
      </c>
      <c r="N16" s="18" t="s">
        <v>157</v>
      </c>
      <c r="O16" s="18" t="s">
        <v>157</v>
      </c>
    </row>
    <row r="17" spans="1:15">
      <c r="A17" s="14" t="s">
        <v>158</v>
      </c>
      <c r="B17" s="14" t="s">
        <v>159</v>
      </c>
      <c r="C17" s="14" t="s">
        <v>160</v>
      </c>
      <c r="D17" s="15">
        <v>90000</v>
      </c>
      <c r="E17" s="16">
        <v>3024.36</v>
      </c>
      <c r="F17" s="17">
        <v>4.7656299494748353</v>
      </c>
      <c r="L17" s="3" t="s">
        <v>50</v>
      </c>
      <c r="M17" s="18" t="s">
        <v>134</v>
      </c>
      <c r="N17" s="18" t="s">
        <v>161</v>
      </c>
      <c r="O17" s="18" t="s">
        <v>161</v>
      </c>
    </row>
    <row r="18" spans="1:15">
      <c r="A18" s="14" t="s">
        <v>162</v>
      </c>
      <c r="B18" s="14" t="s">
        <v>163</v>
      </c>
      <c r="C18" s="14" t="s">
        <v>164</v>
      </c>
      <c r="D18" s="15">
        <v>350000</v>
      </c>
      <c r="E18" s="16">
        <v>2777.95</v>
      </c>
      <c r="F18" s="17">
        <v>4.377349825465096</v>
      </c>
      <c r="L18" s="3" t="s">
        <v>50</v>
      </c>
      <c r="M18" s="18" t="s">
        <v>134</v>
      </c>
      <c r="N18" s="18" t="s">
        <v>165</v>
      </c>
      <c r="O18" s="18" t="s">
        <v>165</v>
      </c>
    </row>
    <row r="19" spans="1:15">
      <c r="A19" s="14" t="s">
        <v>166</v>
      </c>
      <c r="B19" s="14" t="s">
        <v>167</v>
      </c>
      <c r="C19" s="14" t="s">
        <v>168</v>
      </c>
      <c r="D19" s="15">
        <v>900000</v>
      </c>
      <c r="E19" s="16">
        <v>2384.5500000000002</v>
      </c>
      <c r="F19" s="17">
        <v>3.7574504675436189</v>
      </c>
      <c r="L19" s="3" t="s">
        <v>50</v>
      </c>
      <c r="M19" s="18" t="s">
        <v>134</v>
      </c>
      <c r="N19" s="18" t="s">
        <v>169</v>
      </c>
      <c r="O19" s="18" t="s">
        <v>169</v>
      </c>
    </row>
    <row r="20" spans="1:15">
      <c r="A20" s="14" t="s">
        <v>170</v>
      </c>
      <c r="B20" s="14" t="s">
        <v>171</v>
      </c>
      <c r="C20" s="14" t="s">
        <v>172</v>
      </c>
      <c r="D20" s="15">
        <v>1700000</v>
      </c>
      <c r="E20" s="16">
        <v>2369.8000000000002</v>
      </c>
      <c r="F20" s="17">
        <v>3.734208180992165</v>
      </c>
      <c r="L20" s="3" t="s">
        <v>50</v>
      </c>
      <c r="M20" s="18" t="s">
        <v>134</v>
      </c>
      <c r="N20" s="18" t="s">
        <v>173</v>
      </c>
      <c r="O20" s="18" t="s">
        <v>173</v>
      </c>
    </row>
    <row r="21" spans="1:15">
      <c r="A21" s="14" t="s">
        <v>174</v>
      </c>
      <c r="B21" s="14" t="s">
        <v>175</v>
      </c>
      <c r="C21" s="14" t="s">
        <v>156</v>
      </c>
      <c r="D21" s="15">
        <v>140000</v>
      </c>
      <c r="E21" s="16">
        <v>1839.6</v>
      </c>
      <c r="F21" s="17">
        <v>2.8987464637324614</v>
      </c>
      <c r="L21" s="3" t="s">
        <v>50</v>
      </c>
      <c r="M21" s="18" t="s">
        <v>134</v>
      </c>
      <c r="N21" s="18" t="s">
        <v>176</v>
      </c>
      <c r="O21" s="18" t="s">
        <v>176</v>
      </c>
    </row>
    <row r="22" spans="1:15">
      <c r="A22" s="14" t="s">
        <v>177</v>
      </c>
      <c r="B22" s="14" t="s">
        <v>178</v>
      </c>
      <c r="C22" s="14" t="s">
        <v>179</v>
      </c>
      <c r="D22" s="15">
        <v>495000</v>
      </c>
      <c r="E22" s="16">
        <v>1814.4224999999999</v>
      </c>
      <c r="F22" s="17">
        <v>2.8590730624003111</v>
      </c>
      <c r="L22" s="3" t="s">
        <v>50</v>
      </c>
      <c r="M22" s="18" t="s">
        <v>134</v>
      </c>
      <c r="N22" s="18" t="s">
        <v>180</v>
      </c>
      <c r="O22" s="18" t="s">
        <v>180</v>
      </c>
    </row>
    <row r="23" spans="1:15">
      <c r="A23" s="14" t="s">
        <v>181</v>
      </c>
      <c r="B23" s="14" t="s">
        <v>182</v>
      </c>
      <c r="C23" s="14" t="s">
        <v>183</v>
      </c>
      <c r="D23" s="15">
        <v>99000</v>
      </c>
      <c r="E23" s="16">
        <v>1801.2059999999999</v>
      </c>
      <c r="F23" s="17">
        <v>2.8382471857760883</v>
      </c>
      <c r="L23" s="3" t="s">
        <v>50</v>
      </c>
      <c r="M23" s="18" t="s">
        <v>134</v>
      </c>
      <c r="N23" s="18" t="s">
        <v>184</v>
      </c>
      <c r="O23" s="18" t="s">
        <v>184</v>
      </c>
    </row>
    <row r="24" spans="1:15">
      <c r="A24" s="14" t="s">
        <v>185</v>
      </c>
      <c r="B24" s="14" t="s">
        <v>186</v>
      </c>
      <c r="C24" s="14" t="s">
        <v>138</v>
      </c>
      <c r="D24" s="15">
        <v>80000</v>
      </c>
      <c r="E24" s="16">
        <v>1736.24</v>
      </c>
      <c r="F24" s="17">
        <v>2.7358771255658016</v>
      </c>
      <c r="L24" s="3" t="s">
        <v>50</v>
      </c>
      <c r="M24" s="18" t="s">
        <v>134</v>
      </c>
      <c r="N24" s="18" t="s">
        <v>187</v>
      </c>
      <c r="O24" s="18" t="s">
        <v>187</v>
      </c>
    </row>
    <row r="25" spans="1:15">
      <c r="A25" s="14" t="s">
        <v>188</v>
      </c>
      <c r="B25" s="14" t="s">
        <v>189</v>
      </c>
      <c r="C25" s="14" t="s">
        <v>190</v>
      </c>
      <c r="D25" s="15">
        <v>80000</v>
      </c>
      <c r="E25" s="16">
        <v>1544.72</v>
      </c>
      <c r="F25" s="17">
        <v>2.4340898224922851</v>
      </c>
      <c r="L25" s="3" t="s">
        <v>50</v>
      </c>
      <c r="M25" s="18" t="s">
        <v>134</v>
      </c>
      <c r="N25" s="18" t="s">
        <v>191</v>
      </c>
      <c r="O25" s="18" t="s">
        <v>191</v>
      </c>
    </row>
    <row r="26" spans="1:15">
      <c r="A26" s="14" t="s">
        <v>192</v>
      </c>
      <c r="B26" s="14" t="s">
        <v>193</v>
      </c>
      <c r="C26" s="14" t="s">
        <v>138</v>
      </c>
      <c r="D26" s="15">
        <v>300000</v>
      </c>
      <c r="E26" s="16">
        <v>1445.4</v>
      </c>
      <c r="F26" s="17">
        <v>2.2775865072183628</v>
      </c>
      <c r="L26" s="3" t="s">
        <v>50</v>
      </c>
      <c r="M26" s="18" t="s">
        <v>134</v>
      </c>
      <c r="N26" s="18" t="s">
        <v>194</v>
      </c>
      <c r="O26" s="18" t="s">
        <v>194</v>
      </c>
    </row>
    <row r="27" spans="1:15">
      <c r="A27" s="14" t="s">
        <v>195</v>
      </c>
      <c r="B27" s="14" t="s">
        <v>196</v>
      </c>
      <c r="C27" s="14" t="s">
        <v>138</v>
      </c>
      <c r="D27" s="15">
        <v>175000</v>
      </c>
      <c r="E27" s="16">
        <v>1334.55</v>
      </c>
      <c r="F27" s="17">
        <v>2.1029148147282868</v>
      </c>
      <c r="L27" s="3" t="s">
        <v>50</v>
      </c>
      <c r="M27" s="18" t="s">
        <v>134</v>
      </c>
      <c r="N27" s="18" t="s">
        <v>197</v>
      </c>
      <c r="O27" s="18" t="s">
        <v>197</v>
      </c>
    </row>
    <row r="28" spans="1:15">
      <c r="A28" s="14" t="s">
        <v>198</v>
      </c>
      <c r="B28" s="14" t="s">
        <v>199</v>
      </c>
      <c r="C28" s="14" t="s">
        <v>190</v>
      </c>
      <c r="D28" s="15">
        <v>72000</v>
      </c>
      <c r="E28" s="16">
        <v>1315.1880000000001</v>
      </c>
      <c r="F28" s="17">
        <v>2.072405177290372</v>
      </c>
      <c r="L28" s="3" t="s">
        <v>50</v>
      </c>
      <c r="M28" s="18" t="s">
        <v>134</v>
      </c>
      <c r="N28" s="18" t="s">
        <v>200</v>
      </c>
      <c r="O28" s="18" t="s">
        <v>200</v>
      </c>
    </row>
    <row r="29" spans="1:15">
      <c r="A29" s="14" t="s">
        <v>201</v>
      </c>
      <c r="B29" s="14" t="s">
        <v>202</v>
      </c>
      <c r="C29" s="14" t="s">
        <v>203</v>
      </c>
      <c r="D29" s="15">
        <v>1415446</v>
      </c>
      <c r="E29" s="16">
        <v>1273.9014</v>
      </c>
      <c r="F29" s="17">
        <v>2.0073478899727286</v>
      </c>
      <c r="L29" s="3" t="s">
        <v>50</v>
      </c>
      <c r="M29" s="18" t="s">
        <v>134</v>
      </c>
      <c r="N29" s="18" t="s">
        <v>204</v>
      </c>
      <c r="O29" s="18" t="s">
        <v>204</v>
      </c>
    </row>
    <row r="30" spans="1:15">
      <c r="A30" s="14" t="s">
        <v>205</v>
      </c>
      <c r="B30" s="14" t="s">
        <v>206</v>
      </c>
      <c r="C30" s="14" t="s">
        <v>164</v>
      </c>
      <c r="D30" s="15">
        <v>358950</v>
      </c>
      <c r="E30" s="16">
        <v>1247.3512499999999</v>
      </c>
      <c r="F30" s="17">
        <v>1.9655115378178762</v>
      </c>
      <c r="L30" s="3" t="s">
        <v>50</v>
      </c>
      <c r="M30" s="18" t="s">
        <v>134</v>
      </c>
      <c r="N30" s="18" t="s">
        <v>207</v>
      </c>
      <c r="O30" s="18" t="s">
        <v>207</v>
      </c>
    </row>
    <row r="31" spans="1:15">
      <c r="A31" s="14" t="s">
        <v>208</v>
      </c>
      <c r="B31" s="14" t="s">
        <v>209</v>
      </c>
      <c r="C31" s="14" t="s">
        <v>210</v>
      </c>
      <c r="D31" s="15">
        <v>350000</v>
      </c>
      <c r="E31" s="16">
        <v>1179.5</v>
      </c>
      <c r="F31" s="17">
        <v>1.8585950499958894</v>
      </c>
      <c r="L31" s="3" t="s">
        <v>50</v>
      </c>
      <c r="M31" s="18" t="s">
        <v>134</v>
      </c>
      <c r="N31" s="18" t="s">
        <v>211</v>
      </c>
      <c r="O31" s="18" t="s">
        <v>211</v>
      </c>
    </row>
    <row r="32" spans="1:15">
      <c r="A32" s="14" t="s">
        <v>212</v>
      </c>
      <c r="B32" s="14" t="s">
        <v>213</v>
      </c>
      <c r="C32" s="14" t="s">
        <v>190</v>
      </c>
      <c r="D32" s="15">
        <v>425000</v>
      </c>
      <c r="E32" s="16">
        <v>1162.1624999999999</v>
      </c>
      <c r="F32" s="17">
        <v>1.8312755148714266</v>
      </c>
      <c r="L32" s="3" t="s">
        <v>50</v>
      </c>
      <c r="M32" s="18" t="s">
        <v>134</v>
      </c>
      <c r="N32" s="18" t="s">
        <v>214</v>
      </c>
      <c r="O32" s="18" t="s">
        <v>214</v>
      </c>
    </row>
    <row r="33" spans="1:15">
      <c r="A33" s="14" t="s">
        <v>215</v>
      </c>
      <c r="B33" s="14" t="s">
        <v>216</v>
      </c>
      <c r="C33" s="14" t="s">
        <v>168</v>
      </c>
      <c r="D33" s="15">
        <v>350000</v>
      </c>
      <c r="E33" s="16">
        <v>1155.175</v>
      </c>
      <c r="F33" s="17">
        <v>1.8202649740390011</v>
      </c>
      <c r="L33" s="3" t="s">
        <v>50</v>
      </c>
      <c r="M33" s="18" t="s">
        <v>134</v>
      </c>
      <c r="N33" s="18" t="s">
        <v>217</v>
      </c>
      <c r="O33" s="18" t="s">
        <v>217</v>
      </c>
    </row>
    <row r="34" spans="1:15">
      <c r="A34" s="14" t="s">
        <v>218</v>
      </c>
      <c r="B34" s="14" t="s">
        <v>219</v>
      </c>
      <c r="C34" s="14" t="s">
        <v>183</v>
      </c>
      <c r="D34" s="15">
        <v>135000</v>
      </c>
      <c r="E34" s="16">
        <v>1129.7474999999999</v>
      </c>
      <c r="F34" s="17">
        <v>1.7801976356466562</v>
      </c>
      <c r="L34" s="3" t="s">
        <v>50</v>
      </c>
      <c r="M34" s="18" t="s">
        <v>134</v>
      </c>
      <c r="N34" s="18" t="s">
        <v>220</v>
      </c>
      <c r="O34" s="18" t="s">
        <v>220</v>
      </c>
    </row>
    <row r="35" spans="1:15">
      <c r="A35" s="14" t="s">
        <v>221</v>
      </c>
      <c r="B35" s="14" t="s">
        <v>222</v>
      </c>
      <c r="C35" s="14" t="s">
        <v>223</v>
      </c>
      <c r="D35" s="15">
        <v>635159</v>
      </c>
      <c r="E35" s="16">
        <v>1031.498216</v>
      </c>
      <c r="F35" s="17">
        <v>1.6253814992261049</v>
      </c>
      <c r="L35" s="3" t="s">
        <v>50</v>
      </c>
      <c r="M35" s="18" t="s">
        <v>134</v>
      </c>
      <c r="N35" s="18" t="s">
        <v>224</v>
      </c>
      <c r="O35" s="18" t="s">
        <v>224</v>
      </c>
    </row>
    <row r="36" spans="1:15">
      <c r="A36" s="14" t="s">
        <v>225</v>
      </c>
      <c r="B36" s="14" t="s">
        <v>226</v>
      </c>
      <c r="C36" s="14" t="s">
        <v>227</v>
      </c>
      <c r="D36" s="15">
        <v>1199585</v>
      </c>
      <c r="E36" s="16">
        <v>1014.84891</v>
      </c>
      <c r="F36" s="17">
        <v>1.5991463845864553</v>
      </c>
      <c r="L36" s="3" t="s">
        <v>50</v>
      </c>
      <c r="M36" s="18" t="s">
        <v>134</v>
      </c>
      <c r="N36" s="18" t="s">
        <v>228</v>
      </c>
      <c r="O36" s="18" t="s">
        <v>228</v>
      </c>
    </row>
    <row r="37" spans="1:15">
      <c r="A37" s="14" t="s">
        <v>229</v>
      </c>
      <c r="B37" s="14" t="s">
        <v>230</v>
      </c>
      <c r="C37" s="14" t="s">
        <v>231</v>
      </c>
      <c r="D37" s="15">
        <v>270000</v>
      </c>
      <c r="E37" s="16">
        <v>954.04499999999996</v>
      </c>
      <c r="F37" s="17">
        <v>1.503334730371622</v>
      </c>
      <c r="L37" s="3" t="s">
        <v>50</v>
      </c>
      <c r="M37" s="18" t="s">
        <v>134</v>
      </c>
      <c r="N37" s="18" t="s">
        <v>232</v>
      </c>
      <c r="O37" s="18" t="s">
        <v>232</v>
      </c>
    </row>
    <row r="38" spans="1:15">
      <c r="A38" s="14" t="s">
        <v>233</v>
      </c>
      <c r="B38" s="14" t="s">
        <v>234</v>
      </c>
      <c r="C38" s="14" t="s">
        <v>235</v>
      </c>
      <c r="D38" s="15">
        <v>304650</v>
      </c>
      <c r="E38" s="16">
        <v>836.26424999999995</v>
      </c>
      <c r="F38" s="17">
        <v>1.3177419207617846</v>
      </c>
      <c r="L38" s="3" t="s">
        <v>50</v>
      </c>
      <c r="M38" s="18" t="s">
        <v>134</v>
      </c>
      <c r="N38" s="18" t="s">
        <v>236</v>
      </c>
      <c r="O38" s="18" t="s">
        <v>236</v>
      </c>
    </row>
    <row r="39" spans="1:15">
      <c r="A39" s="14" t="s">
        <v>237</v>
      </c>
      <c r="B39" s="14" t="s">
        <v>238</v>
      </c>
      <c r="C39" s="14" t="s">
        <v>149</v>
      </c>
      <c r="D39" s="15">
        <v>300000</v>
      </c>
      <c r="E39" s="16">
        <v>797.1</v>
      </c>
      <c r="F39" s="17">
        <v>1.2560289227229535</v>
      </c>
      <c r="L39" s="3" t="s">
        <v>50</v>
      </c>
      <c r="M39" s="18" t="s">
        <v>134</v>
      </c>
      <c r="N39" s="18" t="s">
        <v>239</v>
      </c>
      <c r="O39" s="18" t="s">
        <v>239</v>
      </c>
    </row>
    <row r="40" spans="1:15">
      <c r="A40" s="14" t="s">
        <v>240</v>
      </c>
      <c r="B40" s="14" t="s">
        <v>241</v>
      </c>
      <c r="C40" s="14" t="s">
        <v>138</v>
      </c>
      <c r="D40" s="15">
        <v>100000</v>
      </c>
      <c r="E40" s="16">
        <v>784.9</v>
      </c>
      <c r="F40" s="17">
        <v>1.2368047941854801</v>
      </c>
      <c r="L40" s="3" t="s">
        <v>50</v>
      </c>
      <c r="M40" s="18" t="s">
        <v>134</v>
      </c>
      <c r="N40" s="18" t="s">
        <v>242</v>
      </c>
      <c r="O40" s="18" t="s">
        <v>242</v>
      </c>
    </row>
    <row r="41" spans="1:15">
      <c r="A41" s="14" t="s">
        <v>243</v>
      </c>
      <c r="B41" s="14" t="s">
        <v>244</v>
      </c>
      <c r="C41" s="14" t="s">
        <v>245</v>
      </c>
      <c r="D41" s="15">
        <v>300000</v>
      </c>
      <c r="E41" s="16">
        <v>703.05</v>
      </c>
      <c r="F41" s="17">
        <v>1.1078298006779228</v>
      </c>
      <c r="L41" s="3" t="s">
        <v>50</v>
      </c>
      <c r="M41" s="18" t="s">
        <v>134</v>
      </c>
      <c r="N41" s="18" t="s">
        <v>246</v>
      </c>
      <c r="O41" s="18" t="s">
        <v>246</v>
      </c>
    </row>
    <row r="42" spans="1:15">
      <c r="A42" s="14" t="s">
        <v>247</v>
      </c>
      <c r="B42" s="14" t="s">
        <v>248</v>
      </c>
      <c r="C42" s="14" t="s">
        <v>190</v>
      </c>
      <c r="D42" s="15">
        <v>400000</v>
      </c>
      <c r="E42" s="16">
        <v>652</v>
      </c>
      <c r="F42" s="17">
        <v>1.0273878529862823</v>
      </c>
      <c r="L42" s="3" t="s">
        <v>50</v>
      </c>
      <c r="M42" s="18" t="s">
        <v>134</v>
      </c>
      <c r="N42" s="18" t="s">
        <v>249</v>
      </c>
      <c r="O42" s="18" t="s">
        <v>249</v>
      </c>
    </row>
    <row r="43" spans="1:15">
      <c r="A43" s="14" t="s">
        <v>250</v>
      </c>
      <c r="B43" s="14" t="s">
        <v>251</v>
      </c>
      <c r="C43" s="14" t="s">
        <v>149</v>
      </c>
      <c r="D43" s="15">
        <v>243000</v>
      </c>
      <c r="E43" s="16">
        <v>467.65350000000001</v>
      </c>
      <c r="F43" s="17">
        <v>0.73690417991797608</v>
      </c>
      <c r="L43" s="3" t="s">
        <v>50</v>
      </c>
      <c r="M43" s="18" t="s">
        <v>134</v>
      </c>
      <c r="N43" s="18" t="s">
        <v>252</v>
      </c>
      <c r="O43" s="18" t="s">
        <v>252</v>
      </c>
    </row>
    <row r="44" spans="1:15" s="23" customFormat="1">
      <c r="A44" s="19" t="s">
        <v>45</v>
      </c>
      <c r="B44" s="19"/>
      <c r="C44" s="19"/>
      <c r="D44" s="20"/>
      <c r="E44" s="21">
        <f>SUM(E9:E43)</f>
        <v>62858.537526000015</v>
      </c>
      <c r="F44" s="22">
        <f>SUM(F9:F43)</f>
        <v>99.049229924378494</v>
      </c>
      <c r="M44" s="24"/>
      <c r="N44" s="24"/>
      <c r="O44" s="24"/>
    </row>
    <row r="45" spans="1:15">
      <c r="A45" s="14" t="s">
        <v>46</v>
      </c>
      <c r="B45" s="14"/>
      <c r="C45" s="14"/>
      <c r="D45" s="15"/>
      <c r="E45" s="16">
        <v>736.51535209999997</v>
      </c>
      <c r="F45" s="17">
        <v>1.1605627703764643</v>
      </c>
      <c r="M45" s="18"/>
      <c r="N45" s="18"/>
      <c r="O45" s="18"/>
    </row>
    <row r="46" spans="1:15" s="23" customFormat="1">
      <c r="A46" s="19" t="s">
        <v>45</v>
      </c>
      <c r="B46" s="19"/>
      <c r="C46" s="19"/>
      <c r="D46" s="20"/>
      <c r="E46" s="21">
        <f>SUM(E45:E45)</f>
        <v>736.51535209999997</v>
      </c>
      <c r="F46" s="22">
        <f>SUM(F45:F45)</f>
        <v>1.1605627703764643</v>
      </c>
      <c r="M46" s="24"/>
      <c r="N46" s="24"/>
      <c r="O46" s="24"/>
    </row>
    <row r="47" spans="1:15" s="28" customFormat="1">
      <c r="A47" s="14" t="s">
        <v>47</v>
      </c>
      <c r="B47" s="14"/>
      <c r="C47" s="14"/>
      <c r="D47" s="25"/>
      <c r="E47" s="26">
        <v>-133.13846039999962</v>
      </c>
      <c r="F47" s="27">
        <v>-0.20979269475496665</v>
      </c>
    </row>
    <row r="48" spans="1:15" s="23" customFormat="1">
      <c r="A48" s="29" t="s">
        <v>48</v>
      </c>
      <c r="B48" s="29"/>
      <c r="C48" s="29"/>
      <c r="D48" s="30"/>
      <c r="E48" s="31">
        <v>63461.914417700005</v>
      </c>
      <c r="F48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O39"/>
  <sheetViews>
    <sheetView workbookViewId="0">
      <selection sqref="A1:F1"/>
    </sheetView>
  </sheetViews>
  <sheetFormatPr defaultRowHeight="12.75"/>
  <cols>
    <col min="1" max="1" width="95.42578125" style="3" bestFit="1" customWidth="1"/>
    <col min="2" max="2" width="14" style="3" bestFit="1" customWidth="1"/>
    <col min="3" max="3" width="15.7109375" style="3" bestFit="1" customWidth="1"/>
    <col min="4" max="4" width="8.57031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58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59</v>
      </c>
      <c r="B8" s="9"/>
      <c r="C8" s="10"/>
      <c r="D8" s="11"/>
      <c r="E8" s="12"/>
      <c r="F8" s="13"/>
    </row>
    <row r="9" spans="1:15">
      <c r="A9" s="9" t="s">
        <v>60</v>
      </c>
      <c r="B9" s="9"/>
      <c r="C9" s="10"/>
      <c r="D9" s="11"/>
      <c r="E9" s="12"/>
      <c r="F9" s="13"/>
    </row>
    <row r="10" spans="1:15">
      <c r="A10" s="14" t="s">
        <v>61</v>
      </c>
      <c r="B10" s="14" t="s">
        <v>62</v>
      </c>
      <c r="C10" s="14" t="s">
        <v>63</v>
      </c>
      <c r="D10" s="15">
        <v>50</v>
      </c>
      <c r="E10" s="16">
        <v>499.86380045000004</v>
      </c>
      <c r="F10" s="17">
        <v>8.3230074846880218</v>
      </c>
      <c r="L10" s="3" t="s">
        <v>9</v>
      </c>
      <c r="M10" s="18" t="s">
        <v>64</v>
      </c>
      <c r="N10" s="18" t="s">
        <v>65</v>
      </c>
      <c r="O10" s="18" t="s">
        <v>65</v>
      </c>
    </row>
    <row r="11" spans="1:15">
      <c r="A11" s="14" t="s">
        <v>66</v>
      </c>
      <c r="B11" s="14" t="s">
        <v>67</v>
      </c>
      <c r="C11" s="14" t="s">
        <v>63</v>
      </c>
      <c r="D11" s="15">
        <v>2000</v>
      </c>
      <c r="E11" s="16">
        <v>212.59822199999999</v>
      </c>
      <c r="F11" s="17">
        <v>3.5398774453049424</v>
      </c>
      <c r="L11" s="3" t="s">
        <v>9</v>
      </c>
      <c r="M11" s="18" t="s">
        <v>64</v>
      </c>
      <c r="N11" s="18" t="s">
        <v>68</v>
      </c>
      <c r="O11" s="18" t="s">
        <v>68</v>
      </c>
    </row>
    <row r="12" spans="1:15">
      <c r="A12" s="14" t="s">
        <v>69</v>
      </c>
      <c r="B12" s="14" t="s">
        <v>70</v>
      </c>
      <c r="C12" s="14" t="s">
        <v>71</v>
      </c>
      <c r="D12" s="15">
        <v>2</v>
      </c>
      <c r="E12" s="16">
        <v>200.84709630399999</v>
      </c>
      <c r="F12" s="17">
        <v>3.3442147327154941</v>
      </c>
      <c r="L12" s="3" t="s">
        <v>9</v>
      </c>
      <c r="M12" s="18" t="s">
        <v>64</v>
      </c>
      <c r="N12" s="18" t="s">
        <v>72</v>
      </c>
      <c r="O12" s="18" t="s">
        <v>72</v>
      </c>
    </row>
    <row r="13" spans="1:15">
      <c r="A13" s="14" t="s">
        <v>73</v>
      </c>
      <c r="B13" s="14" t="s">
        <v>74</v>
      </c>
      <c r="C13" s="14" t="s">
        <v>75</v>
      </c>
      <c r="D13" s="15">
        <v>20</v>
      </c>
      <c r="E13" s="16">
        <v>200.7155679</v>
      </c>
      <c r="F13" s="17">
        <v>3.3420247123740419</v>
      </c>
      <c r="L13" s="3" t="s">
        <v>9</v>
      </c>
      <c r="M13" s="18" t="s">
        <v>64</v>
      </c>
      <c r="N13" s="18" t="s">
        <v>76</v>
      </c>
      <c r="O13" s="18" t="s">
        <v>76</v>
      </c>
    </row>
    <row r="14" spans="1:15">
      <c r="A14" s="14" t="s">
        <v>77</v>
      </c>
      <c r="B14" s="14" t="s">
        <v>78</v>
      </c>
      <c r="C14" s="14" t="s">
        <v>63</v>
      </c>
      <c r="D14" s="15">
        <v>20</v>
      </c>
      <c r="E14" s="16">
        <v>200.47215065999998</v>
      </c>
      <c r="F14" s="17">
        <v>3.3379716813111839</v>
      </c>
      <c r="L14" s="3" t="s">
        <v>9</v>
      </c>
      <c r="M14" s="18" t="s">
        <v>64</v>
      </c>
      <c r="N14" s="18" t="s">
        <v>79</v>
      </c>
      <c r="O14" s="18" t="s">
        <v>79</v>
      </c>
    </row>
    <row r="15" spans="1:15">
      <c r="A15" s="14" t="s">
        <v>80</v>
      </c>
      <c r="B15" s="14" t="s">
        <v>81</v>
      </c>
      <c r="C15" s="14" t="s">
        <v>63</v>
      </c>
      <c r="D15" s="15">
        <v>15</v>
      </c>
      <c r="E15" s="16">
        <v>152.11058886000001</v>
      </c>
      <c r="F15" s="17">
        <v>2.5327250511886561</v>
      </c>
      <c r="L15" s="3" t="s">
        <v>9</v>
      </c>
      <c r="M15" s="18" t="s">
        <v>64</v>
      </c>
      <c r="N15" s="18" t="s">
        <v>82</v>
      </c>
      <c r="O15" s="18" t="s">
        <v>82</v>
      </c>
    </row>
    <row r="16" spans="1:15">
      <c r="A16" s="14" t="s">
        <v>83</v>
      </c>
      <c r="B16" s="14" t="s">
        <v>84</v>
      </c>
      <c r="C16" s="14" t="s">
        <v>63</v>
      </c>
      <c r="D16" s="15">
        <v>10</v>
      </c>
      <c r="E16" s="16">
        <v>109.31662585999999</v>
      </c>
      <c r="F16" s="17">
        <v>1.8201820064076217</v>
      </c>
      <c r="L16" s="3" t="s">
        <v>9</v>
      </c>
      <c r="M16" s="18" t="s">
        <v>64</v>
      </c>
      <c r="N16" s="18" t="s">
        <v>85</v>
      </c>
      <c r="O16" s="18" t="s">
        <v>85</v>
      </c>
    </row>
    <row r="17" spans="1:15">
      <c r="A17" s="14" t="s">
        <v>86</v>
      </c>
      <c r="B17" s="14" t="s">
        <v>87</v>
      </c>
      <c r="C17" s="14" t="s">
        <v>63</v>
      </c>
      <c r="D17" s="15">
        <v>10</v>
      </c>
      <c r="E17" s="16">
        <v>102.04751573999999</v>
      </c>
      <c r="F17" s="17">
        <v>1.6991473207966297</v>
      </c>
      <c r="L17" s="3" t="s">
        <v>9</v>
      </c>
      <c r="M17" s="18" t="s">
        <v>64</v>
      </c>
      <c r="N17" s="18" t="s">
        <v>88</v>
      </c>
      <c r="O17" s="18" t="s">
        <v>88</v>
      </c>
    </row>
    <row r="18" spans="1:15">
      <c r="A18" s="14" t="s">
        <v>86</v>
      </c>
      <c r="B18" s="14" t="s">
        <v>89</v>
      </c>
      <c r="C18" s="14" t="s">
        <v>63</v>
      </c>
      <c r="D18" s="15">
        <v>10</v>
      </c>
      <c r="E18" s="16">
        <v>101.695745</v>
      </c>
      <c r="F18" s="17">
        <v>1.6932901443031958</v>
      </c>
      <c r="L18" s="3" t="s">
        <v>9</v>
      </c>
      <c r="M18" s="18" t="s">
        <v>64</v>
      </c>
      <c r="N18" s="18" t="s">
        <v>90</v>
      </c>
      <c r="O18" s="18" t="s">
        <v>90</v>
      </c>
    </row>
    <row r="19" spans="1:15">
      <c r="A19" s="14" t="s">
        <v>83</v>
      </c>
      <c r="B19" s="14" t="s">
        <v>91</v>
      </c>
      <c r="C19" s="14" t="s">
        <v>63</v>
      </c>
      <c r="D19" s="15">
        <v>10</v>
      </c>
      <c r="E19" s="16">
        <v>100.30410882999999</v>
      </c>
      <c r="F19" s="17">
        <v>1.6701186358874125</v>
      </c>
      <c r="L19" s="3" t="s">
        <v>9</v>
      </c>
      <c r="M19" s="18" t="s">
        <v>64</v>
      </c>
      <c r="N19" s="18" t="s">
        <v>92</v>
      </c>
      <c r="O19" s="18" t="s">
        <v>92</v>
      </c>
    </row>
    <row r="20" spans="1:15" s="23" customFormat="1">
      <c r="A20" s="19" t="s">
        <v>45</v>
      </c>
      <c r="B20" s="19"/>
      <c r="C20" s="19"/>
      <c r="D20" s="20"/>
      <c r="E20" s="21">
        <f>SUM(E9:E19)</f>
        <v>1879.9714216039999</v>
      </c>
      <c r="F20" s="22">
        <f>SUM(F9:F19)</f>
        <v>31.302559214977197</v>
      </c>
      <c r="M20" s="24"/>
      <c r="N20" s="24"/>
      <c r="O20" s="24"/>
    </row>
    <row r="21" spans="1:15">
      <c r="A21" s="19" t="s">
        <v>93</v>
      </c>
      <c r="B21" s="19"/>
      <c r="C21" s="14"/>
      <c r="D21" s="15"/>
      <c r="E21" s="16"/>
      <c r="F21" s="17"/>
      <c r="M21" s="18"/>
      <c r="N21" s="18"/>
      <c r="O21" s="18"/>
    </row>
    <row r="22" spans="1:15">
      <c r="A22" s="14" t="s">
        <v>80</v>
      </c>
      <c r="B22" s="14" t="s">
        <v>94</v>
      </c>
      <c r="C22" s="14" t="s">
        <v>95</v>
      </c>
      <c r="D22" s="15">
        <v>20</v>
      </c>
      <c r="E22" s="16">
        <v>199.78528074000002</v>
      </c>
      <c r="F22" s="17">
        <v>3.326534918977083</v>
      </c>
      <c r="L22" s="3" t="s">
        <v>9</v>
      </c>
      <c r="M22" s="18" t="s">
        <v>64</v>
      </c>
      <c r="N22" s="18" t="s">
        <v>96</v>
      </c>
      <c r="O22" s="18" t="s">
        <v>96</v>
      </c>
    </row>
    <row r="23" spans="1:15">
      <c r="A23" s="14" t="s">
        <v>97</v>
      </c>
      <c r="B23" s="14" t="s">
        <v>98</v>
      </c>
      <c r="C23" s="14" t="s">
        <v>99</v>
      </c>
      <c r="D23" s="15">
        <v>5</v>
      </c>
      <c r="E23" s="16">
        <v>32.373844134999999</v>
      </c>
      <c r="F23" s="17">
        <v>0.53904232873266544</v>
      </c>
      <c r="L23" s="3" t="s">
        <v>9</v>
      </c>
      <c r="M23" s="18" t="s">
        <v>64</v>
      </c>
      <c r="N23" s="18" t="s">
        <v>100</v>
      </c>
      <c r="O23" s="18" t="s">
        <v>100</v>
      </c>
    </row>
    <row r="24" spans="1:15" s="23" customFormat="1">
      <c r="A24" s="19" t="s">
        <v>45</v>
      </c>
      <c r="B24" s="19"/>
      <c r="C24" s="19"/>
      <c r="D24" s="20"/>
      <c r="E24" s="21">
        <f>SUM(E21:E23)</f>
        <v>232.15912487500003</v>
      </c>
      <c r="F24" s="22">
        <f>SUM(F21:F23)</f>
        <v>3.8655772477097483</v>
      </c>
      <c r="M24" s="24"/>
      <c r="N24" s="24"/>
      <c r="O24" s="24"/>
    </row>
    <row r="25" spans="1:15">
      <c r="A25" s="19" t="s">
        <v>101</v>
      </c>
      <c r="B25" s="19"/>
      <c r="C25" s="14"/>
      <c r="D25" s="15"/>
      <c r="E25" s="16"/>
      <c r="F25" s="17"/>
      <c r="M25" s="18"/>
      <c r="N25" s="18"/>
      <c r="O25" s="18"/>
    </row>
    <row r="26" spans="1:15">
      <c r="A26" s="14" t="s">
        <v>102</v>
      </c>
      <c r="B26" s="14" t="s">
        <v>103</v>
      </c>
      <c r="C26" s="14" t="s">
        <v>104</v>
      </c>
      <c r="D26" s="15">
        <v>875000</v>
      </c>
      <c r="E26" s="16">
        <v>874.82500000000005</v>
      </c>
      <c r="F26" s="17">
        <v>14.566317897469983</v>
      </c>
      <c r="L26" s="3" t="s">
        <v>9</v>
      </c>
      <c r="M26" s="18" t="s">
        <v>64</v>
      </c>
      <c r="N26" s="18" t="s">
        <v>105</v>
      </c>
      <c r="O26" s="18" t="s">
        <v>105</v>
      </c>
    </row>
    <row r="27" spans="1:15">
      <c r="A27" s="14" t="s">
        <v>106</v>
      </c>
      <c r="B27" s="14" t="s">
        <v>107</v>
      </c>
      <c r="C27" s="14" t="s">
        <v>104</v>
      </c>
      <c r="D27" s="15">
        <v>790000</v>
      </c>
      <c r="E27" s="16">
        <v>788.67674999999997</v>
      </c>
      <c r="F27" s="17">
        <v>13.131902104813486</v>
      </c>
      <c r="L27" s="3" t="s">
        <v>9</v>
      </c>
      <c r="M27" s="18" t="s">
        <v>64</v>
      </c>
      <c r="N27" s="18" t="s">
        <v>108</v>
      </c>
      <c r="O27" s="18" t="s">
        <v>108</v>
      </c>
    </row>
    <row r="28" spans="1:15">
      <c r="A28" s="14" t="s">
        <v>109</v>
      </c>
      <c r="B28" s="14" t="s">
        <v>110</v>
      </c>
      <c r="C28" s="14" t="s">
        <v>104</v>
      </c>
      <c r="D28" s="15">
        <v>510000</v>
      </c>
      <c r="E28" s="16">
        <v>537.28499999999997</v>
      </c>
      <c r="F28" s="17">
        <v>8.9460910599744619</v>
      </c>
      <c r="L28" s="3" t="s">
        <v>9</v>
      </c>
      <c r="M28" s="18" t="s">
        <v>64</v>
      </c>
      <c r="N28" s="18" t="s">
        <v>111</v>
      </c>
      <c r="O28" s="18" t="s">
        <v>111</v>
      </c>
    </row>
    <row r="29" spans="1:15">
      <c r="A29" s="14" t="s">
        <v>112</v>
      </c>
      <c r="B29" s="14" t="s">
        <v>113</v>
      </c>
      <c r="C29" s="14" t="s">
        <v>104</v>
      </c>
      <c r="D29" s="15">
        <v>320000</v>
      </c>
      <c r="E29" s="16">
        <v>321.18400000000003</v>
      </c>
      <c r="F29" s="17">
        <v>5.3478904324647765</v>
      </c>
      <c r="L29" s="3" t="s">
        <v>9</v>
      </c>
      <c r="M29" s="18" t="s">
        <v>64</v>
      </c>
      <c r="N29" s="18" t="s">
        <v>114</v>
      </c>
      <c r="O29" s="18" t="s">
        <v>114</v>
      </c>
    </row>
    <row r="30" spans="1:15">
      <c r="A30" s="14" t="s">
        <v>115</v>
      </c>
      <c r="B30" s="14" t="s">
        <v>116</v>
      </c>
      <c r="C30" s="14" t="s">
        <v>104</v>
      </c>
      <c r="D30" s="15">
        <v>285000</v>
      </c>
      <c r="E30" s="16">
        <v>280.44</v>
      </c>
      <c r="F30" s="17">
        <v>4.6694804002703192</v>
      </c>
      <c r="L30" s="3" t="s">
        <v>9</v>
      </c>
      <c r="M30" s="18" t="s">
        <v>64</v>
      </c>
      <c r="N30" s="18" t="s">
        <v>117</v>
      </c>
      <c r="O30" s="18" t="s">
        <v>117</v>
      </c>
    </row>
    <row r="31" spans="1:15">
      <c r="A31" s="14" t="s">
        <v>118</v>
      </c>
      <c r="B31" s="14" t="s">
        <v>119</v>
      </c>
      <c r="C31" s="14" t="s">
        <v>104</v>
      </c>
      <c r="D31" s="15">
        <v>245000</v>
      </c>
      <c r="E31" s="16">
        <v>260.01850000000002</v>
      </c>
      <c r="F31" s="17">
        <v>4.3294511819201533</v>
      </c>
      <c r="L31" s="3" t="s">
        <v>9</v>
      </c>
      <c r="M31" s="18" t="s">
        <v>64</v>
      </c>
      <c r="N31" s="18" t="s">
        <v>120</v>
      </c>
      <c r="O31" s="18" t="s">
        <v>120</v>
      </c>
    </row>
    <row r="32" spans="1:15">
      <c r="A32" s="14" t="s">
        <v>121</v>
      </c>
      <c r="B32" s="14" t="s">
        <v>122</v>
      </c>
      <c r="C32" s="14" t="s">
        <v>104</v>
      </c>
      <c r="D32" s="15">
        <v>250000</v>
      </c>
      <c r="E32" s="16">
        <v>248.05</v>
      </c>
      <c r="F32" s="17">
        <v>4.1301690674905602</v>
      </c>
      <c r="L32" s="3" t="s">
        <v>9</v>
      </c>
      <c r="M32" s="18" t="s">
        <v>64</v>
      </c>
      <c r="N32" s="18" t="s">
        <v>123</v>
      </c>
      <c r="O32" s="18" t="s">
        <v>123</v>
      </c>
    </row>
    <row r="33" spans="1:15">
      <c r="A33" s="14" t="s">
        <v>124</v>
      </c>
      <c r="B33" s="14" t="s">
        <v>125</v>
      </c>
      <c r="C33" s="14" t="s">
        <v>104</v>
      </c>
      <c r="D33" s="15">
        <v>90000</v>
      </c>
      <c r="E33" s="16">
        <v>93.528000000000006</v>
      </c>
      <c r="F33" s="17">
        <v>1.5572926931838624</v>
      </c>
      <c r="L33" s="3" t="s">
        <v>9</v>
      </c>
      <c r="M33" s="18" t="s">
        <v>64</v>
      </c>
      <c r="N33" s="18" t="s">
        <v>126</v>
      </c>
      <c r="O33" s="18" t="s">
        <v>126</v>
      </c>
    </row>
    <row r="34" spans="1:15">
      <c r="A34" s="14" t="s">
        <v>127</v>
      </c>
      <c r="B34" s="14" t="s">
        <v>128</v>
      </c>
      <c r="C34" s="14" t="s">
        <v>104</v>
      </c>
      <c r="D34" s="15">
        <v>400</v>
      </c>
      <c r="E34" s="16">
        <v>0.37031320000000001</v>
      </c>
      <c r="F34" s="17">
        <v>6.1659186612515425E-3</v>
      </c>
      <c r="L34" s="3" t="s">
        <v>9</v>
      </c>
      <c r="M34" s="18" t="s">
        <v>64</v>
      </c>
      <c r="N34" s="18">
        <v>4006</v>
      </c>
      <c r="O34" s="18">
        <v>4006</v>
      </c>
    </row>
    <row r="35" spans="1:15" s="23" customFormat="1">
      <c r="A35" s="19" t="s">
        <v>45</v>
      </c>
      <c r="B35" s="19"/>
      <c r="C35" s="19"/>
      <c r="D35" s="20"/>
      <c r="E35" s="21">
        <f>SUM(E25:E34)</f>
        <v>3404.3775632000002</v>
      </c>
      <c r="F35" s="22">
        <f>SUM(F25:F34)</f>
        <v>56.684760756248856</v>
      </c>
      <c r="M35" s="24"/>
      <c r="N35" s="24"/>
      <c r="O35" s="24"/>
    </row>
    <row r="36" spans="1:15">
      <c r="A36" s="14" t="s">
        <v>46</v>
      </c>
      <c r="B36" s="14"/>
      <c r="C36" s="14"/>
      <c r="D36" s="15"/>
      <c r="E36" s="16">
        <v>426.37316159999995</v>
      </c>
      <c r="F36" s="17">
        <v>7.0993478865086619</v>
      </c>
      <c r="M36" s="18"/>
      <c r="N36" s="18"/>
      <c r="O36" s="18"/>
    </row>
    <row r="37" spans="1:15" s="23" customFormat="1">
      <c r="A37" s="19" t="s">
        <v>45</v>
      </c>
      <c r="B37" s="19"/>
      <c r="C37" s="19"/>
      <c r="D37" s="20"/>
      <c r="E37" s="21">
        <f>SUM(E36:E36)</f>
        <v>426.37316159999995</v>
      </c>
      <c r="F37" s="22">
        <f>SUM(F36:F36)</f>
        <v>7.0993478865086619</v>
      </c>
      <c r="M37" s="24"/>
      <c r="N37" s="24"/>
      <c r="O37" s="24"/>
    </row>
    <row r="38" spans="1:15" s="28" customFormat="1">
      <c r="A38" s="14" t="s">
        <v>47</v>
      </c>
      <c r="B38" s="14"/>
      <c r="C38" s="14"/>
      <c r="D38" s="25"/>
      <c r="E38" s="26">
        <v>62.92614112099767</v>
      </c>
      <c r="F38" s="27">
        <v>1.0477548945555242</v>
      </c>
    </row>
    <row r="39" spans="1:15" s="23" customFormat="1">
      <c r="A39" s="29" t="s">
        <v>48</v>
      </c>
      <c r="B39" s="29"/>
      <c r="C39" s="29"/>
      <c r="D39" s="30"/>
      <c r="E39" s="31">
        <v>6005.8074124000004</v>
      </c>
      <c r="F39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O15"/>
  <sheetViews>
    <sheetView workbookViewId="0">
      <selection sqref="A1:F1"/>
    </sheetView>
  </sheetViews>
  <sheetFormatPr defaultRowHeight="12.75"/>
  <cols>
    <col min="1" max="1" width="81.28515625" style="3" bestFit="1" customWidth="1"/>
    <col min="2" max="2" width="13.42578125" style="3" bestFit="1" customWidth="1"/>
    <col min="3" max="3" width="25.5703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49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50</v>
      </c>
      <c r="D7" s="6" t="s">
        <v>10</v>
      </c>
      <c r="E7" s="7" t="s">
        <v>11</v>
      </c>
      <c r="F7" s="8" t="s">
        <v>12</v>
      </c>
    </row>
    <row r="8" spans="1:15">
      <c r="A8" s="9" t="s">
        <v>51</v>
      </c>
      <c r="B8" s="9"/>
      <c r="C8" s="10"/>
      <c r="D8" s="11"/>
      <c r="E8" s="12"/>
      <c r="F8" s="13"/>
    </row>
    <row r="9" spans="1:15">
      <c r="A9" s="9" t="s">
        <v>52</v>
      </c>
      <c r="B9" s="9"/>
      <c r="C9" s="10"/>
      <c r="D9" s="11"/>
      <c r="E9" s="12"/>
      <c r="F9" s="13"/>
    </row>
    <row r="10" spans="1:15">
      <c r="A10" s="14" t="s">
        <v>53</v>
      </c>
      <c r="B10" s="14" t="s">
        <v>54</v>
      </c>
      <c r="C10" s="14" t="s">
        <v>55</v>
      </c>
      <c r="D10" s="15">
        <v>1262908.3049999999</v>
      </c>
      <c r="E10" s="16">
        <v>21634.398510363</v>
      </c>
      <c r="F10" s="17">
        <v>99.628134416144746</v>
      </c>
      <c r="L10" s="3" t="s">
        <v>50</v>
      </c>
      <c r="M10" s="18" t="s">
        <v>56</v>
      </c>
      <c r="N10" s="18" t="s">
        <v>57</v>
      </c>
      <c r="O10" s="18" t="s">
        <v>57</v>
      </c>
    </row>
    <row r="11" spans="1:15" s="23" customFormat="1">
      <c r="A11" s="19" t="s">
        <v>45</v>
      </c>
      <c r="B11" s="19"/>
      <c r="C11" s="19"/>
      <c r="D11" s="20"/>
      <c r="E11" s="21">
        <f>SUM(E9:E10)</f>
        <v>21634.398510363</v>
      </c>
      <c r="F11" s="22">
        <f>SUM(F9:F10)</f>
        <v>99.628134416144746</v>
      </c>
      <c r="M11" s="24"/>
      <c r="N11" s="24"/>
      <c r="O11" s="24"/>
    </row>
    <row r="12" spans="1:15">
      <c r="A12" s="14" t="s">
        <v>46</v>
      </c>
      <c r="B12" s="14"/>
      <c r="C12" s="14"/>
      <c r="D12" s="15"/>
      <c r="E12" s="16">
        <v>324.89582619999999</v>
      </c>
      <c r="F12" s="17">
        <v>1.4961712491518162</v>
      </c>
      <c r="M12" s="18"/>
      <c r="N12" s="18"/>
      <c r="O12" s="18"/>
    </row>
    <row r="13" spans="1:15" s="23" customFormat="1">
      <c r="A13" s="19" t="s">
        <v>45</v>
      </c>
      <c r="B13" s="19"/>
      <c r="C13" s="19"/>
      <c r="D13" s="20"/>
      <c r="E13" s="21">
        <f>SUM(E12:E12)</f>
        <v>324.89582619999999</v>
      </c>
      <c r="F13" s="22">
        <f>SUM(F12:F12)</f>
        <v>1.4961712491518162</v>
      </c>
      <c r="M13" s="24"/>
      <c r="N13" s="24"/>
      <c r="O13" s="24"/>
    </row>
    <row r="14" spans="1:15" s="28" customFormat="1">
      <c r="A14" s="14" t="s">
        <v>47</v>
      </c>
      <c r="B14" s="14"/>
      <c r="C14" s="14"/>
      <c r="D14" s="25"/>
      <c r="E14" s="26">
        <v>-244.14465806300163</v>
      </c>
      <c r="F14" s="27">
        <v>-1.1243056652965606</v>
      </c>
    </row>
    <row r="15" spans="1:15" s="23" customFormat="1">
      <c r="A15" s="29" t="s">
        <v>48</v>
      </c>
      <c r="B15" s="29"/>
      <c r="C15" s="29"/>
      <c r="D15" s="30"/>
      <c r="E15" s="31">
        <v>21715.149678499998</v>
      </c>
      <c r="F15" s="32">
        <v>100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O24"/>
  <sheetViews>
    <sheetView workbookViewId="0">
      <selection activeCell="A7" sqref="A7"/>
    </sheetView>
  </sheetViews>
  <sheetFormatPr defaultRowHeight="12.75"/>
  <cols>
    <col min="1" max="1" width="84.28515625" style="3" bestFit="1" customWidth="1"/>
    <col min="2" max="2" width="14.140625" style="3" bestFit="1" customWidth="1"/>
    <col min="3" max="3" width="10.7109375" style="3" bestFit="1" customWidth="1"/>
    <col min="4" max="4" width="8.5703125" style="3" bestFit="1" customWidth="1"/>
    <col min="5" max="5" width="13.7109375" style="3" bestFit="1" customWidth="1"/>
    <col min="6" max="6" width="10.28515625" style="3" bestFit="1" customWidth="1"/>
    <col min="7" max="16384" width="9.140625" style="3"/>
  </cols>
  <sheetData>
    <row r="1" spans="1:15">
      <c r="A1" s="68" t="s">
        <v>2</v>
      </c>
      <c r="B1" s="69"/>
      <c r="C1" s="69"/>
      <c r="D1" s="69"/>
      <c r="E1" s="69"/>
      <c r="F1" s="64"/>
    </row>
    <row r="2" spans="1:15">
      <c r="A2" s="68" t="s">
        <v>3</v>
      </c>
      <c r="B2" s="69"/>
      <c r="C2" s="69"/>
      <c r="D2" s="69"/>
      <c r="E2" s="69"/>
      <c r="F2" s="64"/>
    </row>
    <row r="3" spans="1:15">
      <c r="A3" s="70" t="s">
        <v>4</v>
      </c>
      <c r="B3" s="64"/>
      <c r="C3" s="64"/>
      <c r="D3" s="64"/>
      <c r="E3" s="64"/>
      <c r="F3" s="64"/>
    </row>
    <row r="4" spans="1:15">
      <c r="A4" s="70" t="s">
        <v>5</v>
      </c>
      <c r="B4" s="64"/>
      <c r="C4" s="64"/>
      <c r="D4" s="64"/>
      <c r="E4" s="64"/>
      <c r="F4" s="64"/>
    </row>
    <row r="5" spans="1:15">
      <c r="A5" s="70" t="s">
        <v>6</v>
      </c>
      <c r="B5" s="64"/>
      <c r="C5" s="64"/>
      <c r="D5" s="64"/>
      <c r="E5" s="64"/>
      <c r="F5" s="64"/>
    </row>
    <row r="6" spans="1:15">
      <c r="A6" s="67"/>
      <c r="B6" s="66"/>
      <c r="C6" s="66"/>
      <c r="D6" s="66"/>
      <c r="E6" s="66"/>
      <c r="F6" s="66"/>
    </row>
    <row r="7" spans="1:15" ht="51">
      <c r="A7" s="4" t="s">
        <v>7</v>
      </c>
      <c r="B7" s="4" t="s">
        <v>8</v>
      </c>
      <c r="C7" s="5" t="s">
        <v>9</v>
      </c>
      <c r="D7" s="6" t="s">
        <v>10</v>
      </c>
      <c r="E7" s="7" t="s">
        <v>11</v>
      </c>
      <c r="F7" s="8" t="s">
        <v>12</v>
      </c>
    </row>
    <row r="8" spans="1:15">
      <c r="A8" s="9" t="s">
        <v>13</v>
      </c>
      <c r="B8" s="9"/>
      <c r="C8" s="10"/>
      <c r="D8" s="11"/>
      <c r="E8" s="12"/>
      <c r="F8" s="13"/>
    </row>
    <row r="9" spans="1:15">
      <c r="A9" s="9" t="s">
        <v>14</v>
      </c>
      <c r="B9" s="9"/>
      <c r="C9" s="10"/>
      <c r="D9" s="11"/>
      <c r="E9" s="12"/>
      <c r="F9" s="13"/>
    </row>
    <row r="10" spans="1:15">
      <c r="A10" s="14" t="s">
        <v>15</v>
      </c>
      <c r="B10" s="14" t="s">
        <v>16</v>
      </c>
      <c r="C10" s="14" t="s">
        <v>17</v>
      </c>
      <c r="D10" s="15">
        <v>3630</v>
      </c>
      <c r="E10" s="16">
        <v>3533.93882721</v>
      </c>
      <c r="F10" s="17">
        <v>15.216989050657247</v>
      </c>
      <c r="L10" s="3" t="s">
        <v>9</v>
      </c>
      <c r="M10" s="18" t="s">
        <v>18</v>
      </c>
      <c r="N10" s="18" t="s">
        <v>19</v>
      </c>
      <c r="O10" s="18" t="s">
        <v>19</v>
      </c>
    </row>
    <row r="11" spans="1:15">
      <c r="A11" s="14" t="s">
        <v>20</v>
      </c>
      <c r="B11" s="14" t="s">
        <v>21</v>
      </c>
      <c r="C11" s="14" t="s">
        <v>17</v>
      </c>
      <c r="D11" s="15">
        <v>3000</v>
      </c>
      <c r="E11" s="16">
        <v>2920.6106010000003</v>
      </c>
      <c r="F11" s="17">
        <v>12.576024008807643</v>
      </c>
      <c r="L11" s="3" t="s">
        <v>9</v>
      </c>
      <c r="M11" s="18" t="s">
        <v>18</v>
      </c>
      <c r="N11" s="18" t="s">
        <v>22</v>
      </c>
      <c r="O11" s="18" t="s">
        <v>22</v>
      </c>
    </row>
    <row r="12" spans="1:15">
      <c r="A12" s="14" t="s">
        <v>23</v>
      </c>
      <c r="B12" s="14" t="s">
        <v>24</v>
      </c>
      <c r="C12" s="14" t="s">
        <v>25</v>
      </c>
      <c r="D12" s="15">
        <v>2500</v>
      </c>
      <c r="E12" s="16">
        <v>2437.7016950000002</v>
      </c>
      <c r="F12" s="17">
        <v>10.496638967253782</v>
      </c>
      <c r="L12" s="3" t="s">
        <v>9</v>
      </c>
      <c r="M12" s="18" t="s">
        <v>18</v>
      </c>
      <c r="N12" s="18" t="s">
        <v>26</v>
      </c>
      <c r="O12" s="18" t="s">
        <v>26</v>
      </c>
    </row>
    <row r="13" spans="1:15">
      <c r="A13" s="14" t="s">
        <v>27</v>
      </c>
      <c r="B13" s="14" t="s">
        <v>28</v>
      </c>
      <c r="C13" s="14" t="s">
        <v>17</v>
      </c>
      <c r="D13" s="15">
        <v>2500</v>
      </c>
      <c r="E13" s="16">
        <v>2435.4947524999998</v>
      </c>
      <c r="F13" s="17">
        <v>10.487135967484981</v>
      </c>
      <c r="L13" s="3" t="s">
        <v>9</v>
      </c>
      <c r="M13" s="18" t="s">
        <v>18</v>
      </c>
      <c r="N13" s="18" t="s">
        <v>29</v>
      </c>
      <c r="O13" s="18" t="s">
        <v>29</v>
      </c>
    </row>
    <row r="14" spans="1:15">
      <c r="A14" s="14" t="s">
        <v>30</v>
      </c>
      <c r="B14" s="14" t="s">
        <v>31</v>
      </c>
      <c r="C14" s="14" t="s">
        <v>17</v>
      </c>
      <c r="D14" s="15">
        <v>2500</v>
      </c>
      <c r="E14" s="16">
        <v>2435.3465525000001</v>
      </c>
      <c r="F14" s="17">
        <v>10.486497824639967</v>
      </c>
      <c r="L14" s="3" t="s">
        <v>9</v>
      </c>
      <c r="M14" s="18" t="s">
        <v>18</v>
      </c>
      <c r="N14" s="18" t="s">
        <v>32</v>
      </c>
      <c r="O14" s="18" t="s">
        <v>32</v>
      </c>
    </row>
    <row r="15" spans="1:15">
      <c r="A15" s="14" t="s">
        <v>33</v>
      </c>
      <c r="B15" s="14" t="s">
        <v>34</v>
      </c>
      <c r="C15" s="14" t="s">
        <v>35</v>
      </c>
      <c r="D15" s="15">
        <v>2500</v>
      </c>
      <c r="E15" s="16">
        <v>2434.79421</v>
      </c>
      <c r="F15" s="17">
        <v>10.48411946152004</v>
      </c>
      <c r="L15" s="3" t="s">
        <v>9</v>
      </c>
      <c r="M15" s="18" t="s">
        <v>18</v>
      </c>
      <c r="N15" s="18" t="s">
        <v>36</v>
      </c>
      <c r="O15" s="18" t="s">
        <v>36</v>
      </c>
    </row>
    <row r="16" spans="1:15">
      <c r="A16" s="14" t="s">
        <v>37</v>
      </c>
      <c r="B16" s="14" t="s">
        <v>38</v>
      </c>
      <c r="C16" s="14" t="s">
        <v>17</v>
      </c>
      <c r="D16" s="15">
        <v>2500</v>
      </c>
      <c r="E16" s="16">
        <v>2434.3927800000001</v>
      </c>
      <c r="F16" s="17">
        <v>10.482390921153813</v>
      </c>
      <c r="L16" s="3" t="s">
        <v>9</v>
      </c>
      <c r="M16" s="18" t="s">
        <v>18</v>
      </c>
      <c r="N16" s="18" t="s">
        <v>39</v>
      </c>
      <c r="O16" s="18" t="s">
        <v>39</v>
      </c>
    </row>
    <row r="17" spans="1:15">
      <c r="A17" s="14" t="s">
        <v>40</v>
      </c>
      <c r="B17" s="14" t="s">
        <v>41</v>
      </c>
      <c r="C17" s="14" t="s">
        <v>35</v>
      </c>
      <c r="D17" s="15">
        <v>2500</v>
      </c>
      <c r="E17" s="16">
        <v>2433.76622</v>
      </c>
      <c r="F17" s="17">
        <v>10.479692980661417</v>
      </c>
      <c r="L17" s="3" t="s">
        <v>9</v>
      </c>
      <c r="M17" s="18" t="s">
        <v>18</v>
      </c>
      <c r="N17" s="18" t="s">
        <v>42</v>
      </c>
      <c r="O17" s="18" t="s">
        <v>42</v>
      </c>
    </row>
    <row r="18" spans="1:15">
      <c r="A18" s="14" t="s">
        <v>33</v>
      </c>
      <c r="B18" s="14" t="s">
        <v>43</v>
      </c>
      <c r="C18" s="14" t="s">
        <v>35</v>
      </c>
      <c r="D18" s="15">
        <v>2200</v>
      </c>
      <c r="E18" s="16">
        <v>2142.1330634000001</v>
      </c>
      <c r="F18" s="17">
        <v>9.2239331139026657</v>
      </c>
      <c r="L18" s="3" t="s">
        <v>9</v>
      </c>
      <c r="M18" s="18" t="s">
        <v>18</v>
      </c>
      <c r="N18" s="18" t="s">
        <v>44</v>
      </c>
      <c r="O18" s="18" t="s">
        <v>44</v>
      </c>
    </row>
    <row r="19" spans="1:15" s="23" customFormat="1">
      <c r="A19" s="19" t="s">
        <v>45</v>
      </c>
      <c r="B19" s="19"/>
      <c r="C19" s="19"/>
      <c r="D19" s="20"/>
      <c r="E19" s="21">
        <f>SUM(E9:E18)</f>
        <v>23208.178701609999</v>
      </c>
      <c r="F19" s="22">
        <f>SUM(F9:F18)</f>
        <v>99.933422296081545</v>
      </c>
      <c r="M19" s="24"/>
      <c r="N19" s="24"/>
      <c r="O19" s="24"/>
    </row>
    <row r="20" spans="1:15">
      <c r="A20" s="14" t="s">
        <v>46</v>
      </c>
      <c r="B20" s="14"/>
      <c r="C20" s="14"/>
      <c r="D20" s="15"/>
      <c r="E20" s="16">
        <v>18.391089300000001</v>
      </c>
      <c r="F20" s="17">
        <v>7.9191241895011297E-2</v>
      </c>
      <c r="M20" s="18"/>
      <c r="N20" s="18"/>
      <c r="O20" s="18"/>
    </row>
    <row r="21" spans="1:15" s="23" customFormat="1">
      <c r="A21" s="19" t="s">
        <v>45</v>
      </c>
      <c r="B21" s="19"/>
      <c r="C21" s="19"/>
      <c r="D21" s="20"/>
      <c r="E21" s="21">
        <f>SUM(E20:E20)</f>
        <v>18.391089300000001</v>
      </c>
      <c r="F21" s="22">
        <f>SUM(F20:F20)</f>
        <v>7.9191241895011297E-2</v>
      </c>
      <c r="M21" s="24"/>
      <c r="N21" s="24"/>
      <c r="O21" s="24"/>
    </row>
    <row r="22" spans="1:15" s="28" customFormat="1">
      <c r="A22" s="14" t="s">
        <v>47</v>
      </c>
      <c r="B22" s="14"/>
      <c r="C22" s="14"/>
      <c r="D22" s="25"/>
      <c r="E22" s="26">
        <v>-2.929322710003853</v>
      </c>
      <c r="F22" s="27">
        <v>-1.2613537976562839E-2</v>
      </c>
    </row>
    <row r="23" spans="1:15" s="23" customFormat="1">
      <c r="A23" s="29" t="s">
        <v>48</v>
      </c>
      <c r="B23" s="29"/>
      <c r="C23" s="29"/>
      <c r="D23" s="29"/>
      <c r="E23" s="30"/>
      <c r="F23" s="31">
        <v>23223.640468200003</v>
      </c>
      <c r="G23" s="32">
        <v>100</v>
      </c>
    </row>
    <row r="24" spans="1:15">
      <c r="B24" s="3" t="s">
        <v>8</v>
      </c>
    </row>
  </sheetData>
  <sheetProtection password="97F9" sheet="1" objects="1" scenarios="1"/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0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O29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3.5703125" style="3" bestFit="1" customWidth="1"/>
    <col min="2" max="2" width="14.28515625" style="3" bestFit="1" customWidth="1"/>
    <col min="3" max="3" width="10.7109375" style="3" bestFit="1" customWidth="1"/>
    <col min="4" max="4" width="9.85546875" style="3" bestFit="1" customWidth="1"/>
    <col min="5" max="5" width="14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925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38.25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1707</v>
      </c>
      <c r="B7" s="37"/>
      <c r="C7" s="37"/>
      <c r="D7" s="38"/>
      <c r="E7" s="39"/>
      <c r="F7" s="40"/>
    </row>
    <row r="8" spans="1:15">
      <c r="A8" s="14" t="s">
        <v>815</v>
      </c>
      <c r="B8" s="14" t="s">
        <v>926</v>
      </c>
      <c r="C8" s="14" t="s">
        <v>17</v>
      </c>
      <c r="D8" s="41">
        <v>2</v>
      </c>
      <c r="E8" s="42">
        <v>1966.26</v>
      </c>
      <c r="F8" s="43">
        <v>9.8699999999999992</v>
      </c>
      <c r="G8" s="57"/>
      <c r="M8" s="18"/>
      <c r="N8" s="18"/>
      <c r="O8" s="18"/>
    </row>
    <row r="9" spans="1:15">
      <c r="A9" s="14" t="s">
        <v>832</v>
      </c>
      <c r="B9" s="14" t="s">
        <v>928</v>
      </c>
      <c r="C9" s="14" t="s">
        <v>17</v>
      </c>
      <c r="D9" s="41">
        <v>2</v>
      </c>
      <c r="E9" s="42">
        <v>1964.12</v>
      </c>
      <c r="F9" s="43">
        <v>9.86</v>
      </c>
      <c r="G9" s="57"/>
      <c r="M9" s="18"/>
      <c r="N9" s="18"/>
      <c r="O9" s="18"/>
    </row>
    <row r="10" spans="1:15">
      <c r="A10" s="14" t="s">
        <v>823</v>
      </c>
      <c r="B10" s="14" t="s">
        <v>929</v>
      </c>
      <c r="C10" s="14" t="s">
        <v>25</v>
      </c>
      <c r="D10" s="41">
        <v>2</v>
      </c>
      <c r="E10" s="42">
        <v>1963.91</v>
      </c>
      <c r="F10" s="43">
        <v>9.86</v>
      </c>
      <c r="G10" s="57"/>
      <c r="M10" s="18"/>
      <c r="N10" s="18"/>
      <c r="O10" s="18"/>
    </row>
    <row r="11" spans="1:15">
      <c r="A11" s="14" t="s">
        <v>930</v>
      </c>
      <c r="B11" s="14" t="s">
        <v>931</v>
      </c>
      <c r="C11" s="14" t="s">
        <v>17</v>
      </c>
      <c r="D11" s="41">
        <v>2</v>
      </c>
      <c r="E11" s="42">
        <v>1963.74</v>
      </c>
      <c r="F11" s="43">
        <v>9.86</v>
      </c>
      <c r="G11" s="57"/>
      <c r="M11" s="18"/>
      <c r="N11" s="18"/>
      <c r="O11" s="18"/>
    </row>
    <row r="12" spans="1:15">
      <c r="A12" s="14" t="s">
        <v>15</v>
      </c>
      <c r="B12" s="14" t="s">
        <v>932</v>
      </c>
      <c r="C12" s="14" t="s">
        <v>17</v>
      </c>
      <c r="D12" s="41">
        <v>1.5</v>
      </c>
      <c r="E12" s="42">
        <v>1475.38</v>
      </c>
      <c r="F12" s="43">
        <v>7.41</v>
      </c>
      <c r="G12" s="57"/>
      <c r="M12" s="18"/>
      <c r="N12" s="18"/>
      <c r="O12" s="18"/>
    </row>
    <row r="13" spans="1:15">
      <c r="A13" s="14" t="s">
        <v>822</v>
      </c>
      <c r="B13" s="14" t="s">
        <v>933</v>
      </c>
      <c r="C13" s="14" t="s">
        <v>17</v>
      </c>
      <c r="D13" s="41">
        <v>1.5</v>
      </c>
      <c r="E13" s="42">
        <v>1474.7</v>
      </c>
      <c r="F13" s="43">
        <v>7.4</v>
      </c>
      <c r="G13" s="57"/>
      <c r="M13" s="18"/>
      <c r="N13" s="18"/>
      <c r="O13" s="18"/>
    </row>
    <row r="14" spans="1:15">
      <c r="A14" s="14" t="s">
        <v>820</v>
      </c>
      <c r="B14" s="14" t="s">
        <v>934</v>
      </c>
      <c r="C14" s="14" t="s">
        <v>25</v>
      </c>
      <c r="D14" s="41">
        <v>1.5</v>
      </c>
      <c r="E14" s="42">
        <v>1472.8</v>
      </c>
      <c r="F14" s="43">
        <v>7.39</v>
      </c>
      <c r="G14" s="57"/>
      <c r="M14" s="18"/>
      <c r="N14" s="18"/>
      <c r="O14" s="18"/>
    </row>
    <row r="15" spans="1:15">
      <c r="A15" s="14" t="s">
        <v>40</v>
      </c>
      <c r="B15" s="14" t="s">
        <v>935</v>
      </c>
      <c r="C15" s="14" t="s">
        <v>35</v>
      </c>
      <c r="D15" s="41">
        <v>1</v>
      </c>
      <c r="E15" s="42">
        <v>983.13</v>
      </c>
      <c r="F15" s="43">
        <v>4.93</v>
      </c>
      <c r="G15" s="57"/>
      <c r="M15" s="18"/>
      <c r="N15" s="18"/>
      <c r="O15" s="18"/>
    </row>
    <row r="16" spans="1:15">
      <c r="A16" s="14" t="s">
        <v>936</v>
      </c>
      <c r="B16" s="14" t="s">
        <v>937</v>
      </c>
      <c r="C16" s="14" t="s">
        <v>35</v>
      </c>
      <c r="D16" s="41">
        <v>1</v>
      </c>
      <c r="E16" s="42">
        <v>983.02</v>
      </c>
      <c r="F16" s="43">
        <v>4.93</v>
      </c>
      <c r="G16" s="57"/>
      <c r="M16" s="18"/>
      <c r="N16" s="18"/>
      <c r="O16" s="18"/>
    </row>
    <row r="17" spans="1:15">
      <c r="A17" s="14" t="s">
        <v>37</v>
      </c>
      <c r="B17" s="14" t="s">
        <v>938</v>
      </c>
      <c r="C17" s="14" t="s">
        <v>17</v>
      </c>
      <c r="D17" s="41">
        <v>1</v>
      </c>
      <c r="E17" s="42">
        <v>982.95</v>
      </c>
      <c r="F17" s="43">
        <v>4.93</v>
      </c>
      <c r="G17" s="57"/>
      <c r="M17" s="18"/>
      <c r="N17" s="18"/>
      <c r="O17" s="18"/>
    </row>
    <row r="18" spans="1:15">
      <c r="A18" s="14" t="s">
        <v>27</v>
      </c>
      <c r="B18" s="14" t="s">
        <v>939</v>
      </c>
      <c r="C18" s="14" t="s">
        <v>17</v>
      </c>
      <c r="D18" s="41">
        <v>1</v>
      </c>
      <c r="E18" s="42">
        <v>982.91</v>
      </c>
      <c r="F18" s="43">
        <v>4.93</v>
      </c>
      <c r="G18" s="57"/>
      <c r="M18" s="18"/>
      <c r="N18" s="18"/>
      <c r="O18" s="18"/>
    </row>
    <row r="19" spans="1:15">
      <c r="A19" s="14" t="s">
        <v>936</v>
      </c>
      <c r="B19" s="14" t="s">
        <v>940</v>
      </c>
      <c r="C19" s="14" t="s">
        <v>35</v>
      </c>
      <c r="D19" s="41">
        <v>1</v>
      </c>
      <c r="E19" s="42">
        <v>982.8</v>
      </c>
      <c r="F19" s="43">
        <v>4.93</v>
      </c>
      <c r="G19" s="57"/>
      <c r="M19" s="18"/>
      <c r="N19" s="18"/>
      <c r="O19" s="18"/>
    </row>
    <row r="20" spans="1:15">
      <c r="A20" s="14" t="s">
        <v>941</v>
      </c>
      <c r="B20" s="14" t="s">
        <v>942</v>
      </c>
      <c r="C20" s="14" t="s">
        <v>17</v>
      </c>
      <c r="D20" s="41">
        <v>1</v>
      </c>
      <c r="E20" s="42">
        <v>981.87</v>
      </c>
      <c r="F20" s="43">
        <v>4.93</v>
      </c>
      <c r="G20" s="57"/>
      <c r="M20" s="18"/>
      <c r="N20" s="18"/>
      <c r="O20" s="18"/>
    </row>
    <row r="21" spans="1:15">
      <c r="A21" s="14" t="s">
        <v>33</v>
      </c>
      <c r="B21" s="14" t="s">
        <v>943</v>
      </c>
      <c r="C21" s="14" t="s">
        <v>35</v>
      </c>
      <c r="D21" s="41">
        <v>1</v>
      </c>
      <c r="E21" s="42">
        <v>981.87</v>
      </c>
      <c r="F21" s="43">
        <v>4.93</v>
      </c>
      <c r="G21" s="57"/>
      <c r="M21" s="18"/>
      <c r="N21" s="18"/>
      <c r="O21" s="18"/>
    </row>
    <row r="22" spans="1:15">
      <c r="A22" s="14" t="s">
        <v>944</v>
      </c>
      <c r="B22" s="14" t="s">
        <v>945</v>
      </c>
      <c r="C22" s="14" t="s">
        <v>25</v>
      </c>
      <c r="D22" s="41">
        <v>0.7</v>
      </c>
      <c r="E22" s="42">
        <v>687.96</v>
      </c>
      <c r="F22" s="43">
        <v>3.45</v>
      </c>
      <c r="G22" s="57"/>
      <c r="M22" s="18"/>
      <c r="N22" s="18"/>
      <c r="O22" s="18"/>
    </row>
    <row r="23" spans="1:15">
      <c r="A23" s="14" t="s">
        <v>240</v>
      </c>
      <c r="B23" s="14" t="s">
        <v>946</v>
      </c>
      <c r="C23" s="14" t="s">
        <v>35</v>
      </c>
      <c r="D23" s="41">
        <v>0.05</v>
      </c>
      <c r="E23" s="42">
        <v>49.81</v>
      </c>
      <c r="F23" s="43">
        <v>0.25</v>
      </c>
      <c r="G23" s="57"/>
      <c r="M23" s="18"/>
      <c r="N23" s="18"/>
      <c r="O23" s="18"/>
    </row>
    <row r="24" spans="1:15" s="23" customFormat="1">
      <c r="A24" s="44" t="s">
        <v>45</v>
      </c>
      <c r="B24" s="44"/>
      <c r="C24" s="44"/>
      <c r="D24" s="45"/>
      <c r="E24" s="46">
        <v>19897.23</v>
      </c>
      <c r="F24" s="47">
        <v>99.860000000000028</v>
      </c>
      <c r="G24" s="58"/>
      <c r="M24" s="24"/>
      <c r="N24" s="24"/>
      <c r="O24" s="24"/>
    </row>
    <row r="25" spans="1:15">
      <c r="A25" s="14" t="s">
        <v>827</v>
      </c>
      <c r="B25" s="14"/>
      <c r="C25" s="14"/>
      <c r="D25" s="41"/>
      <c r="E25" s="42">
        <v>24.98</v>
      </c>
      <c r="F25" s="43">
        <v>0.13</v>
      </c>
      <c r="G25" s="57"/>
      <c r="M25" s="18"/>
      <c r="N25" s="18"/>
      <c r="O25" s="18"/>
    </row>
    <row r="26" spans="1:15" s="23" customFormat="1">
      <c r="A26" s="44" t="s">
        <v>45</v>
      </c>
      <c r="B26" s="44"/>
      <c r="C26" s="44"/>
      <c r="D26" s="45"/>
      <c r="E26" s="46">
        <v>24.98</v>
      </c>
      <c r="F26" s="47">
        <v>0.13</v>
      </c>
      <c r="G26" s="58"/>
      <c r="M26" s="24"/>
      <c r="N26" s="24"/>
      <c r="O26" s="24"/>
    </row>
    <row r="27" spans="1:15" s="28" customFormat="1">
      <c r="A27" s="14" t="s">
        <v>828</v>
      </c>
      <c r="B27" s="14"/>
      <c r="C27" s="14"/>
      <c r="D27" s="48"/>
      <c r="E27" s="49">
        <v>0.13000000000465661</v>
      </c>
      <c r="F27" s="50">
        <v>9.9999999999766942E-3</v>
      </c>
      <c r="G27" s="59"/>
    </row>
    <row r="28" spans="1:15" s="23" customFormat="1">
      <c r="A28" s="44" t="s">
        <v>829</v>
      </c>
      <c r="B28" s="44"/>
      <c r="C28" s="44"/>
      <c r="D28" s="51"/>
      <c r="E28" s="52">
        <v>19922.34</v>
      </c>
      <c r="F28" s="53">
        <v>100</v>
      </c>
    </row>
    <row r="29" spans="1:15">
      <c r="A29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4" style="3" bestFit="1" customWidth="1"/>
    <col min="2" max="2" width="14.28515625" style="3" bestFit="1" customWidth="1"/>
    <col min="3" max="3" width="10.7109375" style="3" bestFit="1" customWidth="1"/>
    <col min="4" max="4" width="8.7109375" style="3" bestFit="1" customWidth="1"/>
    <col min="5" max="5" width="13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947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809</v>
      </c>
      <c r="B6" s="37"/>
      <c r="C6" s="37"/>
      <c r="D6" s="38"/>
      <c r="E6" s="39"/>
      <c r="F6" s="40"/>
    </row>
    <row r="7" spans="1:15">
      <c r="A7" s="37" t="s">
        <v>810</v>
      </c>
      <c r="B7" s="37"/>
      <c r="C7" s="37"/>
      <c r="D7" s="38"/>
      <c r="E7" s="39"/>
      <c r="F7" s="40"/>
    </row>
    <row r="8" spans="1:15">
      <c r="A8" s="14" t="s">
        <v>792</v>
      </c>
      <c r="B8" s="14" t="s">
        <v>948</v>
      </c>
      <c r="C8" s="14" t="s">
        <v>25</v>
      </c>
      <c r="D8" s="41">
        <v>0.4</v>
      </c>
      <c r="E8" s="42">
        <v>381.89</v>
      </c>
      <c r="F8" s="43">
        <v>11.16</v>
      </c>
      <c r="G8" s="57"/>
      <c r="M8" s="18"/>
      <c r="N8" s="18"/>
      <c r="O8" s="18"/>
    </row>
    <row r="9" spans="1:15">
      <c r="A9" s="14" t="s">
        <v>815</v>
      </c>
      <c r="B9" s="14" t="s">
        <v>950</v>
      </c>
      <c r="C9" s="14" t="s">
        <v>17</v>
      </c>
      <c r="D9" s="41">
        <v>0.3</v>
      </c>
      <c r="E9" s="42">
        <v>286.74</v>
      </c>
      <c r="F9" s="43">
        <v>8.3800000000000008</v>
      </c>
      <c r="G9" s="57"/>
      <c r="M9" s="18"/>
      <c r="N9" s="18"/>
      <c r="O9" s="18"/>
    </row>
    <row r="10" spans="1:15">
      <c r="A10" s="14" t="s">
        <v>832</v>
      </c>
      <c r="B10" s="14" t="s">
        <v>951</v>
      </c>
      <c r="C10" s="14" t="s">
        <v>17</v>
      </c>
      <c r="D10" s="41">
        <v>0.3</v>
      </c>
      <c r="E10" s="42">
        <v>286.7</v>
      </c>
      <c r="F10" s="43">
        <v>8.3800000000000008</v>
      </c>
      <c r="G10" s="57"/>
      <c r="M10" s="18"/>
      <c r="N10" s="18"/>
      <c r="O10" s="18"/>
    </row>
    <row r="11" spans="1:15">
      <c r="A11" s="14" t="s">
        <v>557</v>
      </c>
      <c r="B11" s="14" t="s">
        <v>952</v>
      </c>
      <c r="C11" s="14" t="s">
        <v>17</v>
      </c>
      <c r="D11" s="41">
        <v>0.3</v>
      </c>
      <c r="E11" s="42">
        <v>286.48</v>
      </c>
      <c r="F11" s="43">
        <v>8.3699999999999992</v>
      </c>
      <c r="G11" s="57"/>
      <c r="M11" s="18"/>
      <c r="N11" s="18"/>
      <c r="O11" s="18"/>
    </row>
    <row r="12" spans="1:15">
      <c r="A12" s="14" t="s">
        <v>953</v>
      </c>
      <c r="B12" s="14" t="s">
        <v>954</v>
      </c>
      <c r="C12" s="14" t="s">
        <v>25</v>
      </c>
      <c r="D12" s="41">
        <v>0.3</v>
      </c>
      <c r="E12" s="42">
        <v>286.48</v>
      </c>
      <c r="F12" s="43">
        <v>8.3699999999999992</v>
      </c>
      <c r="G12" s="57"/>
      <c r="M12" s="18"/>
      <c r="N12" s="18"/>
      <c r="O12" s="18"/>
    </row>
    <row r="13" spans="1:15">
      <c r="A13" s="14" t="s">
        <v>350</v>
      </c>
      <c r="B13" s="14" t="s">
        <v>955</v>
      </c>
      <c r="C13" s="14" t="s">
        <v>35</v>
      </c>
      <c r="D13" s="41">
        <v>0.3</v>
      </c>
      <c r="E13" s="42">
        <v>286.48</v>
      </c>
      <c r="F13" s="43">
        <v>8.3699999999999992</v>
      </c>
      <c r="G13" s="57"/>
      <c r="M13" s="18"/>
      <c r="N13" s="18"/>
      <c r="O13" s="18"/>
    </row>
    <row r="14" spans="1:15">
      <c r="A14" s="14" t="s">
        <v>930</v>
      </c>
      <c r="B14" s="14" t="s">
        <v>956</v>
      </c>
      <c r="C14" s="14" t="s">
        <v>17</v>
      </c>
      <c r="D14" s="41">
        <v>0.3</v>
      </c>
      <c r="E14" s="42">
        <v>286.48</v>
      </c>
      <c r="F14" s="43">
        <v>8.3699999999999992</v>
      </c>
      <c r="G14" s="57"/>
      <c r="M14" s="18"/>
      <c r="N14" s="18"/>
      <c r="O14" s="18"/>
    </row>
    <row r="15" spans="1:15">
      <c r="A15" s="14" t="s">
        <v>957</v>
      </c>
      <c r="B15" s="14" t="s">
        <v>958</v>
      </c>
      <c r="C15" s="14" t="s">
        <v>25</v>
      </c>
      <c r="D15" s="41">
        <v>0.06</v>
      </c>
      <c r="E15" s="42">
        <v>284.81</v>
      </c>
      <c r="F15" s="43">
        <v>8.32</v>
      </c>
      <c r="G15" s="57"/>
      <c r="M15" s="18"/>
      <c r="N15" s="18"/>
      <c r="O15" s="18"/>
    </row>
    <row r="16" spans="1:15">
      <c r="A16" s="14" t="s">
        <v>959</v>
      </c>
      <c r="B16" s="14" t="s">
        <v>960</v>
      </c>
      <c r="C16" s="14" t="s">
        <v>17</v>
      </c>
      <c r="D16" s="41">
        <v>0.06</v>
      </c>
      <c r="E16" s="42">
        <v>284.81</v>
      </c>
      <c r="F16" s="43">
        <v>8.32</v>
      </c>
      <c r="G16" s="57"/>
      <c r="M16" s="18"/>
      <c r="N16" s="18"/>
      <c r="O16" s="18"/>
    </row>
    <row r="17" spans="1:15">
      <c r="A17" s="14" t="s">
        <v>961</v>
      </c>
      <c r="B17" s="14" t="s">
        <v>962</v>
      </c>
      <c r="C17" s="14" t="s">
        <v>25</v>
      </c>
      <c r="D17" s="41">
        <v>0.06</v>
      </c>
      <c r="E17" s="42">
        <v>284.45999999999998</v>
      </c>
      <c r="F17" s="43">
        <v>8.31</v>
      </c>
      <c r="G17" s="57"/>
      <c r="M17" s="18"/>
      <c r="N17" s="18"/>
      <c r="O17" s="18"/>
    </row>
    <row r="18" spans="1:15">
      <c r="A18" s="14" t="s">
        <v>820</v>
      </c>
      <c r="B18" s="14" t="s">
        <v>963</v>
      </c>
      <c r="C18" s="14" t="s">
        <v>35</v>
      </c>
      <c r="D18" s="41">
        <v>0.2</v>
      </c>
      <c r="E18" s="42">
        <v>191.01</v>
      </c>
      <c r="F18" s="43">
        <v>5.58</v>
      </c>
      <c r="G18" s="57"/>
      <c r="M18" s="18"/>
      <c r="N18" s="18"/>
      <c r="O18" s="18"/>
    </row>
    <row r="19" spans="1:15">
      <c r="A19" s="14" t="s">
        <v>964</v>
      </c>
      <c r="B19" s="14" t="s">
        <v>965</v>
      </c>
      <c r="C19" s="14" t="s">
        <v>17</v>
      </c>
      <c r="D19" s="41">
        <v>3.5999999999999997E-2</v>
      </c>
      <c r="E19" s="42">
        <v>170.58</v>
      </c>
      <c r="F19" s="43">
        <v>4.9800000000000004</v>
      </c>
      <c r="G19" s="57"/>
      <c r="M19" s="18"/>
      <c r="N19" s="18"/>
      <c r="O19" s="18"/>
    </row>
    <row r="20" spans="1:15">
      <c r="A20" s="14" t="s">
        <v>966</v>
      </c>
      <c r="B20" s="14" t="s">
        <v>967</v>
      </c>
      <c r="C20" s="14" t="s">
        <v>968</v>
      </c>
      <c r="D20" s="41">
        <v>0.1</v>
      </c>
      <c r="E20" s="42">
        <v>95.52</v>
      </c>
      <c r="F20" s="43">
        <v>2.79</v>
      </c>
      <c r="G20" s="57"/>
      <c r="M20" s="18"/>
      <c r="N20" s="18"/>
      <c r="O20" s="18"/>
    </row>
    <row r="21" spans="1:15" s="23" customFormat="1">
      <c r="A21" s="44" t="s">
        <v>45</v>
      </c>
      <c r="B21" s="44"/>
      <c r="C21" s="44"/>
      <c r="D21" s="45"/>
      <c r="E21" s="46">
        <v>3412.44</v>
      </c>
      <c r="F21" s="47">
        <v>99.7</v>
      </c>
      <c r="G21" s="58"/>
      <c r="M21" s="24"/>
      <c r="N21" s="24"/>
      <c r="O21" s="24"/>
    </row>
    <row r="22" spans="1:15">
      <c r="A22" s="14" t="s">
        <v>827</v>
      </c>
      <c r="B22" s="14"/>
      <c r="C22" s="14"/>
      <c r="D22" s="41"/>
      <c r="E22" s="42">
        <v>5</v>
      </c>
      <c r="F22" s="43">
        <v>0.15</v>
      </c>
      <c r="G22" s="57"/>
      <c r="M22" s="18"/>
      <c r="N22" s="18"/>
      <c r="O22" s="18"/>
    </row>
    <row r="23" spans="1:15" s="23" customFormat="1">
      <c r="A23" s="44" t="s">
        <v>45</v>
      </c>
      <c r="B23" s="44"/>
      <c r="C23" s="44"/>
      <c r="D23" s="45"/>
      <c r="E23" s="46">
        <v>5</v>
      </c>
      <c r="F23" s="47">
        <v>0.15</v>
      </c>
      <c r="G23" s="58"/>
      <c r="M23" s="24"/>
      <c r="N23" s="24"/>
      <c r="O23" s="24"/>
    </row>
    <row r="24" spans="1:15" s="28" customFormat="1">
      <c r="A24" s="14" t="s">
        <v>828</v>
      </c>
      <c r="B24" s="14"/>
      <c r="C24" s="14"/>
      <c r="D24" s="48"/>
      <c r="E24" s="49">
        <v>4.8400000000001455</v>
      </c>
      <c r="F24" s="50">
        <v>0.14999999999999147</v>
      </c>
      <c r="G24" s="59"/>
    </row>
    <row r="25" spans="1:15" s="23" customFormat="1">
      <c r="A25" s="44" t="s">
        <v>829</v>
      </c>
      <c r="B25" s="44"/>
      <c r="C25" s="44"/>
      <c r="D25" s="51"/>
      <c r="E25" s="52">
        <v>3422.28</v>
      </c>
      <c r="F25" s="53">
        <v>100</v>
      </c>
    </row>
    <row r="26" spans="1:15">
      <c r="A26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O27"/>
  <sheetViews>
    <sheetView view="pageBreakPreview" zoomScale="91" zoomScaleNormal="100" zoomScaleSheetLayoutView="91" workbookViewId="0">
      <selection sqref="A1:F1"/>
    </sheetView>
  </sheetViews>
  <sheetFormatPr defaultRowHeight="12.75"/>
  <cols>
    <col min="1" max="1" width="66.140625" style="3" bestFit="1" customWidth="1"/>
    <col min="2" max="2" width="14" style="3" bestFit="1" customWidth="1"/>
    <col min="3" max="3" width="11.140625" style="3" bestFit="1" customWidth="1"/>
    <col min="4" max="4" width="9.7109375" style="3" customWidth="1"/>
    <col min="5" max="5" width="12" style="3" bestFit="1" customWidth="1"/>
    <col min="6" max="6" width="10.42578125" style="3" bestFit="1" customWidth="1"/>
    <col min="7" max="16384" width="9.140625" style="3"/>
  </cols>
  <sheetData>
    <row r="1" spans="1:15">
      <c r="A1" s="63" t="s">
        <v>801</v>
      </c>
      <c r="B1" s="64"/>
      <c r="C1" s="64"/>
      <c r="D1" s="64"/>
      <c r="E1" s="64"/>
      <c r="F1" s="64"/>
    </row>
    <row r="2" spans="1:15">
      <c r="A2" s="63" t="s">
        <v>969</v>
      </c>
      <c r="B2" s="64"/>
      <c r="C2" s="64"/>
      <c r="D2" s="64"/>
      <c r="E2" s="64"/>
      <c r="F2" s="64"/>
    </row>
    <row r="3" spans="1:15">
      <c r="A3" s="63" t="s">
        <v>803</v>
      </c>
      <c r="B3" s="64"/>
      <c r="C3" s="64"/>
      <c r="D3" s="64"/>
      <c r="E3" s="64"/>
      <c r="F3" s="64"/>
    </row>
    <row r="4" spans="1:15">
      <c r="A4" s="65" t="s">
        <v>804</v>
      </c>
      <c r="B4" s="66"/>
      <c r="C4" s="66"/>
      <c r="D4" s="66"/>
      <c r="E4" s="66"/>
      <c r="F4" s="66"/>
    </row>
    <row r="5" spans="1:15" ht="51">
      <c r="A5" s="33" t="s">
        <v>7</v>
      </c>
      <c r="B5" s="33" t="s">
        <v>8</v>
      </c>
      <c r="C5" s="33" t="s">
        <v>805</v>
      </c>
      <c r="D5" s="34" t="s">
        <v>806</v>
      </c>
      <c r="E5" s="35" t="s">
        <v>807</v>
      </c>
      <c r="F5" s="36" t="s">
        <v>808</v>
      </c>
    </row>
    <row r="6" spans="1:15">
      <c r="A6" s="37" t="s">
        <v>847</v>
      </c>
      <c r="B6" s="37"/>
      <c r="C6" s="37"/>
      <c r="D6" s="38"/>
      <c r="E6" s="39"/>
      <c r="F6" s="40"/>
    </row>
    <row r="7" spans="1:15">
      <c r="A7" s="37" t="s">
        <v>848</v>
      </c>
      <c r="B7" s="37"/>
      <c r="C7" s="37"/>
      <c r="D7" s="38"/>
      <c r="E7" s="39"/>
      <c r="F7" s="40"/>
    </row>
    <row r="8" spans="1:15">
      <c r="A8" s="14" t="s">
        <v>970</v>
      </c>
      <c r="B8" s="14" t="s">
        <v>971</v>
      </c>
      <c r="C8" s="14" t="s">
        <v>862</v>
      </c>
      <c r="D8" s="41">
        <v>500</v>
      </c>
      <c r="E8" s="42">
        <v>509.31</v>
      </c>
      <c r="F8" s="43">
        <v>8.76</v>
      </c>
      <c r="G8" s="57"/>
      <c r="M8" s="18"/>
      <c r="N8" s="18"/>
      <c r="O8" s="18"/>
    </row>
    <row r="9" spans="1:15">
      <c r="A9" s="14" t="s">
        <v>973</v>
      </c>
      <c r="B9" s="14" t="s">
        <v>974</v>
      </c>
      <c r="C9" s="14" t="s">
        <v>63</v>
      </c>
      <c r="D9" s="41">
        <v>0.04</v>
      </c>
      <c r="E9" s="42">
        <v>507.3</v>
      </c>
      <c r="F9" s="43">
        <v>8.73</v>
      </c>
      <c r="G9" s="57"/>
      <c r="M9" s="18"/>
      <c r="N9" s="18"/>
      <c r="O9" s="18"/>
    </row>
    <row r="10" spans="1:15">
      <c r="A10" s="14" t="s">
        <v>865</v>
      </c>
      <c r="B10" s="14" t="s">
        <v>866</v>
      </c>
      <c r="C10" s="14" t="s">
        <v>867</v>
      </c>
      <c r="D10" s="41">
        <v>0.05</v>
      </c>
      <c r="E10" s="42">
        <v>504.47</v>
      </c>
      <c r="F10" s="43">
        <v>8.68</v>
      </c>
      <c r="G10" s="57"/>
      <c r="M10" s="18"/>
      <c r="N10" s="18"/>
      <c r="O10" s="18"/>
    </row>
    <row r="11" spans="1:15">
      <c r="A11" s="14" t="s">
        <v>975</v>
      </c>
      <c r="B11" s="14" t="s">
        <v>976</v>
      </c>
      <c r="C11" s="14" t="s">
        <v>75</v>
      </c>
      <c r="D11" s="41">
        <v>0.02</v>
      </c>
      <c r="E11" s="42">
        <v>496.83</v>
      </c>
      <c r="F11" s="43">
        <v>8.5500000000000007</v>
      </c>
      <c r="G11" s="57"/>
      <c r="M11" s="18"/>
      <c r="N11" s="18"/>
      <c r="O11" s="18"/>
    </row>
    <row r="12" spans="1:15">
      <c r="A12" s="14" t="s">
        <v>977</v>
      </c>
      <c r="B12" s="14" t="s">
        <v>978</v>
      </c>
      <c r="C12" s="14" t="s">
        <v>63</v>
      </c>
      <c r="D12" s="41">
        <v>500</v>
      </c>
      <c r="E12" s="42">
        <v>481.62</v>
      </c>
      <c r="F12" s="43">
        <v>8.2899999999999991</v>
      </c>
      <c r="G12" s="57"/>
      <c r="M12" s="18"/>
      <c r="N12" s="18"/>
      <c r="O12" s="18"/>
    </row>
    <row r="13" spans="1:15">
      <c r="A13" s="14" t="s">
        <v>855</v>
      </c>
      <c r="B13" s="14" t="s">
        <v>979</v>
      </c>
      <c r="C13" s="14" t="s">
        <v>857</v>
      </c>
      <c r="D13" s="41">
        <v>0.04</v>
      </c>
      <c r="E13" s="42">
        <v>417.05</v>
      </c>
      <c r="F13" s="43">
        <v>7.17</v>
      </c>
      <c r="G13" s="57"/>
      <c r="M13" s="18"/>
      <c r="N13" s="18"/>
      <c r="O13" s="18"/>
    </row>
    <row r="14" spans="1:15">
      <c r="A14" s="14" t="s">
        <v>858</v>
      </c>
      <c r="B14" s="14" t="s">
        <v>980</v>
      </c>
      <c r="C14" s="14" t="s">
        <v>71</v>
      </c>
      <c r="D14" s="41">
        <v>0.04</v>
      </c>
      <c r="E14" s="42">
        <v>416.32</v>
      </c>
      <c r="F14" s="43">
        <v>7.16</v>
      </c>
      <c r="G14" s="57"/>
      <c r="M14" s="18"/>
      <c r="N14" s="18"/>
      <c r="O14" s="18"/>
    </row>
    <row r="15" spans="1:15">
      <c r="A15" s="14" t="s">
        <v>981</v>
      </c>
      <c r="B15" s="14" t="s">
        <v>982</v>
      </c>
      <c r="C15" s="14" t="s">
        <v>867</v>
      </c>
      <c r="D15" s="41">
        <v>4.0000000000000001E-3</v>
      </c>
      <c r="E15" s="42">
        <v>403.44</v>
      </c>
      <c r="F15" s="43">
        <v>6.94</v>
      </c>
      <c r="G15" s="57"/>
      <c r="M15" s="18"/>
      <c r="N15" s="18"/>
      <c r="O15" s="18"/>
    </row>
    <row r="16" spans="1:15">
      <c r="A16" s="14" t="s">
        <v>983</v>
      </c>
      <c r="B16" s="14" t="s">
        <v>984</v>
      </c>
      <c r="C16" s="14" t="s">
        <v>75</v>
      </c>
      <c r="D16" s="41">
        <v>353.3</v>
      </c>
      <c r="E16" s="42">
        <v>351.17</v>
      </c>
      <c r="F16" s="43">
        <v>6.04</v>
      </c>
      <c r="G16" s="57"/>
      <c r="M16" s="18"/>
      <c r="N16" s="18"/>
      <c r="O16" s="18"/>
    </row>
    <row r="17" spans="1:15">
      <c r="A17" s="14" t="s">
        <v>985</v>
      </c>
      <c r="B17" s="14" t="s">
        <v>986</v>
      </c>
      <c r="C17" s="14" t="s">
        <v>987</v>
      </c>
      <c r="D17" s="41">
        <v>1.4999999999999999E-2</v>
      </c>
      <c r="E17" s="42">
        <v>150.82</v>
      </c>
      <c r="F17" s="43">
        <v>2.59</v>
      </c>
      <c r="G17" s="57"/>
      <c r="M17" s="18"/>
      <c r="N17" s="18"/>
      <c r="O17" s="18"/>
    </row>
    <row r="18" spans="1:15">
      <c r="A18" s="14" t="s">
        <v>1766</v>
      </c>
      <c r="B18" s="14" t="s">
        <v>988</v>
      </c>
      <c r="C18" s="14" t="s">
        <v>857</v>
      </c>
      <c r="D18" s="41">
        <v>1.2E-2</v>
      </c>
      <c r="E18" s="42">
        <v>119.18</v>
      </c>
      <c r="F18" s="43">
        <v>2.0499999999999998</v>
      </c>
      <c r="G18" s="57"/>
      <c r="M18" s="18"/>
      <c r="N18" s="18"/>
      <c r="O18" s="18"/>
    </row>
    <row r="19" spans="1:15" s="23" customFormat="1">
      <c r="A19" s="44" t="s">
        <v>45</v>
      </c>
      <c r="B19" s="44"/>
      <c r="C19" s="44"/>
      <c r="D19" s="45"/>
      <c r="E19" s="46">
        <v>4357.51</v>
      </c>
      <c r="F19" s="47">
        <v>74.960000000000008</v>
      </c>
      <c r="G19" s="58"/>
      <c r="M19" s="24"/>
      <c r="N19" s="24"/>
      <c r="O19" s="24"/>
    </row>
    <row r="20" spans="1:15">
      <c r="A20" s="19" t="s">
        <v>883</v>
      </c>
      <c r="B20" s="19"/>
      <c r="C20" s="14"/>
      <c r="D20" s="41"/>
      <c r="E20" s="42"/>
      <c r="F20" s="43"/>
      <c r="M20" s="18"/>
      <c r="N20" s="18"/>
      <c r="O20" s="18"/>
    </row>
    <row r="21" spans="1:15">
      <c r="A21" s="14" t="s">
        <v>1772</v>
      </c>
      <c r="B21" s="14" t="s">
        <v>890</v>
      </c>
      <c r="C21" s="14" t="s">
        <v>878</v>
      </c>
      <c r="D21" s="41">
        <v>1E-3</v>
      </c>
      <c r="E21" s="42">
        <v>10.32</v>
      </c>
      <c r="F21" s="43">
        <v>0.18</v>
      </c>
      <c r="G21" s="57"/>
      <c r="M21" s="18"/>
      <c r="N21" s="18"/>
      <c r="O21" s="18"/>
    </row>
    <row r="22" spans="1:15" s="23" customFormat="1">
      <c r="A22" s="44" t="s">
        <v>45</v>
      </c>
      <c r="B22" s="44"/>
      <c r="C22" s="44"/>
      <c r="D22" s="45"/>
      <c r="E22" s="46">
        <v>10.32</v>
      </c>
      <c r="F22" s="47">
        <v>0.18</v>
      </c>
      <c r="M22" s="24"/>
      <c r="N22" s="24"/>
      <c r="O22" s="24"/>
    </row>
    <row r="23" spans="1:15">
      <c r="A23" s="14" t="s">
        <v>827</v>
      </c>
      <c r="B23" s="14"/>
      <c r="C23" s="14"/>
      <c r="D23" s="41"/>
      <c r="E23" s="42">
        <v>5</v>
      </c>
      <c r="F23" s="43">
        <v>0.09</v>
      </c>
      <c r="G23" s="57"/>
      <c r="M23" s="18"/>
      <c r="N23" s="18"/>
      <c r="O23" s="18"/>
    </row>
    <row r="24" spans="1:15" s="23" customFormat="1">
      <c r="A24" s="44" t="s">
        <v>45</v>
      </c>
      <c r="B24" s="44"/>
      <c r="C24" s="44"/>
      <c r="D24" s="45"/>
      <c r="E24" s="46">
        <v>5</v>
      </c>
      <c r="F24" s="47">
        <v>0.09</v>
      </c>
      <c r="M24" s="24"/>
      <c r="N24" s="24"/>
      <c r="O24" s="24"/>
    </row>
    <row r="25" spans="1:15" s="28" customFormat="1">
      <c r="A25" s="14" t="s">
        <v>828</v>
      </c>
      <c r="B25" s="14"/>
      <c r="C25" s="14"/>
      <c r="D25" s="48"/>
      <c r="E25" s="49">
        <v>1439.8999999999996</v>
      </c>
      <c r="F25" s="50">
        <v>24.769999999999982</v>
      </c>
      <c r="G25" s="59"/>
    </row>
    <row r="26" spans="1:15" s="23" customFormat="1">
      <c r="A26" s="44" t="s">
        <v>829</v>
      </c>
      <c r="B26" s="44"/>
      <c r="C26" s="44"/>
      <c r="D26" s="51"/>
      <c r="E26" s="52">
        <v>5812.73</v>
      </c>
      <c r="F26" s="53">
        <v>100</v>
      </c>
      <c r="G26" s="58"/>
    </row>
    <row r="27" spans="1:15">
      <c r="A27" s="3" t="s">
        <v>1705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46</vt:i4>
      </vt:variant>
    </vt:vector>
  </HeadingPairs>
  <TitlesOfParts>
    <vt:vector size="115" baseType="lpstr">
      <vt:lpstr>Index</vt:lpstr>
      <vt:lpstr>H00177</vt:lpstr>
      <vt:lpstr>H00178</vt:lpstr>
      <vt:lpstr>H00195</vt:lpstr>
      <vt:lpstr>H00753</vt:lpstr>
      <vt:lpstr>H14278</vt:lpstr>
      <vt:lpstr>H14348</vt:lpstr>
      <vt:lpstr>H16890</vt:lpstr>
      <vt:lpstr>H17294</vt:lpstr>
      <vt:lpstr>H20362</vt:lpstr>
      <vt:lpstr>H28941</vt:lpstr>
      <vt:lpstr>H28942</vt:lpstr>
      <vt:lpstr>H28943</vt:lpstr>
      <vt:lpstr>H28944</vt:lpstr>
      <vt:lpstr>H30954</vt:lpstr>
      <vt:lpstr>H32737</vt:lpstr>
      <vt:lpstr>H32738</vt:lpstr>
      <vt:lpstr>H36042</vt:lpstr>
      <vt:lpstr>H40089</vt:lpstr>
      <vt:lpstr>H40307</vt:lpstr>
      <vt:lpstr>H40308</vt:lpstr>
      <vt:lpstr>H40587</vt:lpstr>
      <vt:lpstr>H40653</vt:lpstr>
      <vt:lpstr>H43807</vt:lpstr>
      <vt:lpstr>H43810</vt:lpstr>
      <vt:lpstr>H43938</vt:lpstr>
      <vt:lpstr>H45302</vt:lpstr>
      <vt:lpstr>H47928</vt:lpstr>
      <vt:lpstr>H51795</vt:lpstr>
      <vt:lpstr>H56013</vt:lpstr>
      <vt:lpstr>H59847</vt:lpstr>
      <vt:lpstr>H59927</vt:lpstr>
      <vt:lpstr>H60601</vt:lpstr>
      <vt:lpstr>H72915</vt:lpstr>
      <vt:lpstr>H75100</vt:lpstr>
      <vt:lpstr>H77736</vt:lpstr>
      <vt:lpstr>H80283</vt:lpstr>
      <vt:lpstr>H81152</vt:lpstr>
      <vt:lpstr>H81153</vt:lpstr>
      <vt:lpstr>H82247</vt:lpstr>
      <vt:lpstr>H82839</vt:lpstr>
      <vt:lpstr>H82840</vt:lpstr>
      <vt:lpstr>H82841</vt:lpstr>
      <vt:lpstr>H83471</vt:lpstr>
      <vt:lpstr>H83472</vt:lpstr>
      <vt:lpstr>H84588</vt:lpstr>
      <vt:lpstr>H84636</vt:lpstr>
      <vt:lpstr>H82249</vt:lpstr>
      <vt:lpstr>H82248</vt:lpstr>
      <vt:lpstr>H51114</vt:lpstr>
      <vt:lpstr>H48384</vt:lpstr>
      <vt:lpstr>H47931</vt:lpstr>
      <vt:lpstr>H47404</vt:lpstr>
      <vt:lpstr>H44485</vt:lpstr>
      <vt:lpstr>H43684</vt:lpstr>
      <vt:lpstr>H43299</vt:lpstr>
      <vt:lpstr>H39741</vt:lpstr>
      <vt:lpstr>H37180</vt:lpstr>
      <vt:lpstr>H35858</vt:lpstr>
      <vt:lpstr>H32873</vt:lpstr>
      <vt:lpstr>H32872</vt:lpstr>
      <vt:lpstr>H32871</vt:lpstr>
      <vt:lpstr>H31995</vt:lpstr>
      <vt:lpstr>H27335</vt:lpstr>
      <vt:lpstr>H27334</vt:lpstr>
      <vt:lpstr>H27333</vt:lpstr>
      <vt:lpstr>H27332</vt:lpstr>
      <vt:lpstr>H11918</vt:lpstr>
      <vt:lpstr>H00175</vt:lpstr>
      <vt:lpstr>'H00177'!Print_Area</vt:lpstr>
      <vt:lpstr>'H00178'!Print_Area</vt:lpstr>
      <vt:lpstr>'H00195'!Print_Area</vt:lpstr>
      <vt:lpstr>'H00753'!Print_Area</vt:lpstr>
      <vt:lpstr>'H14278'!Print_Area</vt:lpstr>
      <vt:lpstr>'H14348'!Print_Area</vt:lpstr>
      <vt:lpstr>'H16890'!Print_Area</vt:lpstr>
      <vt:lpstr>'H17294'!Print_Area</vt:lpstr>
      <vt:lpstr>'H20362'!Print_Area</vt:lpstr>
      <vt:lpstr>'H28941'!Print_Area</vt:lpstr>
      <vt:lpstr>'H28942'!Print_Area</vt:lpstr>
      <vt:lpstr>'H28943'!Print_Area</vt:lpstr>
      <vt:lpstr>'H28944'!Print_Area</vt:lpstr>
      <vt:lpstr>'H30954'!Print_Area</vt:lpstr>
      <vt:lpstr>'H32737'!Print_Area</vt:lpstr>
      <vt:lpstr>'H32738'!Print_Area</vt:lpstr>
      <vt:lpstr>'H36042'!Print_Area</vt:lpstr>
      <vt:lpstr>'H40089'!Print_Area</vt:lpstr>
      <vt:lpstr>'H40307'!Print_Area</vt:lpstr>
      <vt:lpstr>'H40308'!Print_Area</vt:lpstr>
      <vt:lpstr>'H40587'!Print_Area</vt:lpstr>
      <vt:lpstr>'H40653'!Print_Area</vt:lpstr>
      <vt:lpstr>'H43807'!Print_Area</vt:lpstr>
      <vt:lpstr>'H43810'!Print_Area</vt:lpstr>
      <vt:lpstr>'H43938'!Print_Area</vt:lpstr>
      <vt:lpstr>'H45302'!Print_Area</vt:lpstr>
      <vt:lpstr>'H47928'!Print_Area</vt:lpstr>
      <vt:lpstr>'H51795'!Print_Area</vt:lpstr>
      <vt:lpstr>'H56013'!Print_Area</vt:lpstr>
      <vt:lpstr>'H59847'!Print_Area</vt:lpstr>
      <vt:lpstr>'H59927'!Print_Area</vt:lpstr>
      <vt:lpstr>'H60601'!Print_Area</vt:lpstr>
      <vt:lpstr>H72915!Print_Area</vt:lpstr>
      <vt:lpstr>H75100!Print_Area</vt:lpstr>
      <vt:lpstr>H77736!Print_Area</vt:lpstr>
      <vt:lpstr>H80283!Print_Area</vt:lpstr>
      <vt:lpstr>H81152!Print_Area</vt:lpstr>
      <vt:lpstr>H81153!Print_Area</vt:lpstr>
      <vt:lpstr>H82247!Print_Area</vt:lpstr>
      <vt:lpstr>H82839!Print_Area</vt:lpstr>
      <vt:lpstr>H82840!Print_Area</vt:lpstr>
      <vt:lpstr>H82841!Print_Area</vt:lpstr>
      <vt:lpstr>H83471!Print_Area</vt:lpstr>
      <vt:lpstr>H83472!Print_Area</vt:lpstr>
      <vt:lpstr>H84588!Print_Area</vt:lpstr>
      <vt:lpstr>H84636!Print_Area</vt:lpstr>
    </vt:vector>
  </TitlesOfParts>
  <Company>JPMorgan Chase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O305650</dc:creator>
  <cp:keywords>Public</cp:keywords>
  <cp:lastModifiedBy>Ashish Joseph</cp:lastModifiedBy>
  <dcterms:created xsi:type="dcterms:W3CDTF">2012-12-06T10:29:31Z</dcterms:created>
  <dcterms:modified xsi:type="dcterms:W3CDTF">2012-12-10T08:47:07Z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03cf5071-201a-435a-8869-23ee92794b89</vt:lpwstr>
  </property>
  <property fmtid="{D5CDD505-2E9C-101B-9397-08002B2CF9AE}" pid="3" name="db.comClassification">
    <vt:lpwstr>Public</vt:lpwstr>
  </property>
</Properties>
</file>