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</sheets>
  <definedNames/>
  <calcPr fullCalcOnLoad="1"/>
</workbook>
</file>

<file path=xl/sharedStrings.xml><?xml version="1.0" encoding="utf-8"?>
<sst xmlns="http://schemas.openxmlformats.org/spreadsheetml/2006/main" count="159" uniqueCount="63">
  <si>
    <t>SEBI Transaction Report</t>
  </si>
  <si>
    <t>DEUTSCHE MUTUAL FUND</t>
  </si>
  <si>
    <t>Report for Settlement date 07/07/2014</t>
  </si>
  <si>
    <t xml:space="preserve">S.No </t>
  </si>
  <si>
    <t>Name of the Security</t>
  </si>
  <si>
    <t xml:space="preserve">ISIN </t>
  </si>
  <si>
    <t xml:space="preserve">Fund House </t>
  </si>
  <si>
    <t xml:space="preserve">Scheme Name </t>
  </si>
  <si>
    <t xml:space="preserve">Maturity Date </t>
  </si>
  <si>
    <t xml:space="preserve">Residual days </t>
  </si>
  <si>
    <t xml:space="preserve">Settlement type </t>
  </si>
  <si>
    <t>Trade Date</t>
  </si>
  <si>
    <t xml:space="preserve">Valuation Date </t>
  </si>
  <si>
    <t xml:space="preserve">Settlement Date </t>
  </si>
  <si>
    <t xml:space="preserve">Quantity traded </t>
  </si>
  <si>
    <t>Value of the Trade</t>
  </si>
  <si>
    <t xml:space="preserve">Price at which valued </t>
  </si>
  <si>
    <t xml:space="preserve">Yield at which valued </t>
  </si>
  <si>
    <t xml:space="preserve">Type of trade </t>
  </si>
  <si>
    <t>T+0</t>
  </si>
  <si>
    <t>Off market trade</t>
  </si>
  <si>
    <t>RHC Holding Pvt Ltd CP (MD 11/08/2014)</t>
  </si>
  <si>
    <t>INE657K14AC7</t>
  </si>
  <si>
    <t>DWS - INSTA CASH PLUS FUND</t>
  </si>
  <si>
    <t>T+3</t>
  </si>
  <si>
    <t>10.5733</t>
  </si>
  <si>
    <t>Canara Bank CD (MD 05/09/2014)</t>
  </si>
  <si>
    <t>INE476A16NI8</t>
  </si>
  <si>
    <t>8.35</t>
  </si>
  <si>
    <t>ECL Finance Ltd CP (MD 08/07/2014)</t>
  </si>
  <si>
    <t>INE804I14HP6</t>
  </si>
  <si>
    <t>8.3</t>
  </si>
  <si>
    <t>Corporation Bank CD (MD 07/04/2015)</t>
  </si>
  <si>
    <t>INE112A16GG7</t>
  </si>
  <si>
    <t>DWS - HYBRID FIXED TERM FUND - SERIES 9</t>
  </si>
  <si>
    <t>8.86</t>
  </si>
  <si>
    <t>Inter-scheme</t>
  </si>
  <si>
    <t>Dewan Housing Fin Corpn Ltd ZCB (17/06/2017)</t>
  </si>
  <si>
    <t>INE202B07BB5</t>
  </si>
  <si>
    <t>DWS - CASH OPPORTUNITIES FUND</t>
  </si>
  <si>
    <t>10.7171</t>
  </si>
  <si>
    <t>11.4% Indostar Capital Fin Ltd NCD (MD 06/06/17)</t>
  </si>
  <si>
    <t>INE896L07199</t>
  </si>
  <si>
    <t>11.4334</t>
  </si>
  <si>
    <t>Religare Finvest Ltd  ZCB (MD 26/04/2017)</t>
  </si>
  <si>
    <t>INE958G07932</t>
  </si>
  <si>
    <t>11.3734</t>
  </si>
  <si>
    <t>KEC International Ltd CP (MD 05/09/2014)</t>
  </si>
  <si>
    <t>INE389H14496</t>
  </si>
  <si>
    <t>8.79</t>
  </si>
  <si>
    <t>Axis Bank Ltd CD (MD 21/10/2014)</t>
  </si>
  <si>
    <t>INE238A16UL1</t>
  </si>
  <si>
    <t>DWS - HYBRID FIXED TERM FUND - SERIES 4</t>
  </si>
  <si>
    <t>8.6547</t>
  </si>
  <si>
    <t>DWS - HYBRID FIXED TERM FUND - SERIES 3</t>
  </si>
  <si>
    <t>8% Mahindra Vehicle Mfg Ltd NCD (MD 14/03/2016)</t>
  </si>
  <si>
    <t>INE244N07024</t>
  </si>
  <si>
    <t>DWS - HYBRID FIXED TERM FUND - SERIES 11</t>
  </si>
  <si>
    <t>9.3096</t>
  </si>
  <si>
    <t>DWS - HYBRID FIXED TERM FUND - SERIES 14</t>
  </si>
  <si>
    <t>DWS Hybrid Fixed Term Fund - Series 19</t>
  </si>
  <si>
    <t>DWS  Fixed maturity Plan Series 54</t>
  </si>
  <si>
    <t>DWS Hybrid Fixed Term Fund Series - 23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</si>
</sst>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</numFmts>
  <fonts count="38">
    <font>
      <sz val="10"/>
      <name val="Arial"/>
      <family val="0"/>
    </font>
    <font>
      <b/>
      <sz val="9"/>
      <name val="Arial"/>
      <family val="2"/>
    </font>
    <font>
      <sz val="10"/>
      <name val="SansSerif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14" fontId="3" fillId="0" borderId="10" xfId="0" applyNumberFormat="1" applyFont="1" applyFill="1" applyBorder="1" applyAlignment="1" applyProtection="1">
      <alignment horizontal="right" vertical="top" wrapText="1"/>
      <protection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164" fontId="3" fillId="0" borderId="1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8.421875" style="0" bestFit="1" customWidth="1"/>
    <col min="2" max="2" width="46.00390625" style="0" bestFit="1" customWidth="1"/>
    <col min="3" max="3" width="16.8515625" style="0" bestFit="1" customWidth="1"/>
    <col min="4" max="4" width="26.8515625" style="0" bestFit="1" customWidth="1"/>
    <col min="5" max="5" width="37.00390625" style="0" bestFit="1" customWidth="1"/>
    <col min="6" max="6" width="16.8515625" style="0" bestFit="1" customWidth="1"/>
    <col min="7" max="7" width="8.421875" style="0" bestFit="1" customWidth="1"/>
    <col min="8" max="8" width="14.57421875" style="0" bestFit="1" customWidth="1"/>
    <col min="9" max="13" width="16.8515625" style="0" bestFit="1" customWidth="1"/>
    <col min="14" max="15" width="18.421875" style="0" bestFit="1" customWidth="1"/>
    <col min="16" max="16" width="16.8515625" style="0" bestFit="1" customWidth="1"/>
  </cols>
  <sheetData>
    <row r="1" spans="1:16" ht="12.75" customHeight="1">
      <c r="A1" s="8" t="s">
        <v>0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8" t="s">
        <v>1</v>
      </c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 customHeight="1">
      <c r="A3" s="8" t="s">
        <v>2</v>
      </c>
      <c r="B3" s="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5.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  <c r="P4" s="2" t="s">
        <v>18</v>
      </c>
    </row>
    <row r="5" spans="1:16" ht="12.75" customHeight="1">
      <c r="A5" s="3">
        <v>1</v>
      </c>
      <c r="B5" s="4" t="s">
        <v>21</v>
      </c>
      <c r="C5" s="4" t="s">
        <v>22</v>
      </c>
      <c r="D5" s="4" t="s">
        <v>1</v>
      </c>
      <c r="E5" s="4" t="s">
        <v>23</v>
      </c>
      <c r="F5" s="5">
        <v>41862</v>
      </c>
      <c r="G5" s="3">
        <v>35</v>
      </c>
      <c r="H5" s="4" t="s">
        <v>24</v>
      </c>
      <c r="I5" s="5">
        <v>41824</v>
      </c>
      <c r="J5" s="5">
        <v>41824</v>
      </c>
      <c r="K5" s="5">
        <v>41827</v>
      </c>
      <c r="L5" s="6">
        <v>2500000</v>
      </c>
      <c r="M5" s="6">
        <v>247490750</v>
      </c>
      <c r="N5" s="7">
        <v>98.9963</v>
      </c>
      <c r="O5" s="3" t="s">
        <v>25</v>
      </c>
      <c r="P5" s="4" t="s">
        <v>20</v>
      </c>
    </row>
    <row r="6" spans="1:16" ht="12.75" customHeight="1">
      <c r="A6" s="3">
        <f>+A5+1</f>
        <v>2</v>
      </c>
      <c r="B6" s="4" t="s">
        <v>21</v>
      </c>
      <c r="C6" s="4" t="s">
        <v>22</v>
      </c>
      <c r="D6" s="4" t="s">
        <v>1</v>
      </c>
      <c r="E6" s="4" t="s">
        <v>23</v>
      </c>
      <c r="F6" s="5">
        <v>41862</v>
      </c>
      <c r="G6" s="3">
        <v>35</v>
      </c>
      <c r="H6" s="4" t="s">
        <v>24</v>
      </c>
      <c r="I6" s="5">
        <v>41824</v>
      </c>
      <c r="J6" s="5">
        <v>41824</v>
      </c>
      <c r="K6" s="5">
        <v>41827</v>
      </c>
      <c r="L6" s="6">
        <v>2500000</v>
      </c>
      <c r="M6" s="6">
        <v>247490750</v>
      </c>
      <c r="N6" s="7">
        <v>98.9963</v>
      </c>
      <c r="O6" s="3" t="s">
        <v>25</v>
      </c>
      <c r="P6" s="4" t="s">
        <v>20</v>
      </c>
    </row>
    <row r="7" spans="1:16" ht="12.75" customHeight="1">
      <c r="A7" s="3">
        <f aca="true" t="shared" si="0" ref="A7:A24">+A6+1</f>
        <v>3</v>
      </c>
      <c r="B7" s="4" t="s">
        <v>26</v>
      </c>
      <c r="C7" s="4" t="s">
        <v>27</v>
      </c>
      <c r="D7" s="4" t="s">
        <v>1</v>
      </c>
      <c r="E7" s="4" t="s">
        <v>23</v>
      </c>
      <c r="F7" s="5">
        <v>41887</v>
      </c>
      <c r="G7" s="3">
        <v>60</v>
      </c>
      <c r="H7" s="4" t="s">
        <v>19</v>
      </c>
      <c r="I7" s="5">
        <v>41827</v>
      </c>
      <c r="J7" s="5">
        <v>41827</v>
      </c>
      <c r="K7" s="5">
        <v>41827</v>
      </c>
      <c r="L7" s="6">
        <v>2500000</v>
      </c>
      <c r="M7" s="6">
        <v>246615000</v>
      </c>
      <c r="N7" s="7">
        <v>98.646</v>
      </c>
      <c r="O7" s="3" t="s">
        <v>28</v>
      </c>
      <c r="P7" s="4" t="s">
        <v>20</v>
      </c>
    </row>
    <row r="8" spans="1:16" ht="12.75" customHeight="1">
      <c r="A8" s="3">
        <f t="shared" si="0"/>
        <v>4</v>
      </c>
      <c r="B8" s="4" t="s">
        <v>29</v>
      </c>
      <c r="C8" s="4" t="s">
        <v>30</v>
      </c>
      <c r="D8" s="4" t="s">
        <v>1</v>
      </c>
      <c r="E8" s="4" t="s">
        <v>23</v>
      </c>
      <c r="F8" s="5">
        <v>41828</v>
      </c>
      <c r="G8" s="3">
        <v>1</v>
      </c>
      <c r="H8" s="4" t="s">
        <v>19</v>
      </c>
      <c r="I8" s="5">
        <v>41827</v>
      </c>
      <c r="J8" s="5">
        <v>41827</v>
      </c>
      <c r="K8" s="5">
        <v>41827</v>
      </c>
      <c r="L8" s="6">
        <v>10000000</v>
      </c>
      <c r="M8" s="6">
        <v>999773000</v>
      </c>
      <c r="N8" s="7">
        <v>99.9773</v>
      </c>
      <c r="O8" s="3" t="s">
        <v>31</v>
      </c>
      <c r="P8" s="4" t="s">
        <v>20</v>
      </c>
    </row>
    <row r="9" spans="1:16" ht="12.75" customHeight="1">
      <c r="A9" s="3">
        <f t="shared" si="0"/>
        <v>5</v>
      </c>
      <c r="B9" s="4" t="s">
        <v>29</v>
      </c>
      <c r="C9" s="4" t="s">
        <v>30</v>
      </c>
      <c r="D9" s="4" t="s">
        <v>1</v>
      </c>
      <c r="E9" s="4" t="s">
        <v>23</v>
      </c>
      <c r="F9" s="5">
        <v>41828</v>
      </c>
      <c r="G9" s="3">
        <v>1</v>
      </c>
      <c r="H9" s="4" t="s">
        <v>19</v>
      </c>
      <c r="I9" s="5">
        <v>41827</v>
      </c>
      <c r="J9" s="5">
        <v>41827</v>
      </c>
      <c r="K9" s="5">
        <v>41827</v>
      </c>
      <c r="L9" s="6">
        <v>5000000</v>
      </c>
      <c r="M9" s="6">
        <v>499886500</v>
      </c>
      <c r="N9" s="7">
        <v>99.9773</v>
      </c>
      <c r="O9" s="3" t="s">
        <v>31</v>
      </c>
      <c r="P9" s="4" t="s">
        <v>20</v>
      </c>
    </row>
    <row r="10" spans="1:16" ht="12.75" customHeight="1">
      <c r="A10" s="3">
        <f t="shared" si="0"/>
        <v>6</v>
      </c>
      <c r="B10" s="4" t="s">
        <v>32</v>
      </c>
      <c r="C10" s="4" t="s">
        <v>33</v>
      </c>
      <c r="D10" s="4" t="s">
        <v>1</v>
      </c>
      <c r="E10" s="4" t="s">
        <v>34</v>
      </c>
      <c r="F10" s="5">
        <v>42101</v>
      </c>
      <c r="G10" s="3">
        <v>274</v>
      </c>
      <c r="H10" s="4" t="s">
        <v>19</v>
      </c>
      <c r="I10" s="5">
        <v>41827</v>
      </c>
      <c r="J10" s="5">
        <v>41827</v>
      </c>
      <c r="K10" s="5">
        <v>41827</v>
      </c>
      <c r="L10" s="6">
        <v>50000</v>
      </c>
      <c r="M10" s="6">
        <v>4688185</v>
      </c>
      <c r="N10" s="7">
        <v>93.7637</v>
      </c>
      <c r="O10" s="3" t="s">
        <v>35</v>
      </c>
      <c r="P10" s="4" t="s">
        <v>36</v>
      </c>
    </row>
    <row r="11" spans="1:16" ht="12.75" customHeight="1">
      <c r="A11" s="3">
        <f t="shared" si="0"/>
        <v>7</v>
      </c>
      <c r="B11" s="4" t="s">
        <v>37</v>
      </c>
      <c r="C11" s="4" t="s">
        <v>38</v>
      </c>
      <c r="D11" s="4" t="s">
        <v>1</v>
      </c>
      <c r="E11" s="4" t="s">
        <v>39</v>
      </c>
      <c r="F11" s="5">
        <v>42903</v>
      </c>
      <c r="G11" s="3">
        <v>1076</v>
      </c>
      <c r="H11" s="4" t="s">
        <v>19</v>
      </c>
      <c r="I11" s="5">
        <v>41827</v>
      </c>
      <c r="J11" s="5">
        <v>41827</v>
      </c>
      <c r="K11" s="5">
        <v>41827</v>
      </c>
      <c r="L11" s="6">
        <v>400000</v>
      </c>
      <c r="M11" s="6">
        <v>40248400</v>
      </c>
      <c r="N11" s="7">
        <v>100.621</v>
      </c>
      <c r="O11" s="3" t="s">
        <v>40</v>
      </c>
      <c r="P11" s="4" t="s">
        <v>36</v>
      </c>
    </row>
    <row r="12" spans="1:16" ht="12.75" customHeight="1">
      <c r="A12" s="3">
        <f t="shared" si="0"/>
        <v>8</v>
      </c>
      <c r="B12" s="4" t="s">
        <v>41</v>
      </c>
      <c r="C12" s="4" t="s">
        <v>42</v>
      </c>
      <c r="D12" s="4" t="s">
        <v>1</v>
      </c>
      <c r="E12" s="4" t="s">
        <v>39</v>
      </c>
      <c r="F12" s="5">
        <v>42892</v>
      </c>
      <c r="G12" s="3">
        <v>1065</v>
      </c>
      <c r="H12" s="4" t="s">
        <v>19</v>
      </c>
      <c r="I12" s="5">
        <v>41827</v>
      </c>
      <c r="J12" s="5">
        <v>41827</v>
      </c>
      <c r="K12" s="5">
        <v>41827</v>
      </c>
      <c r="L12" s="6">
        <v>500000</v>
      </c>
      <c r="M12" s="6">
        <v>49942050</v>
      </c>
      <c r="N12" s="7">
        <v>99.8841</v>
      </c>
      <c r="O12" s="3" t="s">
        <v>43</v>
      </c>
      <c r="P12" s="4" t="s">
        <v>36</v>
      </c>
    </row>
    <row r="13" spans="1:16" ht="12.75" customHeight="1">
      <c r="A13" s="3">
        <f t="shared" si="0"/>
        <v>9</v>
      </c>
      <c r="B13" s="4" t="s">
        <v>44</v>
      </c>
      <c r="C13" s="4" t="s">
        <v>45</v>
      </c>
      <c r="D13" s="4" t="s">
        <v>1</v>
      </c>
      <c r="E13" s="4" t="s">
        <v>39</v>
      </c>
      <c r="F13" s="5">
        <v>42851</v>
      </c>
      <c r="G13" s="3">
        <v>1024</v>
      </c>
      <c r="H13" s="4" t="s">
        <v>19</v>
      </c>
      <c r="I13" s="5">
        <v>41827</v>
      </c>
      <c r="J13" s="5">
        <v>41827</v>
      </c>
      <c r="K13" s="5">
        <v>41827</v>
      </c>
      <c r="L13" s="6">
        <v>350000</v>
      </c>
      <c r="M13" s="6">
        <v>35124040</v>
      </c>
      <c r="N13" s="7">
        <v>100.3544</v>
      </c>
      <c r="O13" s="3" t="s">
        <v>46</v>
      </c>
      <c r="P13" s="4" t="s">
        <v>36</v>
      </c>
    </row>
    <row r="14" spans="1:16" ht="12.75" customHeight="1">
      <c r="A14" s="3">
        <f t="shared" si="0"/>
        <v>10</v>
      </c>
      <c r="B14" s="4" t="s">
        <v>47</v>
      </c>
      <c r="C14" s="4" t="s">
        <v>48</v>
      </c>
      <c r="D14" s="4" t="s">
        <v>1</v>
      </c>
      <c r="E14" s="4" t="s">
        <v>39</v>
      </c>
      <c r="F14" s="5">
        <v>41887</v>
      </c>
      <c r="G14" s="3">
        <v>60</v>
      </c>
      <c r="H14" s="4" t="s">
        <v>19</v>
      </c>
      <c r="I14" s="5">
        <v>41827</v>
      </c>
      <c r="J14" s="5">
        <v>41827</v>
      </c>
      <c r="K14" s="5">
        <v>41827</v>
      </c>
      <c r="L14" s="6">
        <v>2500000</v>
      </c>
      <c r="M14" s="6">
        <v>246439000</v>
      </c>
      <c r="N14" s="7">
        <v>98.5756</v>
      </c>
      <c r="O14" s="3" t="s">
        <v>49</v>
      </c>
      <c r="P14" s="4" t="s">
        <v>20</v>
      </c>
    </row>
    <row r="15" spans="1:16" ht="12.75" customHeight="1">
      <c r="A15" s="3">
        <f t="shared" si="0"/>
        <v>11</v>
      </c>
      <c r="B15" s="4" t="s">
        <v>50</v>
      </c>
      <c r="C15" s="4" t="s">
        <v>51</v>
      </c>
      <c r="D15" s="4" t="s">
        <v>1</v>
      </c>
      <c r="E15" s="4" t="s">
        <v>52</v>
      </c>
      <c r="F15" s="5">
        <v>41933</v>
      </c>
      <c r="G15" s="3">
        <v>106</v>
      </c>
      <c r="H15" s="4" t="s">
        <v>19</v>
      </c>
      <c r="I15" s="5">
        <v>41827</v>
      </c>
      <c r="J15" s="5">
        <v>41827</v>
      </c>
      <c r="K15" s="5">
        <v>41827</v>
      </c>
      <c r="L15" s="6">
        <v>50000</v>
      </c>
      <c r="M15" s="6">
        <v>4877410</v>
      </c>
      <c r="N15" s="7">
        <v>97.5482</v>
      </c>
      <c r="O15" s="3" t="s">
        <v>53</v>
      </c>
      <c r="P15" s="4" t="s">
        <v>36</v>
      </c>
    </row>
    <row r="16" spans="1:16" ht="12.75" customHeight="1">
      <c r="A16" s="3">
        <f t="shared" si="0"/>
        <v>12</v>
      </c>
      <c r="B16" s="4" t="s">
        <v>50</v>
      </c>
      <c r="C16" s="4" t="s">
        <v>51</v>
      </c>
      <c r="D16" s="4" t="s">
        <v>1</v>
      </c>
      <c r="E16" s="4" t="s">
        <v>54</v>
      </c>
      <c r="F16" s="5">
        <v>41933</v>
      </c>
      <c r="G16" s="3">
        <v>106</v>
      </c>
      <c r="H16" s="4" t="s">
        <v>19</v>
      </c>
      <c r="I16" s="5">
        <v>41827</v>
      </c>
      <c r="J16" s="5">
        <v>41827</v>
      </c>
      <c r="K16" s="5">
        <v>41827</v>
      </c>
      <c r="L16" s="6">
        <v>50000</v>
      </c>
      <c r="M16" s="6">
        <v>4877410</v>
      </c>
      <c r="N16" s="7">
        <v>97.5482</v>
      </c>
      <c r="O16" s="3" t="s">
        <v>53</v>
      </c>
      <c r="P16" s="4" t="s">
        <v>36</v>
      </c>
    </row>
    <row r="17" spans="1:16" ht="12.75" customHeight="1">
      <c r="A17" s="3">
        <f t="shared" si="0"/>
        <v>13</v>
      </c>
      <c r="B17" s="4" t="s">
        <v>55</v>
      </c>
      <c r="C17" s="4" t="s">
        <v>56</v>
      </c>
      <c r="D17" s="4" t="s">
        <v>1</v>
      </c>
      <c r="E17" s="4" t="s">
        <v>57</v>
      </c>
      <c r="F17" s="5">
        <v>42443</v>
      </c>
      <c r="G17" s="3">
        <v>616</v>
      </c>
      <c r="H17" s="4" t="s">
        <v>19</v>
      </c>
      <c r="I17" s="5">
        <v>41827</v>
      </c>
      <c r="J17" s="5">
        <v>41827</v>
      </c>
      <c r="K17" s="5">
        <v>41827</v>
      </c>
      <c r="L17" s="6">
        <v>40000</v>
      </c>
      <c r="M17" s="6">
        <v>4270480</v>
      </c>
      <c r="N17" s="7">
        <v>106.762</v>
      </c>
      <c r="O17" s="3" t="s">
        <v>58</v>
      </c>
      <c r="P17" s="4" t="s">
        <v>36</v>
      </c>
    </row>
    <row r="18" spans="1:16" ht="12.75" customHeight="1">
      <c r="A18" s="3">
        <f t="shared" si="0"/>
        <v>14</v>
      </c>
      <c r="B18" s="4" t="s">
        <v>55</v>
      </c>
      <c r="C18" s="4" t="s">
        <v>56</v>
      </c>
      <c r="D18" s="4" t="s">
        <v>1</v>
      </c>
      <c r="E18" s="4" t="s">
        <v>59</v>
      </c>
      <c r="F18" s="5">
        <v>42443</v>
      </c>
      <c r="G18" s="3">
        <v>616</v>
      </c>
      <c r="H18" s="4" t="s">
        <v>19</v>
      </c>
      <c r="I18" s="5">
        <v>41827</v>
      </c>
      <c r="J18" s="5">
        <v>41827</v>
      </c>
      <c r="K18" s="5">
        <v>41827</v>
      </c>
      <c r="L18" s="6">
        <v>40000</v>
      </c>
      <c r="M18" s="6">
        <v>4270480</v>
      </c>
      <c r="N18" s="7">
        <v>106.762</v>
      </c>
      <c r="O18" s="3" t="s">
        <v>58</v>
      </c>
      <c r="P18" s="4" t="s">
        <v>36</v>
      </c>
    </row>
    <row r="19" spans="1:16" ht="12.75" customHeight="1">
      <c r="A19" s="3">
        <f t="shared" si="0"/>
        <v>15</v>
      </c>
      <c r="B19" s="4" t="s">
        <v>55</v>
      </c>
      <c r="C19" s="4" t="s">
        <v>56</v>
      </c>
      <c r="D19" s="4" t="s">
        <v>1</v>
      </c>
      <c r="E19" s="4" t="s">
        <v>59</v>
      </c>
      <c r="F19" s="5">
        <v>42443</v>
      </c>
      <c r="G19" s="3">
        <v>616</v>
      </c>
      <c r="H19" s="4" t="s">
        <v>19</v>
      </c>
      <c r="I19" s="5">
        <v>41827</v>
      </c>
      <c r="J19" s="5">
        <v>41827</v>
      </c>
      <c r="K19" s="5">
        <v>41827</v>
      </c>
      <c r="L19" s="6">
        <v>40000</v>
      </c>
      <c r="M19" s="6">
        <v>4270480</v>
      </c>
      <c r="N19" s="7">
        <v>106.762</v>
      </c>
      <c r="O19" s="3" t="s">
        <v>58</v>
      </c>
      <c r="P19" s="4" t="s">
        <v>36</v>
      </c>
    </row>
    <row r="20" spans="1:16" ht="12.75" customHeight="1">
      <c r="A20" s="3">
        <f t="shared" si="0"/>
        <v>16</v>
      </c>
      <c r="B20" s="4" t="s">
        <v>55</v>
      </c>
      <c r="C20" s="4" t="s">
        <v>56</v>
      </c>
      <c r="D20" s="4" t="s">
        <v>1</v>
      </c>
      <c r="E20" s="4" t="s">
        <v>60</v>
      </c>
      <c r="F20" s="5">
        <v>42443</v>
      </c>
      <c r="G20" s="3">
        <v>616</v>
      </c>
      <c r="H20" s="4" t="s">
        <v>19</v>
      </c>
      <c r="I20" s="5">
        <v>41827</v>
      </c>
      <c r="J20" s="5">
        <v>41827</v>
      </c>
      <c r="K20" s="5">
        <v>41827</v>
      </c>
      <c r="L20" s="6">
        <v>40000</v>
      </c>
      <c r="M20" s="6">
        <v>4270480</v>
      </c>
      <c r="N20" s="7">
        <v>106.762</v>
      </c>
      <c r="O20" s="3" t="s">
        <v>58</v>
      </c>
      <c r="P20" s="4" t="s">
        <v>36</v>
      </c>
    </row>
    <row r="21" spans="1:16" ht="12.75" customHeight="1">
      <c r="A21" s="3">
        <f t="shared" si="0"/>
        <v>17</v>
      </c>
      <c r="B21" s="4" t="s">
        <v>32</v>
      </c>
      <c r="C21" s="4" t="s">
        <v>33</v>
      </c>
      <c r="D21" s="4" t="s">
        <v>1</v>
      </c>
      <c r="E21" s="4" t="s">
        <v>61</v>
      </c>
      <c r="F21" s="5">
        <v>42101</v>
      </c>
      <c r="G21" s="3">
        <v>274</v>
      </c>
      <c r="H21" s="4" t="s">
        <v>19</v>
      </c>
      <c r="I21" s="5">
        <v>41827</v>
      </c>
      <c r="J21" s="5">
        <v>41827</v>
      </c>
      <c r="K21" s="5">
        <v>41827</v>
      </c>
      <c r="L21" s="6">
        <v>50000</v>
      </c>
      <c r="M21" s="6">
        <v>4688185</v>
      </c>
      <c r="N21" s="7">
        <v>93.7637</v>
      </c>
      <c r="O21" s="3" t="s">
        <v>35</v>
      </c>
      <c r="P21" s="4" t="s">
        <v>36</v>
      </c>
    </row>
    <row r="22" spans="1:16" ht="12.75" customHeight="1">
      <c r="A22" s="3">
        <f t="shared" si="0"/>
        <v>18</v>
      </c>
      <c r="B22" s="4" t="s">
        <v>37</v>
      </c>
      <c r="C22" s="4" t="s">
        <v>38</v>
      </c>
      <c r="D22" s="4" t="s">
        <v>1</v>
      </c>
      <c r="E22" s="4" t="s">
        <v>62</v>
      </c>
      <c r="F22" s="5">
        <v>42903</v>
      </c>
      <c r="G22" s="3">
        <v>1076</v>
      </c>
      <c r="H22" s="4" t="s">
        <v>19</v>
      </c>
      <c r="I22" s="5">
        <v>41827</v>
      </c>
      <c r="J22" s="5">
        <v>41827</v>
      </c>
      <c r="K22" s="5">
        <v>41827</v>
      </c>
      <c r="L22" s="6">
        <v>400000</v>
      </c>
      <c r="M22" s="6">
        <v>40248400</v>
      </c>
      <c r="N22" s="7">
        <v>100.621</v>
      </c>
      <c r="O22" s="3" t="s">
        <v>40</v>
      </c>
      <c r="P22" s="4" t="s">
        <v>36</v>
      </c>
    </row>
    <row r="23" spans="1:16" ht="12.75" customHeight="1">
      <c r="A23" s="3">
        <f t="shared" si="0"/>
        <v>19</v>
      </c>
      <c r="B23" s="4" t="s">
        <v>41</v>
      </c>
      <c r="C23" s="4" t="s">
        <v>42</v>
      </c>
      <c r="D23" s="4" t="s">
        <v>1</v>
      </c>
      <c r="E23" s="4" t="s">
        <v>62</v>
      </c>
      <c r="F23" s="5">
        <v>42892</v>
      </c>
      <c r="G23" s="3">
        <v>1065</v>
      </c>
      <c r="H23" s="4" t="s">
        <v>19</v>
      </c>
      <c r="I23" s="5">
        <v>41827</v>
      </c>
      <c r="J23" s="5">
        <v>41827</v>
      </c>
      <c r="K23" s="5">
        <v>41827</v>
      </c>
      <c r="L23" s="6">
        <v>500000</v>
      </c>
      <c r="M23" s="6">
        <v>49942050</v>
      </c>
      <c r="N23" s="7">
        <v>99.8841</v>
      </c>
      <c r="O23" s="3" t="s">
        <v>43</v>
      </c>
      <c r="P23" s="4" t="s">
        <v>36</v>
      </c>
    </row>
    <row r="24" spans="1:16" ht="12.75" customHeight="1">
      <c r="A24" s="3">
        <f t="shared" si="0"/>
        <v>20</v>
      </c>
      <c r="B24" s="4" t="s">
        <v>44</v>
      </c>
      <c r="C24" s="4" t="s">
        <v>45</v>
      </c>
      <c r="D24" s="4" t="s">
        <v>1</v>
      </c>
      <c r="E24" s="4" t="s">
        <v>62</v>
      </c>
      <c r="F24" s="5">
        <v>42851</v>
      </c>
      <c r="G24" s="3">
        <v>1024</v>
      </c>
      <c r="H24" s="4" t="s">
        <v>19</v>
      </c>
      <c r="I24" s="5">
        <v>41827</v>
      </c>
      <c r="J24" s="5">
        <v>41827</v>
      </c>
      <c r="K24" s="5">
        <v>41827</v>
      </c>
      <c r="L24" s="6">
        <v>350000</v>
      </c>
      <c r="M24" s="6">
        <v>35124040</v>
      </c>
      <c r="N24" s="7">
        <v>100.3544</v>
      </c>
      <c r="O24" s="3" t="s">
        <v>46</v>
      </c>
      <c r="P24" s="4" t="s">
        <v>36</v>
      </c>
    </row>
  </sheetData>
  <sheetProtection/>
  <mergeCells count="3">
    <mergeCell ref="A1:B1"/>
    <mergeCell ref="A2:B2"/>
    <mergeCell ref="A3:B3"/>
  </mergeCells>
  <printOptions/>
  <pageMargins left="0" right="0" top="0" bottom="0" header="0" footer="0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Confidential</cp:keywords>
  <dc:description/>
  <cp:lastModifiedBy>ravikumar.thota</cp:lastModifiedBy>
  <dcterms:created xsi:type="dcterms:W3CDTF">2014-07-07T17:23:02Z</dcterms:created>
  <dcterms:modified xsi:type="dcterms:W3CDTF">2014-07-08T11:15:03Z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5ad851a8-a808-4c68-8d13-9d60afd99f6f</vt:lpwstr>
  </property>
  <property fmtid="{D5CDD505-2E9C-101B-9397-08002B2CF9AE}" pid="3" name="aliashDocumentMarking">
    <vt:lpwstr>Confidential//Confidential//Confidential</vt:lpwstr>
  </property>
  <property fmtid="{D5CDD505-2E9C-101B-9397-08002B2CF9AE}" pid="4" name="db.comClassification">
    <vt:lpwstr>Confidential</vt:lpwstr>
  </property>
</Properties>
</file>