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10" activeTab="0"/>
  </bookViews>
  <sheets>
    <sheet name="HYB-S6" sheetId="1" r:id="rId1"/>
    <sheet name="HYB-S7" sheetId="2" r:id="rId2"/>
    <sheet name="SMF" sheetId="3" r:id="rId3"/>
    <sheet name="INSTA" sheetId="4" r:id="rId4"/>
    <sheet name="PREMIER" sheetId="5" r:id="rId5"/>
    <sheet name="ALPHA" sheetId="6" r:id="rId6"/>
    <sheet name="ULTRA" sheetId="7" r:id="rId7"/>
    <sheet name="INVT OPP" sheetId="8" r:id="rId8"/>
    <sheet name="EQ INCOME" sheetId="9" r:id="rId9"/>
    <sheet name="HYB-S8" sheetId="10" r:id="rId10"/>
    <sheet name="TAX" sheetId="11" r:id="rId11"/>
    <sheet name="LOW DUR" sheetId="12" r:id="rId12"/>
    <sheet name="FMP-S16" sheetId="13" r:id="rId13"/>
    <sheet name="HYB-S9" sheetId="14" r:id="rId14"/>
    <sheet name="HYB-S10" sheetId="15" r:id="rId15"/>
    <sheet name="CASH OPP" sheetId="16" r:id="rId16"/>
    <sheet name="TOP EURO" sheetId="17" r:id="rId17"/>
    <sheet name="GILT" sheetId="18" r:id="rId18"/>
    <sheet name="TREASURY CP" sheetId="19" r:id="rId19"/>
    <sheet name="TREASURY INVT" sheetId="20" r:id="rId20"/>
    <sheet name="INCOME ADV" sheetId="21" r:id="rId21"/>
    <sheet name="GLOBAL AGRI" sheetId="22" r:id="rId22"/>
    <sheet name="HYB-S4" sheetId="23" r:id="rId23"/>
    <sheet name="HYB-S5" sheetId="24" r:id="rId24"/>
    <sheet name="HYB-S11" sheetId="25" r:id="rId25"/>
    <sheet name="BANKING PSU" sheetId="26" r:id="rId26"/>
    <sheet name="HYB-S12" sheetId="27" r:id="rId27"/>
    <sheet name="FMP-S31" sheetId="28" r:id="rId28"/>
    <sheet name="HYB-S13" sheetId="29" r:id="rId29"/>
    <sheet name="INT-APS1" sheetId="30" r:id="rId30"/>
    <sheet name="HYB-S14" sheetId="31" r:id="rId31"/>
    <sheet name="FMP-S32" sheetId="32" r:id="rId32"/>
    <sheet name="FMP-S33" sheetId="33" r:id="rId33"/>
    <sheet name="FMP-S34" sheetId="34" r:id="rId34"/>
    <sheet name="FMP-S37" sheetId="35" r:id="rId35"/>
    <sheet name="FMP-S38" sheetId="36" r:id="rId36"/>
    <sheet name="FMP-S39" sheetId="37" r:id="rId37"/>
    <sheet name="HYB-S17" sheetId="38" r:id="rId38"/>
    <sheet name="HYB-S19" sheetId="39" r:id="rId39"/>
    <sheet name="INFLATION IBF" sheetId="40" r:id="rId40"/>
    <sheet name="FMP-S45" sheetId="41" r:id="rId41"/>
    <sheet name="FMP-S47" sheetId="42" r:id="rId42"/>
    <sheet name="FMP-S49" sheetId="43" r:id="rId43"/>
    <sheet name="MEDIUM TERM IF" sheetId="44" r:id="rId44"/>
    <sheet name="FMP-S54" sheetId="45" r:id="rId45"/>
    <sheet name="FMP-S56" sheetId="46" r:id="rId46"/>
    <sheet name="FMP-S57" sheetId="47" r:id="rId47"/>
    <sheet name="FMP-S58" sheetId="48" r:id="rId48"/>
    <sheet name="FMP-S60" sheetId="49" r:id="rId49"/>
    <sheet name="FMP-S61" sheetId="50" r:id="rId50"/>
    <sheet name="FMP-S62" sheetId="51" r:id="rId51"/>
    <sheet name="FMP-S63" sheetId="52" r:id="rId52"/>
    <sheet name="ARBITRAGE" sheetId="53" r:id="rId53"/>
    <sheet name="CORPORATE DEBT FUND" sheetId="54" r:id="rId54"/>
    <sheet name="FMP-S64" sheetId="55" r:id="rId55"/>
    <sheet name="FMP-S66" sheetId="56" r:id="rId56"/>
    <sheet name="FMP-S68" sheetId="57" r:id="rId57"/>
    <sheet name="FMP-S69" sheetId="58" r:id="rId58"/>
    <sheet name="FMP-S70" sheetId="59" r:id="rId59"/>
    <sheet name="FMP-S71" sheetId="60" r:id="rId60"/>
    <sheet name="FMP-S72" sheetId="61" r:id="rId61"/>
    <sheet name="FMP-S75" sheetId="62" r:id="rId62"/>
    <sheet name="FMP-S77" sheetId="63" r:id="rId63"/>
    <sheet name="FMP-S78" sheetId="64" r:id="rId64"/>
    <sheet name="FMP-S82" sheetId="65" r:id="rId65"/>
    <sheet name="FMP-S85" sheetId="66" r:id="rId66"/>
    <sheet name="FMP-S86" sheetId="67" r:id="rId67"/>
    <sheet name="FMP-S87" sheetId="68" r:id="rId68"/>
    <sheet name="FMP-S91" sheetId="69" r:id="rId69"/>
    <sheet name="HYB-S21" sheetId="70" r:id="rId70"/>
    <sheet name="HYB-S22" sheetId="71" r:id="rId71"/>
    <sheet name="HYB-S23" sheetId="72" r:id="rId72"/>
    <sheet name="HYB-S26" sheetId="73" r:id="rId73"/>
    <sheet name="HYB-S27" sheetId="74" r:id="rId74"/>
    <sheet name="HYB-S29" sheetId="75" r:id="rId75"/>
    <sheet name="HYB-S31" sheetId="76" r:id="rId76"/>
    <sheet name="HYB-S32" sheetId="77" r:id="rId77"/>
    <sheet name="HYB-S33" sheetId="78" r:id="rId78"/>
    <sheet name="HYB-S34" sheetId="79" r:id="rId79"/>
    <sheet name="HYB-S35" sheetId="80" r:id="rId80"/>
    <sheet name="HYB-S37" sheetId="81" r:id="rId81"/>
    <sheet name="HYB-S39" sheetId="82" r:id="rId82"/>
    <sheet name="LARGECAP1" sheetId="83" r:id="rId83"/>
    <sheet name="LARGECAP2" sheetId="84" r:id="rId84"/>
    <sheet name="LARGECAP3" sheetId="85" r:id="rId85"/>
    <sheet name="MIDCAP 1" sheetId="86" r:id="rId86"/>
  </sheets>
  <definedNames/>
  <calcPr fullCalcOnLoad="1"/>
</workbook>
</file>

<file path=xl/sharedStrings.xml><?xml version="1.0" encoding="utf-8"?>
<sst xmlns="http://schemas.openxmlformats.org/spreadsheetml/2006/main" count="13760" uniqueCount="2054">
  <si>
    <t>DWS - HYBRID FIXED TERM FUND - SERIES 6</t>
  </si>
  <si>
    <t/>
  </si>
  <si>
    <t>Monthly Portfolio Statement as on June 30,2015</t>
  </si>
  <si>
    <t>Name of the Instrument</t>
  </si>
  <si>
    <t>ISIN</t>
  </si>
  <si>
    <t>Rating</t>
  </si>
  <si>
    <t>Quantity</t>
  </si>
  <si>
    <t>Market/Fair Value (Rounded, Rs. in Lacs)</t>
  </si>
  <si>
    <t>Rounded, % to Net Assets</t>
  </si>
  <si>
    <t>Debt Instruments</t>
  </si>
  <si>
    <t>(a) Listed / awaiting listing on Stock Exchange</t>
  </si>
  <si>
    <t>TMLF246</t>
  </si>
  <si>
    <t>Tata Motors Finance Ltd (ZCB) **</t>
  </si>
  <si>
    <t>INE909H07677</t>
  </si>
  <si>
    <t>CRISIL AA</t>
  </si>
  <si>
    <t>SHEF41</t>
  </si>
  <si>
    <t>Shriram Equipment Finance Company Ltd (ZCB) **</t>
  </si>
  <si>
    <t>INE468M07138</t>
  </si>
  <si>
    <t>TCHF55</t>
  </si>
  <si>
    <t>Tata Capital Housing Finance Ltd (ZCB) **</t>
  </si>
  <si>
    <t>INE033L07389</t>
  </si>
  <si>
    <t>CRISIL AA+</t>
  </si>
  <si>
    <t>SUHF90</t>
  </si>
  <si>
    <t>Sundaram BNP Paribas Home Fina Ltd (ZCB) **</t>
  </si>
  <si>
    <t>INE667F07972</t>
  </si>
  <si>
    <t>CARE AA+</t>
  </si>
  <si>
    <t>TCFS82</t>
  </si>
  <si>
    <t>Tata Capital Financial Services Ltd (ZCB) **</t>
  </si>
  <si>
    <t>INE306N07054</t>
  </si>
  <si>
    <t>ICRA AA+</t>
  </si>
  <si>
    <t>KOMP958</t>
  </si>
  <si>
    <t>9.971% Kotak Mahindra Prime Ltd **</t>
  </si>
  <si>
    <t>INE916D071W7</t>
  </si>
  <si>
    <t>CRISIL AAA</t>
  </si>
  <si>
    <t>CHOL600</t>
  </si>
  <si>
    <t>Cholamandalam Investment and Finance Company Ltd (ZCB) **</t>
  </si>
  <si>
    <t>INE121A07FH7</t>
  </si>
  <si>
    <t>ICRA AA</t>
  </si>
  <si>
    <t>Sub Total</t>
  </si>
  <si>
    <t>(b) Privately placed / Unlisted</t>
  </si>
  <si>
    <t>NIL</t>
  </si>
  <si>
    <t>Total</t>
  </si>
  <si>
    <t>Money Market Instruments</t>
  </si>
  <si>
    <t>Certificate of Deposit</t>
  </si>
  <si>
    <t>RTBK91</t>
  </si>
  <si>
    <t>RBL Bank Limited ** #</t>
  </si>
  <si>
    <t>INE976G16943</t>
  </si>
  <si>
    <t>CRISIL A1+</t>
  </si>
  <si>
    <t>UNBI302</t>
  </si>
  <si>
    <t>Union Bank of India ** #</t>
  </si>
  <si>
    <t>INE692A16EH1</t>
  </si>
  <si>
    <t>VIBA353</t>
  </si>
  <si>
    <t>Vijaya Bank ** #</t>
  </si>
  <si>
    <t>INE705A16LR5</t>
  </si>
  <si>
    <t>CARE A1+</t>
  </si>
  <si>
    <t>UNBI306</t>
  </si>
  <si>
    <t>INE692A16EL3</t>
  </si>
  <si>
    <t>RTBK88</t>
  </si>
  <si>
    <t>INE976G16919</t>
  </si>
  <si>
    <t>ICRA A1+</t>
  </si>
  <si>
    <t>Others</t>
  </si>
  <si>
    <t>Mutual Fund Units</t>
  </si>
  <si>
    <t>119009</t>
  </si>
  <si>
    <t>DWS Treasury Fund - Cash - Direct Plan - Growth</t>
  </si>
  <si>
    <t>INF223J01PI1</t>
  </si>
  <si>
    <t>CBLO / Reverse Repo</t>
  </si>
  <si>
    <t>CBL_010715</t>
  </si>
  <si>
    <t>Clearing Corporation of India Ltd</t>
  </si>
  <si>
    <t xml:space="preserve"> </t>
  </si>
  <si>
    <t>Net Receivables / (Payables)</t>
  </si>
  <si>
    <t>GRAND TOTAL</t>
  </si>
  <si>
    <t>ZCB - Zero Coupon Bond</t>
  </si>
  <si>
    <t>**  Thinly Traded / Non Traded Security</t>
  </si>
  <si>
    <t>#  Unlisted Security</t>
  </si>
  <si>
    <t>DWS - HYBRID FIXED TERM FUND - SERIES 7</t>
  </si>
  <si>
    <t>TCHF56</t>
  </si>
  <si>
    <t>INE033L07439</t>
  </si>
  <si>
    <t>TCFS83</t>
  </si>
  <si>
    <t>INE306N07310</t>
  </si>
  <si>
    <t>TPOW31</t>
  </si>
  <si>
    <t>9.15% Tata Power Company Ltd **</t>
  </si>
  <si>
    <t>INE245A07168</t>
  </si>
  <si>
    <t>CRISIL AA-</t>
  </si>
  <si>
    <t>IOIC90</t>
  </si>
  <si>
    <t>7.40% Indian Oil Corporation Ltd **</t>
  </si>
  <si>
    <t>INE242A07181</t>
  </si>
  <si>
    <t>RELM20</t>
  </si>
  <si>
    <t>11.5% Reliance Broadcast Network Ltd **</t>
  </si>
  <si>
    <t>INE445K07015</t>
  </si>
  <si>
    <t>CARE AAA(SO)</t>
  </si>
  <si>
    <t>IOTU55</t>
  </si>
  <si>
    <t>9.843% IOT Utkal Energy Services Limited **</t>
  </si>
  <si>
    <t>INE310L07068</t>
  </si>
  <si>
    <t>CRISIL AAA(SO)</t>
  </si>
  <si>
    <t>LICH177</t>
  </si>
  <si>
    <t>9.62% LIC Housing Finance Ltd **</t>
  </si>
  <si>
    <t>INE115A07CV7</t>
  </si>
  <si>
    <t>SUHF116</t>
  </si>
  <si>
    <t>INE667F07BW6</t>
  </si>
  <si>
    <t>KOMP959</t>
  </si>
  <si>
    <t>10.1232% Kotak Mahindra Prime Ltd **</t>
  </si>
  <si>
    <t>INE916D076X4</t>
  </si>
  <si>
    <t>RTBK112</t>
  </si>
  <si>
    <t>INE976G16AL5</t>
  </si>
  <si>
    <t>Fixed Deposit</t>
  </si>
  <si>
    <t xml:space="preserve">Duration (in Days) </t>
  </si>
  <si>
    <t>FDHD759</t>
  </si>
  <si>
    <t>8% HDFC Bank Ltd</t>
  </si>
  <si>
    <t>91</t>
  </si>
  <si>
    <t>DWS - SHORT MATURITY FUND</t>
  </si>
  <si>
    <t>GOI1197</t>
  </si>
  <si>
    <t>IN0020140011</t>
  </si>
  <si>
    <t>SOVEREIGN</t>
  </si>
  <si>
    <t>BSES124</t>
  </si>
  <si>
    <t>11.6% Reliance Infrastructure Ltd **</t>
  </si>
  <si>
    <t>INE036A07393</t>
  </si>
  <si>
    <t>FITCH AA-(SO)</t>
  </si>
  <si>
    <t>EDCO110</t>
  </si>
  <si>
    <t>10.5% Edelweiss Commodities Ltd **</t>
  </si>
  <si>
    <t>INE657N07027</t>
  </si>
  <si>
    <t>IBHF334</t>
  </si>
  <si>
    <t>9.15% Indiabulls Housing Finance Ltd **</t>
  </si>
  <si>
    <t>INE148I07BX9</t>
  </si>
  <si>
    <t>CARE AAA</t>
  </si>
  <si>
    <t>SESA114</t>
  </si>
  <si>
    <t>9.36% Vedanta Ltd **</t>
  </si>
  <si>
    <t>INE205A07014</t>
  </si>
  <si>
    <t>BHSK20</t>
  </si>
  <si>
    <t>10.8123147% Bhaskar Industries Pvt Ltd **</t>
  </si>
  <si>
    <t>INE622O08019</t>
  </si>
  <si>
    <t>DHFL144</t>
  </si>
  <si>
    <t>5% Dewan Housing Finance Corporation Ltd **</t>
  </si>
  <si>
    <t>INE202B07753</t>
  </si>
  <si>
    <t>RENL21</t>
  </si>
  <si>
    <t>14% Religare Enterprises Ltd **</t>
  </si>
  <si>
    <t>INE621H07017</t>
  </si>
  <si>
    <t>FITCH AA-</t>
  </si>
  <si>
    <t>INBS32</t>
  </si>
  <si>
    <t>9% Reliance Jio Infocomm Limited **</t>
  </si>
  <si>
    <t>INE110L08060</t>
  </si>
  <si>
    <t>RUPL22</t>
  </si>
  <si>
    <t>8.95% Reliance Utilities &amp; Power Pvt Ltd **</t>
  </si>
  <si>
    <t>INE936D07067</t>
  </si>
  <si>
    <t>SRFL32</t>
  </si>
  <si>
    <t>9.8% SRF Ltd **</t>
  </si>
  <si>
    <t>INE647A07025</t>
  </si>
  <si>
    <t>FITCH AA</t>
  </si>
  <si>
    <t>HPMP20</t>
  </si>
  <si>
    <t>4% HPCL Mittal Pipelines Ltd **</t>
  </si>
  <si>
    <t>INE803N07027</t>
  </si>
  <si>
    <t>ICRA AA-</t>
  </si>
  <si>
    <t>SIND398</t>
  </si>
  <si>
    <t>9.24% Vedanta Ltd **</t>
  </si>
  <si>
    <t>INE268A07129</t>
  </si>
  <si>
    <t>GOI1291</t>
  </si>
  <si>
    <t>IN0020150028</t>
  </si>
  <si>
    <t>ECLF479</t>
  </si>
  <si>
    <t>10.45% ECL Finance Ltd **</t>
  </si>
  <si>
    <t>INE804I07ZJ5</t>
  </si>
  <si>
    <t>MUND32</t>
  </si>
  <si>
    <t>10.15% Adani Ports and Special Economic Zone Ltd **</t>
  </si>
  <si>
    <t>INE742F07288</t>
  </si>
  <si>
    <t>PGCI374</t>
  </si>
  <si>
    <t>8.40% Power Grid Corporation of India Ltd</t>
  </si>
  <si>
    <t>INE752E07MS4</t>
  </si>
  <si>
    <t>PGCI375</t>
  </si>
  <si>
    <t>INE752E07MT2</t>
  </si>
  <si>
    <t>PGCI376</t>
  </si>
  <si>
    <t>INE752E07MU0</t>
  </si>
  <si>
    <t>PGCI377</t>
  </si>
  <si>
    <t>INE752E07MV8</t>
  </si>
  <si>
    <t>PGCI378</t>
  </si>
  <si>
    <t>INE752E07MW6</t>
  </si>
  <si>
    <t>AAAE20</t>
  </si>
  <si>
    <t>12.35% Reliance Inceptum Pvt Ltd ** #</t>
  </si>
  <si>
    <t>INE148R07010</t>
  </si>
  <si>
    <t>ADAP23</t>
  </si>
  <si>
    <t>Adani Power Ltd (ZCB) ** #</t>
  </si>
  <si>
    <t>INE814H07034</t>
  </si>
  <si>
    <t>HPCM24</t>
  </si>
  <si>
    <t>4% HPCL Mittal Energy Ltd ** #</t>
  </si>
  <si>
    <t>INE137K07018</t>
  </si>
  <si>
    <t>BKIN392</t>
  </si>
  <si>
    <t>Bank of India ** #</t>
  </si>
  <si>
    <t>INE084A16BH7</t>
  </si>
  <si>
    <t>CORB451</t>
  </si>
  <si>
    <t>Corporation Bank ** #</t>
  </si>
  <si>
    <t>INE112A16HR2</t>
  </si>
  <si>
    <t>EXIM465</t>
  </si>
  <si>
    <t>Export Import Bank of India ** #</t>
  </si>
  <si>
    <t>INE514E16AG9</t>
  </si>
  <si>
    <t>CANB743</t>
  </si>
  <si>
    <t>Canara Bank ** #</t>
  </si>
  <si>
    <t>INE476A16QG5</t>
  </si>
  <si>
    <t>Commercial Paper</t>
  </si>
  <si>
    <t>EDCA765</t>
  </si>
  <si>
    <t>Edelweiss Financial Services Ltd ** #</t>
  </si>
  <si>
    <t>INE532F14SK7</t>
  </si>
  <si>
    <t>RGSL115</t>
  </si>
  <si>
    <t>Religare Securities Ltd ** #</t>
  </si>
  <si>
    <t>INE945G14EP8</t>
  </si>
  <si>
    <t>EDCA791</t>
  </si>
  <si>
    <t>INE532F14TX8</t>
  </si>
  <si>
    <t>DWS - INSTA CASH PLUS FUND</t>
  </si>
  <si>
    <t>CORB474</t>
  </si>
  <si>
    <t>INE112A16IB4</t>
  </si>
  <si>
    <t>PSBK280</t>
  </si>
  <si>
    <t>Punjab &amp; Sind Bank ** #</t>
  </si>
  <si>
    <t>INE608A16IU1</t>
  </si>
  <si>
    <t>CORB473</t>
  </si>
  <si>
    <t>INE112A16GP8</t>
  </si>
  <si>
    <t>DENA161</t>
  </si>
  <si>
    <t>Dena Bank ** #</t>
  </si>
  <si>
    <t>INE077A16CY4</t>
  </si>
  <si>
    <t>SBBJ1355</t>
  </si>
  <si>
    <t>State Bank of Bikaner and Jaipur ** #</t>
  </si>
  <si>
    <t>INE648A16GW7</t>
  </si>
  <si>
    <t>IIBL512</t>
  </si>
  <si>
    <t>Indusind Bank Ltd ** #</t>
  </si>
  <si>
    <t>INE095A16QO7</t>
  </si>
  <si>
    <t>SIBL229</t>
  </si>
  <si>
    <t>South Indian Bank Ltd ** #</t>
  </si>
  <si>
    <t>INE683A16FY2</t>
  </si>
  <si>
    <t>UCOB365</t>
  </si>
  <si>
    <t>UCO Bank ** #</t>
  </si>
  <si>
    <t>INE691A16KC1</t>
  </si>
  <si>
    <t>UCOB364</t>
  </si>
  <si>
    <t>INE691A16KE7</t>
  </si>
  <si>
    <t>ALBA590</t>
  </si>
  <si>
    <t>Allahabad Bank ** #</t>
  </si>
  <si>
    <t>INE428A16QB7</t>
  </si>
  <si>
    <t>PSBK283</t>
  </si>
  <si>
    <t>INE608A16JA1</t>
  </si>
  <si>
    <t>UCOB370</t>
  </si>
  <si>
    <t>INE691A16KI8</t>
  </si>
  <si>
    <t>ANBA381</t>
  </si>
  <si>
    <t>Andhra Bank ** #</t>
  </si>
  <si>
    <t>INE434A16LK7</t>
  </si>
  <si>
    <t>BKIN419</t>
  </si>
  <si>
    <t>INE084A16BP0</t>
  </si>
  <si>
    <t>VIBA366</t>
  </si>
  <si>
    <t>INE705A16MF8</t>
  </si>
  <si>
    <t>UCOB371</t>
  </si>
  <si>
    <t>INE691A16KF4</t>
  </si>
  <si>
    <t>DENA164</t>
  </si>
  <si>
    <t>INE077A16DA2</t>
  </si>
  <si>
    <t>PSBK292</t>
  </si>
  <si>
    <t>INE608A16JM6</t>
  </si>
  <si>
    <t>CORB475</t>
  </si>
  <si>
    <t>INE112A16ID0</t>
  </si>
  <si>
    <t>VIBA360</t>
  </si>
  <si>
    <t>INE705A16LY1</t>
  </si>
  <si>
    <t>SYBK259</t>
  </si>
  <si>
    <t>Syndicate Bank ** #</t>
  </si>
  <si>
    <t>INE667A16FF4</t>
  </si>
  <si>
    <t>CORB470</t>
  </si>
  <si>
    <t>INE112A16HV4</t>
  </si>
  <si>
    <t>SIBL231</t>
  </si>
  <si>
    <t>INE683A16FZ9</t>
  </si>
  <si>
    <t>PSBK287</t>
  </si>
  <si>
    <t>INE608A16JI4</t>
  </si>
  <si>
    <t>ALBA585</t>
  </si>
  <si>
    <t>INE428A16QC5</t>
  </si>
  <si>
    <t>CORB469</t>
  </si>
  <si>
    <t>INE112A16HW2</t>
  </si>
  <si>
    <t>ANBA379</t>
  </si>
  <si>
    <t>INE434A16LG5</t>
  </si>
  <si>
    <t>SYBK257</t>
  </si>
  <si>
    <t>INE667A16FE7</t>
  </si>
  <si>
    <t>UCOB367</t>
  </si>
  <si>
    <t>INE691A16KH0</t>
  </si>
  <si>
    <t>BKIN417</t>
  </si>
  <si>
    <t>INE084A16BM7</t>
  </si>
  <si>
    <t>DENA166</t>
  </si>
  <si>
    <t>INE077A16DB0</t>
  </si>
  <si>
    <t>DENA162</t>
  </si>
  <si>
    <t>INE077A16CZ1</t>
  </si>
  <si>
    <t>UCOB366</t>
  </si>
  <si>
    <t>INE691A16KG2</t>
  </si>
  <si>
    <t>PSBK294</t>
  </si>
  <si>
    <t>INE608A16JN4</t>
  </si>
  <si>
    <t>VIBA358</t>
  </si>
  <si>
    <t>INE705A16LW5</t>
  </si>
  <si>
    <t>HDFC772</t>
  </si>
  <si>
    <t>Housing Development Finance Corporation Ltd ** #</t>
  </si>
  <si>
    <t>INE001A14NB4</t>
  </si>
  <si>
    <t>JKIL22</t>
  </si>
  <si>
    <t>JK Tyre &amp; Industries Ltd ** #</t>
  </si>
  <si>
    <t>INE573A14102</t>
  </si>
  <si>
    <t>AFPL47</t>
  </si>
  <si>
    <t>Au Financiers (India) Limited ** #</t>
  </si>
  <si>
    <t>INE949L14549</t>
  </si>
  <si>
    <t>FITCH A1+</t>
  </si>
  <si>
    <t>KSFL34</t>
  </si>
  <si>
    <t>Kribhco Shyam Fertilizers Ltd ** #</t>
  </si>
  <si>
    <t>INE486H14326</t>
  </si>
  <si>
    <t>NAFL46</t>
  </si>
  <si>
    <t>National Fertilizers Ltd ** #</t>
  </si>
  <si>
    <t>INE870D14635</t>
  </si>
  <si>
    <t>HDFC776</t>
  </si>
  <si>
    <t>INE001A14NE8</t>
  </si>
  <si>
    <t>CKIP78</t>
  </si>
  <si>
    <t>Cox &amp; Kings Ltd ** #</t>
  </si>
  <si>
    <t>INE008I14CT7</t>
  </si>
  <si>
    <t>BALL148</t>
  </si>
  <si>
    <t>Ballarpur Industries Ltd ** #</t>
  </si>
  <si>
    <t>INE294A14CX2</t>
  </si>
  <si>
    <t>BGPP80</t>
  </si>
  <si>
    <t>Bilt Graphic Paper Products Ltd ** #</t>
  </si>
  <si>
    <t>INE161J14867</t>
  </si>
  <si>
    <t>MITF50</t>
  </si>
  <si>
    <t>Magma ITL Finance Ltd ** #</t>
  </si>
  <si>
    <t>INE834O14463</t>
  </si>
  <si>
    <t>THCO34</t>
  </si>
  <si>
    <t>Thomas Cook  (India)  Ltd ** #</t>
  </si>
  <si>
    <t>INE332A14566</t>
  </si>
  <si>
    <t>POWF315</t>
  </si>
  <si>
    <t>Power Finance Corporation Ltd ** #</t>
  </si>
  <si>
    <t>INE134E14626</t>
  </si>
  <si>
    <t>DHFL156</t>
  </si>
  <si>
    <t>Dewan Housing Finance Corporation Ltd ** #</t>
  </si>
  <si>
    <t>INE202B14DO0</t>
  </si>
  <si>
    <t>EDCO129</t>
  </si>
  <si>
    <t>Edelweiss Commodities Ltd ** #</t>
  </si>
  <si>
    <t>INE657N14CB9</t>
  </si>
  <si>
    <t>EDCA793</t>
  </si>
  <si>
    <t>INE532F14TH1</t>
  </si>
  <si>
    <t>BGPP82</t>
  </si>
  <si>
    <t>INE161J14875</t>
  </si>
  <si>
    <t>DALM42</t>
  </si>
  <si>
    <t>Dalmia Cement (Bharat) Ltd ** #</t>
  </si>
  <si>
    <t>INE755K14070</t>
  </si>
  <si>
    <t>MAGH47</t>
  </si>
  <si>
    <t>Magma Housing Finance ** #</t>
  </si>
  <si>
    <t>INE055I14AI5</t>
  </si>
  <si>
    <t>MITF49</t>
  </si>
  <si>
    <t>INE834O14430</t>
  </si>
  <si>
    <t>CKIP77</t>
  </si>
  <si>
    <t>INE008I14CQ3</t>
  </si>
  <si>
    <t>JKCE38</t>
  </si>
  <si>
    <t>JK Cement Ltd ** #</t>
  </si>
  <si>
    <t>INE823G14454</t>
  </si>
  <si>
    <t>RGSL121</t>
  </si>
  <si>
    <t>INE945G14FC3</t>
  </si>
  <si>
    <t>RGSL122</t>
  </si>
  <si>
    <t>INE945G14FB5</t>
  </si>
  <si>
    <t>KSFL35</t>
  </si>
  <si>
    <t>INE486H14342</t>
  </si>
  <si>
    <t>RGSL124</t>
  </si>
  <si>
    <t>INE945G14FF6</t>
  </si>
  <si>
    <t>RCTL32</t>
  </si>
  <si>
    <t>Religare Comtrade Ltd. ** #</t>
  </si>
  <si>
    <t>INE835P14400</t>
  </si>
  <si>
    <t>POWF319</t>
  </si>
  <si>
    <t>INE134E14634</t>
  </si>
  <si>
    <t>RCTL34</t>
  </si>
  <si>
    <t>INE835P14434</t>
  </si>
  <si>
    <t>BGPP81</t>
  </si>
  <si>
    <t>INE161J14883</t>
  </si>
  <si>
    <t>EDCO120</t>
  </si>
  <si>
    <t>INE657N14BM8</t>
  </si>
  <si>
    <t>Treasury Bill</t>
  </si>
  <si>
    <t>TBIL1072</t>
  </si>
  <si>
    <t>91 Days Tbill (MD 17/09/2015)</t>
  </si>
  <si>
    <t>IN002015X126</t>
  </si>
  <si>
    <t>TBIL1052</t>
  </si>
  <si>
    <t>91 Days Tbill (MD 07/07/2015)</t>
  </si>
  <si>
    <t>IN002015X019</t>
  </si>
  <si>
    <t>TBIL1063</t>
  </si>
  <si>
    <t>91 Days Tbill (MD 13/08/2015)</t>
  </si>
  <si>
    <t>IN002015X076</t>
  </si>
  <si>
    <t>TBIL1029</t>
  </si>
  <si>
    <t>182 Days Tbill (MD 16/07/2015)</t>
  </si>
  <si>
    <t>IN002014Y218</t>
  </si>
  <si>
    <t>FDIB637</t>
  </si>
  <si>
    <t>8% Indusind Bank Ltd</t>
  </si>
  <si>
    <t>FDHD751</t>
  </si>
  <si>
    <t>FDHD758</t>
  </si>
  <si>
    <t>FDSY546</t>
  </si>
  <si>
    <t>8% Syndicate Bank</t>
  </si>
  <si>
    <t>DWS - PREMIER BOND FUND</t>
  </si>
  <si>
    <t>HURD145</t>
  </si>
  <si>
    <t>8.92% Housing &amp; Urban Development Corpn. Ltd. **</t>
  </si>
  <si>
    <t>INE031A09FH4</t>
  </si>
  <si>
    <t>EXIM309</t>
  </si>
  <si>
    <t>9.07% Export Import Bank of India **</t>
  </si>
  <si>
    <t>INE514E08BL4</t>
  </si>
  <si>
    <t>IDFC499</t>
  </si>
  <si>
    <t>9.0675% IDFC Ltd. **</t>
  </si>
  <si>
    <t>INE043D07GW4</t>
  </si>
  <si>
    <t>ICRA AAA</t>
  </si>
  <si>
    <t>HDFC457</t>
  </si>
  <si>
    <t>Housing Development Finance Corporation Ltd (ZCB) **</t>
  </si>
  <si>
    <t>INE001A07HU0</t>
  </si>
  <si>
    <t>RECL194</t>
  </si>
  <si>
    <t>9.4% Rural Electrification Corporation Ltd</t>
  </si>
  <si>
    <t>INE020B08757</t>
  </si>
  <si>
    <t>RECL223</t>
  </si>
  <si>
    <t>9.38% Rural Electrification Corporation Ltd **</t>
  </si>
  <si>
    <t>INE020B07HY0</t>
  </si>
  <si>
    <t>PGCI277</t>
  </si>
  <si>
    <t>9.35% Power Grid Corporation of India Ltd **</t>
  </si>
  <si>
    <t>INE752E07IN3</t>
  </si>
  <si>
    <t>POWF281</t>
  </si>
  <si>
    <t>9.32% Power Finance Corporation Ltd **</t>
  </si>
  <si>
    <t>INE134E08GC9</t>
  </si>
  <si>
    <t>PGCI348</t>
  </si>
  <si>
    <t>8.93% Power Grid Corporation of India Ltd **</t>
  </si>
  <si>
    <t>INE752E07LS6</t>
  </si>
  <si>
    <t>LICH192</t>
  </si>
  <si>
    <t>9.56% LIC Housing Finance Ltd **</t>
  </si>
  <si>
    <t>INE115A07BX5</t>
  </si>
  <si>
    <t>ICHF96</t>
  </si>
  <si>
    <t>8.8% ICICI Home Finance Company Ltd **</t>
  </si>
  <si>
    <t>INE071G07116</t>
  </si>
  <si>
    <t>POWF318</t>
  </si>
  <si>
    <t>8.4% Power Finance Corporation Ltd **</t>
  </si>
  <si>
    <t>INE134E08HN4</t>
  </si>
  <si>
    <t>IDFC507</t>
  </si>
  <si>
    <t>8.43% IDFC Ltd. **</t>
  </si>
  <si>
    <t>INE043D07HB6</t>
  </si>
  <si>
    <t>SAIL172</t>
  </si>
  <si>
    <t>8.35% Steel Authority of India Ltd</t>
  </si>
  <si>
    <t>INE114A07901</t>
  </si>
  <si>
    <t>HDBF29</t>
  </si>
  <si>
    <t>9.9% HDB Financial Services Ltd **</t>
  </si>
  <si>
    <t>INE756I07100</t>
  </si>
  <si>
    <t>HDFC519</t>
  </si>
  <si>
    <t>9.30% Housing Development Finance Corporation Ltd **</t>
  </si>
  <si>
    <t>INE001A07JN1</t>
  </si>
  <si>
    <t>NBAR254</t>
  </si>
  <si>
    <t>8.25% National Bank For Agriculture and Rural Development **</t>
  </si>
  <si>
    <t>INE261F08493</t>
  </si>
  <si>
    <t>NBAR264</t>
  </si>
  <si>
    <t>8.3% National Bank For Agriculture and Rural Development **</t>
  </si>
  <si>
    <t>INE261F08519</t>
  </si>
  <si>
    <t>SAIL170</t>
  </si>
  <si>
    <t>7.95% Steel Authority of India Ltd **</t>
  </si>
  <si>
    <t>INE114A07893</t>
  </si>
  <si>
    <t>EXIM324</t>
  </si>
  <si>
    <t>9.20% Export Import Bank of India **</t>
  </si>
  <si>
    <t>INE514E08AW3</t>
  </si>
  <si>
    <t>POWF222</t>
  </si>
  <si>
    <t>9.27% Power Finance Corporation Ltd **</t>
  </si>
  <si>
    <t>INE134E08EW2</t>
  </si>
  <si>
    <t>PGCI293</t>
  </si>
  <si>
    <t>9.25% Power Grid Corporation of India Ltd **</t>
  </si>
  <si>
    <t>INE752E07JD2</t>
  </si>
  <si>
    <t>HDBF26</t>
  </si>
  <si>
    <t>9.95% HDB Financial Services Ltd **</t>
  </si>
  <si>
    <t>INE756I07043</t>
  </si>
  <si>
    <t>HPEC133</t>
  </si>
  <si>
    <t>8.77% Hindustan Petroleum Corporation Ltd **</t>
  </si>
  <si>
    <t>INE094A07053</t>
  </si>
  <si>
    <t>NHPC59</t>
  </si>
  <si>
    <t>8.54% NHPC Ltd **</t>
  </si>
  <si>
    <t>INE848E07674</t>
  </si>
  <si>
    <t>RECL198</t>
  </si>
  <si>
    <t>9.25% Rural Electrification Corporation Ltd **</t>
  </si>
  <si>
    <t>INE020B08773</t>
  </si>
  <si>
    <t>IRLY268</t>
  </si>
  <si>
    <t>7.95% Indian Railway Finance Corp Ltd **</t>
  </si>
  <si>
    <t>INE053F07769</t>
  </si>
  <si>
    <t>GAIL33</t>
  </si>
  <si>
    <t>9.14% GAIL (India) Ltd **</t>
  </si>
  <si>
    <t>INE129A07164</t>
  </si>
  <si>
    <t>GAIL32</t>
  </si>
  <si>
    <t>INE129A07156</t>
  </si>
  <si>
    <t>POWF204</t>
  </si>
  <si>
    <t>9.70% Power Finance Corporation Ltd **</t>
  </si>
  <si>
    <t>INE134E08EA8</t>
  </si>
  <si>
    <t>LICH180</t>
  </si>
  <si>
    <t>9.57% LIC Housing Finance Ltd **</t>
  </si>
  <si>
    <t>INE115A07CX3</t>
  </si>
  <si>
    <t>HDFC502</t>
  </si>
  <si>
    <t>9.50% Housing Development Finance Corporation Ltd **</t>
  </si>
  <si>
    <t>INE001A07JC4</t>
  </si>
  <si>
    <t>NBAR169</t>
  </si>
  <si>
    <t>9.18% National Bank For Agriculture and Rural Development **</t>
  </si>
  <si>
    <t>INE261F09HE9</t>
  </si>
  <si>
    <t>NAPL25</t>
  </si>
  <si>
    <t>9.335% NABHA POWER LTD **</t>
  </si>
  <si>
    <t>INE445L08110</t>
  </si>
  <si>
    <t>ICRA AAA(SO)</t>
  </si>
  <si>
    <t>POWF293</t>
  </si>
  <si>
    <t>8.90% Power Finance Corporation Ltd **</t>
  </si>
  <si>
    <t>INE134E08GM8</t>
  </si>
  <si>
    <t>NHPC74</t>
  </si>
  <si>
    <t>8.49% NHPC Ltd **</t>
  </si>
  <si>
    <t>INE848E07609</t>
  </si>
  <si>
    <t>NBAR149</t>
  </si>
  <si>
    <t>9.40% National Bank For Agriculture and Rural Development **</t>
  </si>
  <si>
    <t>INE261F09GO0</t>
  </si>
  <si>
    <t>POWF221</t>
  </si>
  <si>
    <t>9.40% Power Finance Corporation Ltd **</t>
  </si>
  <si>
    <t>INE134E08ET8</t>
  </si>
  <si>
    <t>PGCI278</t>
  </si>
  <si>
    <t>INE752E07IO1</t>
  </si>
  <si>
    <t>LICH202</t>
  </si>
  <si>
    <t>9.11% LIC Housing Finance Ltd **</t>
  </si>
  <si>
    <t>INE115A07DR3</t>
  </si>
  <si>
    <t>NHBA246</t>
  </si>
  <si>
    <t>8% National Housing Bank **</t>
  </si>
  <si>
    <t>INE557F08EW1</t>
  </si>
  <si>
    <t>RECL254</t>
  </si>
  <si>
    <t>9.52% Rural Electrification Corporation Ltd **</t>
  </si>
  <si>
    <t>INE020B07II1</t>
  </si>
  <si>
    <t>POWF312</t>
  </si>
  <si>
    <t>8% Power Finance Corporation Ltd **</t>
  </si>
  <si>
    <t>INE134E08HJ2</t>
  </si>
  <si>
    <t>IRLY204A</t>
  </si>
  <si>
    <t>10.60% Indian Railway Finance Corp Ltd **</t>
  </si>
  <si>
    <t>INE053F09FO3</t>
  </si>
  <si>
    <t>ILFS551</t>
  </si>
  <si>
    <t>I L &amp; F S Ltd (ZCB) **</t>
  </si>
  <si>
    <t>INE871D07NS2</t>
  </si>
  <si>
    <t>FITCH AAA</t>
  </si>
  <si>
    <t>LICH65</t>
  </si>
  <si>
    <t>9.80% LIC Housing Finance Ltd **</t>
  </si>
  <si>
    <t>INE115A07452</t>
  </si>
  <si>
    <t>NBAR181</t>
  </si>
  <si>
    <t>INE261F09HK6</t>
  </si>
  <si>
    <t>POWF120</t>
  </si>
  <si>
    <t>9.28% Power Finance Corporation Ltd **</t>
  </si>
  <si>
    <t>INE134E08AI9</t>
  </si>
  <si>
    <t>HDFC570</t>
  </si>
  <si>
    <t>9.20% Housing Development Finance Corporation Ltd **</t>
  </si>
  <si>
    <t>INE001A07KS8</t>
  </si>
  <si>
    <t>IDFC383</t>
  </si>
  <si>
    <t>8.85% IDFC Ltd. **</t>
  </si>
  <si>
    <t>INE043D07DU5</t>
  </si>
  <si>
    <t>LICH216</t>
  </si>
  <si>
    <t>10.60% LIC Housing Finance Ltd **</t>
  </si>
  <si>
    <t>INE115A07EH2</t>
  </si>
  <si>
    <t>RECL206</t>
  </si>
  <si>
    <t>8.70% Rural Electrification Corporation Ltd **</t>
  </si>
  <si>
    <t>INE020B08815</t>
  </si>
  <si>
    <t>IOTU57</t>
  </si>
  <si>
    <t>INE310L07084</t>
  </si>
  <si>
    <t>IOTU67</t>
  </si>
  <si>
    <t>INE310L07183</t>
  </si>
  <si>
    <t>POWF196</t>
  </si>
  <si>
    <t>9.41% Power Finance Corporation Ltd **</t>
  </si>
  <si>
    <t>INE134E08DT0</t>
  </si>
  <si>
    <t>RECL267</t>
  </si>
  <si>
    <t>8.97% Rural Electrification Corporation Ltd **</t>
  </si>
  <si>
    <t>INE020B07JA6</t>
  </si>
  <si>
    <t>IOTU65</t>
  </si>
  <si>
    <t>INE310L07167</t>
  </si>
  <si>
    <t>IOTU60</t>
  </si>
  <si>
    <t>INE310L07118</t>
  </si>
  <si>
    <t>IOTU59</t>
  </si>
  <si>
    <t>INE310L07100</t>
  </si>
  <si>
    <t>IOTU58</t>
  </si>
  <si>
    <t>INE310L07092</t>
  </si>
  <si>
    <t>IOTU72</t>
  </si>
  <si>
    <t>INE310L07233</t>
  </si>
  <si>
    <t>IOTU70</t>
  </si>
  <si>
    <t>INE310L07217</t>
  </si>
  <si>
    <t>IOTU69</t>
  </si>
  <si>
    <t>INE310L07209</t>
  </si>
  <si>
    <t>IOTU68</t>
  </si>
  <si>
    <t>INE310L07191</t>
  </si>
  <si>
    <t>NAPL34</t>
  </si>
  <si>
    <t>8.95% NABHA POWER LTD **</t>
  </si>
  <si>
    <t>INE445L08185</t>
  </si>
  <si>
    <t>TASO68</t>
  </si>
  <si>
    <t>9.68% Tata Sons Ltd ** #</t>
  </si>
  <si>
    <t>INE895D08394</t>
  </si>
  <si>
    <t>TASO75</t>
  </si>
  <si>
    <t>9.87% Tata Sons Ltd ** #</t>
  </si>
  <si>
    <t>INE895D08469</t>
  </si>
  <si>
    <t>TASO82</t>
  </si>
  <si>
    <t>9.66% Tata Sons Ltd ** #</t>
  </si>
  <si>
    <t>INE895D08535</t>
  </si>
  <si>
    <t>DWS - ALPHA EQUITY FUND</t>
  </si>
  <si>
    <t>Industry</t>
  </si>
  <si>
    <t>Equity &amp; Equity related</t>
  </si>
  <si>
    <t>(a) Listed / awaiting listing on Stock Exchanges</t>
  </si>
  <si>
    <t>HDFB02</t>
  </si>
  <si>
    <t>HDFC Bank Ltd</t>
  </si>
  <si>
    <t>INE040A01026</t>
  </si>
  <si>
    <t>Banks</t>
  </si>
  <si>
    <t>HDFC03</t>
  </si>
  <si>
    <t>Housing Development Finance Corporation Ltd</t>
  </si>
  <si>
    <t>INE001A01036</t>
  </si>
  <si>
    <t>Finance</t>
  </si>
  <si>
    <t>TCSL01</t>
  </si>
  <si>
    <t>Tata Consultancy Services Ltd</t>
  </si>
  <si>
    <t>INE467B01029</t>
  </si>
  <si>
    <t>Software</t>
  </si>
  <si>
    <t>IBCL05</t>
  </si>
  <si>
    <t>ICICI Bank Ltd</t>
  </si>
  <si>
    <t>INE090A01021</t>
  </si>
  <si>
    <t>INFS02</t>
  </si>
  <si>
    <t>Infosys Ltd</t>
  </si>
  <si>
    <t>INE009A01021</t>
  </si>
  <si>
    <t>LARS02</t>
  </si>
  <si>
    <t>Larsen &amp; Toubro Ltd</t>
  </si>
  <si>
    <t>INE018A01030</t>
  </si>
  <si>
    <t>Construction Project</t>
  </si>
  <si>
    <t>UTIB02</t>
  </si>
  <si>
    <t>Axis Bank Ltd</t>
  </si>
  <si>
    <t>INE238A01034</t>
  </si>
  <si>
    <t>MAUD01</t>
  </si>
  <si>
    <t>Maruti Suzuki India Ltd</t>
  </si>
  <si>
    <t>INE585B01010</t>
  </si>
  <si>
    <t>Auto</t>
  </si>
  <si>
    <t>SBAI02</t>
  </si>
  <si>
    <t>State Bank of India</t>
  </si>
  <si>
    <t>INE062A01020</t>
  </si>
  <si>
    <t>SPIL03</t>
  </si>
  <si>
    <t>Sun Pharmaceuticals Industries Ltd</t>
  </si>
  <si>
    <t>INE044A01036</t>
  </si>
  <si>
    <t>Pharmaceuticals</t>
  </si>
  <si>
    <t>TELC03</t>
  </si>
  <si>
    <t>Tata Motors Ltd</t>
  </si>
  <si>
    <t>INE155A01022</t>
  </si>
  <si>
    <t>KOMA02</t>
  </si>
  <si>
    <t>Kotak Mahindra Bank Ltd</t>
  </si>
  <si>
    <t>INE237A01028</t>
  </si>
  <si>
    <t>ITCL02</t>
  </si>
  <si>
    <t>ITC Ltd</t>
  </si>
  <si>
    <t>INE154A01025</t>
  </si>
  <si>
    <t>Consumer Non Durables</t>
  </si>
  <si>
    <t>RIND01</t>
  </si>
  <si>
    <t>Reliance Industries Ltd</t>
  </si>
  <si>
    <t>INE002A01018</t>
  </si>
  <si>
    <t>Petroleum Products</t>
  </si>
  <si>
    <t>HLEL02</t>
  </si>
  <si>
    <t>Hindustan Unilever Ltd</t>
  </si>
  <si>
    <t>INE030A01027</t>
  </si>
  <si>
    <t>ASPA02</t>
  </si>
  <si>
    <t>Asian Paints Ltd</t>
  </si>
  <si>
    <t>INE021A01026</t>
  </si>
  <si>
    <t>ULCC01</t>
  </si>
  <si>
    <t>Ultratech Cement Ltd</t>
  </si>
  <si>
    <t>INE481G01011</t>
  </si>
  <si>
    <t>Cement</t>
  </si>
  <si>
    <t>COAL01</t>
  </si>
  <si>
    <t>Coal India Ltd</t>
  </si>
  <si>
    <t>INE522F01014</t>
  </si>
  <si>
    <t>Minerals/Mining</t>
  </si>
  <si>
    <t>HCLT02</t>
  </si>
  <si>
    <t>HCL Technologies Ltd</t>
  </si>
  <si>
    <t>INE860A01027</t>
  </si>
  <si>
    <t>IIBL01</t>
  </si>
  <si>
    <t>Indusind Bank Ltd</t>
  </si>
  <si>
    <t>INE095A01012</t>
  </si>
  <si>
    <t>LUPL02</t>
  </si>
  <si>
    <t>Lupin Ltd</t>
  </si>
  <si>
    <t>INE326A01037</t>
  </si>
  <si>
    <t>DRRL02</t>
  </si>
  <si>
    <t>Dr. Reddy's Laboratories Ltd</t>
  </si>
  <si>
    <t>INE089A01023</t>
  </si>
  <si>
    <t>ONGC02</t>
  </si>
  <si>
    <t>Oil &amp; Natural Gas Corporation Ltd</t>
  </si>
  <si>
    <t>INE213A01029</t>
  </si>
  <si>
    <t>Oil</t>
  </si>
  <si>
    <t>YESB01</t>
  </si>
  <si>
    <t>Yes Bank Ltd</t>
  </si>
  <si>
    <t>INE528G01019</t>
  </si>
  <si>
    <t>CIPL03</t>
  </si>
  <si>
    <t>Cipla Ltd</t>
  </si>
  <si>
    <t>INE059A01026</t>
  </si>
  <si>
    <t>WIPR02</t>
  </si>
  <si>
    <t>Wipro Ltd</t>
  </si>
  <si>
    <t>INE075A01022</t>
  </si>
  <si>
    <t>BRIT02</t>
  </si>
  <si>
    <t>Britannia Industries Ltd</t>
  </si>
  <si>
    <t>INE216A01022</t>
  </si>
  <si>
    <t>PIDI02</t>
  </si>
  <si>
    <t>Pidilite Industries Ltd</t>
  </si>
  <si>
    <t>INE318A01026</t>
  </si>
  <si>
    <t>Chemicals</t>
  </si>
  <si>
    <t>HPEC01</t>
  </si>
  <si>
    <t>Hindustan Petroleum Corporation Ltd</t>
  </si>
  <si>
    <t>INE094A01015</t>
  </si>
  <si>
    <t>MOTI02</t>
  </si>
  <si>
    <t>Bosch Ltd</t>
  </si>
  <si>
    <t>INE323A01026</t>
  </si>
  <si>
    <t>Auto Ancillaries</t>
  </si>
  <si>
    <t>BKBA02</t>
  </si>
  <si>
    <t>Bank of Baroda</t>
  </si>
  <si>
    <t>INE028A01039</t>
  </si>
  <si>
    <t>COLG02</t>
  </si>
  <si>
    <t>Colgate Palmolive (India) Ltd</t>
  </si>
  <si>
    <t>INE259A01022</t>
  </si>
  <si>
    <t>MCSP01</t>
  </si>
  <si>
    <t>United Spirits Ltd</t>
  </si>
  <si>
    <t>INE854D01016</t>
  </si>
  <si>
    <t>BHEL01</t>
  </si>
  <si>
    <t>Bharat Electronics Ltd</t>
  </si>
  <si>
    <t>INE263A01016</t>
  </si>
  <si>
    <t>Industrial Capital Goods</t>
  </si>
  <si>
    <t>HINI02</t>
  </si>
  <si>
    <t>Hindalco Industries Ltd</t>
  </si>
  <si>
    <t>INE038A01020</t>
  </si>
  <si>
    <t>Non - Ferrous Metals</t>
  </si>
  <si>
    <t>BHAH02</t>
  </si>
  <si>
    <t>Bharat Heavy Electricals Ltd</t>
  </si>
  <si>
    <t>INE257A01026</t>
  </si>
  <si>
    <t>HAIL03</t>
  </si>
  <si>
    <t>Havells India Ltd</t>
  </si>
  <si>
    <t>INE176B01034</t>
  </si>
  <si>
    <t>Consumer Durables</t>
  </si>
  <si>
    <t>BERG03</t>
  </si>
  <si>
    <t>Berger Paints (I) Ltd</t>
  </si>
  <si>
    <t>INE463A01038</t>
  </si>
  <si>
    <t>TISC01</t>
  </si>
  <si>
    <t>Tata Steel Ltd</t>
  </si>
  <si>
    <t>INE081A01012</t>
  </si>
  <si>
    <t>Ferrous Metals</t>
  </si>
  <si>
    <t>SESA02</t>
  </si>
  <si>
    <t>Vedanta Ltd</t>
  </si>
  <si>
    <t>INE205A01025</t>
  </si>
  <si>
    <t>(b) Unlisted</t>
  </si>
  <si>
    <t>DWS - ULTRA SHORT TERM FUND</t>
  </si>
  <si>
    <t>CKIP80</t>
  </si>
  <si>
    <t>9.85% Cox &amp; Kings Ltd **</t>
  </si>
  <si>
    <t>INE008I08062</t>
  </si>
  <si>
    <t>CARE AA</t>
  </si>
  <si>
    <t>POWF316</t>
  </si>
  <si>
    <t>8.35% Power Finance Corporation Ltd</t>
  </si>
  <si>
    <t>INE134E08HL8</t>
  </si>
  <si>
    <t>BSES125</t>
  </si>
  <si>
    <t>INE036A07401</t>
  </si>
  <si>
    <t>BSES122</t>
  </si>
  <si>
    <t>INE036A07427</t>
  </si>
  <si>
    <t>TASP92</t>
  </si>
  <si>
    <t>9.8% Talwandi Sabo Power Ltd **</t>
  </si>
  <si>
    <t>INE694L07024</t>
  </si>
  <si>
    <t>CRISIL AA+(SO)</t>
  </si>
  <si>
    <t>IBHF321</t>
  </si>
  <si>
    <t>9.30% Indiabulls Housing Finance Ltd **</t>
  </si>
  <si>
    <t>INE148I07BS9</t>
  </si>
  <si>
    <t>VGCB20</t>
  </si>
  <si>
    <t>9% Vizag General Cargo Berth Pvt Ltd **</t>
  </si>
  <si>
    <t>INE905O07010</t>
  </si>
  <si>
    <t>DALM40</t>
  </si>
  <si>
    <t>10.5% Dalmia Cement (Bharat) Ltd **</t>
  </si>
  <si>
    <t>INE755K07173</t>
  </si>
  <si>
    <t>VFPL33</t>
  </si>
  <si>
    <t>9.70 % Volkswagen Finance Pvt Ltd **</t>
  </si>
  <si>
    <t>INE851M07028</t>
  </si>
  <si>
    <t>MUND31</t>
  </si>
  <si>
    <t>INE742F07270</t>
  </si>
  <si>
    <t>BKIN391</t>
  </si>
  <si>
    <t>INE084A16BF1</t>
  </si>
  <si>
    <t>BOMA238</t>
  </si>
  <si>
    <t>Bank of Maharashtra ** #</t>
  </si>
  <si>
    <t>INE457A16GT9</t>
  </si>
  <si>
    <t>IBCL893</t>
  </si>
  <si>
    <t>ICICI Bank Ltd ** #</t>
  </si>
  <si>
    <t>INE090A16X49</t>
  </si>
  <si>
    <t>SBAM295</t>
  </si>
  <si>
    <t>State Bank of Mysore ** #</t>
  </si>
  <si>
    <t>INE651A16GS9</t>
  </si>
  <si>
    <t>CORB477</t>
  </si>
  <si>
    <t>INE112A16IC2</t>
  </si>
  <si>
    <t>IDBL696</t>
  </si>
  <si>
    <t>IDBI Bank Ltd ** #</t>
  </si>
  <si>
    <t>INE008A16D02</t>
  </si>
  <si>
    <t>ORBA614</t>
  </si>
  <si>
    <t>Oriental Bank of Commerce ** #</t>
  </si>
  <si>
    <t>INE141A16TO3</t>
  </si>
  <si>
    <t>CANB739</t>
  </si>
  <si>
    <t>INE476A16PU8</t>
  </si>
  <si>
    <t>UNBI298</t>
  </si>
  <si>
    <t>INE692A16ED0</t>
  </si>
  <si>
    <t>EDCA787</t>
  </si>
  <si>
    <t>INE532F14TQ2</t>
  </si>
  <si>
    <t>EDCO108</t>
  </si>
  <si>
    <t>INE657N14BD7</t>
  </si>
  <si>
    <t>HDFC735</t>
  </si>
  <si>
    <t>INE001A14ME0</t>
  </si>
  <si>
    <t>ECLF491</t>
  </si>
  <si>
    <t>ECL Finance Ltd ** #</t>
  </si>
  <si>
    <t>INE804I14JC0</t>
  </si>
  <si>
    <t>STPR34</t>
  </si>
  <si>
    <t>Jk Lakshmi Cement Ltd ** #</t>
  </si>
  <si>
    <t>INE786A14340</t>
  </si>
  <si>
    <t>RHCF23</t>
  </si>
  <si>
    <t>RHC Finance Pvt. Ltd. ** #</t>
  </si>
  <si>
    <t>INE813S14047</t>
  </si>
  <si>
    <t>FDHD754</t>
  </si>
  <si>
    <t>FDDB562</t>
  </si>
  <si>
    <t>8.1% Deutsche Bank AG</t>
  </si>
  <si>
    <t>FDDB563</t>
  </si>
  <si>
    <t>90</t>
  </si>
  <si>
    <t>FDHD749</t>
  </si>
  <si>
    <t>DWS - INVESTMENT OPPORTUNITY</t>
  </si>
  <si>
    <t>MUND02</t>
  </si>
  <si>
    <t>Adani Ports and Special Economic Zone Ltd</t>
  </si>
  <si>
    <t>INE742F01042</t>
  </si>
  <si>
    <t>Transportation</t>
  </si>
  <si>
    <t>AMRA03</t>
  </si>
  <si>
    <t>Amara Raja Batteries Ltd</t>
  </si>
  <si>
    <t>INE885A01032</t>
  </si>
  <si>
    <t>JUFL01</t>
  </si>
  <si>
    <t>Jubilant Foodworks Ltd</t>
  </si>
  <si>
    <t>INE797F01012</t>
  </si>
  <si>
    <t>AUPH03</t>
  </si>
  <si>
    <t>Aurobindo Pharma Ltd</t>
  </si>
  <si>
    <t>INE406A01037</t>
  </si>
  <si>
    <t>GLPH03</t>
  </si>
  <si>
    <t>Glenmark Pharmaceuticals Ltd</t>
  </si>
  <si>
    <t>INE935A01035</t>
  </si>
  <si>
    <t>FCHL01</t>
  </si>
  <si>
    <t>Capital First Limited</t>
  </si>
  <si>
    <t>INE688I01017</t>
  </si>
  <si>
    <t>ASEA02</t>
  </si>
  <si>
    <t>ABB India Ltd</t>
  </si>
  <si>
    <t>INE117A01022</t>
  </si>
  <si>
    <t>APLI03</t>
  </si>
  <si>
    <t>Hexaware Technologies Ltd</t>
  </si>
  <si>
    <t>INE093A01033</t>
  </si>
  <si>
    <t>UNBI01</t>
  </si>
  <si>
    <t>Union Bank of India</t>
  </si>
  <si>
    <t>INE692A01016</t>
  </si>
  <si>
    <t>HSIL03</t>
  </si>
  <si>
    <t>HSIL Ltd</t>
  </si>
  <si>
    <t>INE415A01038</t>
  </si>
  <si>
    <t>BTAT01</t>
  </si>
  <si>
    <t>Idea Cellular Ltd</t>
  </si>
  <si>
    <t>INE669E01016</t>
  </si>
  <si>
    <t>Telecom - Services</t>
  </si>
  <si>
    <t>MALE02</t>
  </si>
  <si>
    <t>Magma Fincorp Ltd</t>
  </si>
  <si>
    <t>INE511C01022</t>
  </si>
  <si>
    <t>GPPL01</t>
  </si>
  <si>
    <t>Gujarat Pipavav Port Ltd</t>
  </si>
  <si>
    <t>INE517F01014</t>
  </si>
  <si>
    <t>WOHO01</t>
  </si>
  <si>
    <t>Wonderla Holidays Limited</t>
  </si>
  <si>
    <t>INE066O01014</t>
  </si>
  <si>
    <t>Hotels, Resorts And Other Recreational Activities</t>
  </si>
  <si>
    <t>PSYL01</t>
  </si>
  <si>
    <t>Persistent Systems Ltd</t>
  </si>
  <si>
    <t>INE262H01013</t>
  </si>
  <si>
    <t>REHO01</t>
  </si>
  <si>
    <t>Repco Home Finance Ltd</t>
  </si>
  <si>
    <t>INE612J01015</t>
  </si>
  <si>
    <t>NPML01</t>
  </si>
  <si>
    <t>Nirvikara Paper Mills Ltd #</t>
  </si>
  <si>
    <t>INE875R01011</t>
  </si>
  <si>
    <t>Paper</t>
  </si>
  <si>
    <t>ARIN01</t>
  </si>
  <si>
    <t>Arvind Infrastructure Limited #</t>
  </si>
  <si>
    <t>INE034S01021</t>
  </si>
  <si>
    <t>Miscellaneous</t>
  </si>
  <si>
    <t>$0.00</t>
  </si>
  <si>
    <t>$0.00%</t>
  </si>
  <si>
    <t xml:space="preserve">$  Less Than 0.01% of Net Asset Value </t>
  </si>
  <si>
    <t>DWS Equity Income Fund</t>
  </si>
  <si>
    <t>Industry / Rating</t>
  </si>
  <si>
    <t>IDFC01</t>
  </si>
  <si>
    <t>IDFC Ltd.</t>
  </si>
  <si>
    <t>INE043D01016</t>
  </si>
  <si>
    <t>DABU02</t>
  </si>
  <si>
    <t>Dabur India Ltd</t>
  </si>
  <si>
    <t>INE016A01026</t>
  </si>
  <si>
    <t>EMAM02</t>
  </si>
  <si>
    <t>Emami Ltd</t>
  </si>
  <si>
    <t>INE548C01032</t>
  </si>
  <si>
    <t>Derivatives</t>
  </si>
  <si>
    <t>Index / Stock Futures</t>
  </si>
  <si>
    <t>MAUDJUL15</t>
  </si>
  <si>
    <t>Maruti Suzuki India Ltd July 2015 Future</t>
  </si>
  <si>
    <t>LUPLJUL15</t>
  </si>
  <si>
    <t>Lupin Ltd July 2015 Future</t>
  </si>
  <si>
    <t>UTIBJUL15</t>
  </si>
  <si>
    <t>Axis Bank Ltd July 2015 Future</t>
  </si>
  <si>
    <t>IDFCJUL15</t>
  </si>
  <si>
    <t>IDFC Ltd. July 2015 Future</t>
  </si>
  <si>
    <t>RINDJUL15</t>
  </si>
  <si>
    <t>Reliance Industries Ltd July 2015 Future</t>
  </si>
  <si>
    <t>HDFCJUL15</t>
  </si>
  <si>
    <t>Housing Development Finance Corporation Ltd July 2015 Future</t>
  </si>
  <si>
    <t>HDFBJUL15</t>
  </si>
  <si>
    <t>HDFC Bank Ltd July 2015 Future</t>
  </si>
  <si>
    <t>EDCA712</t>
  </si>
  <si>
    <t>Edelweiss Financial Services Ltd (ZCB) **</t>
  </si>
  <si>
    <t>INE532F07AR4</t>
  </si>
  <si>
    <t>SAIL164</t>
  </si>
  <si>
    <t>8.38% Steel Authority of India Ltd **</t>
  </si>
  <si>
    <t>INE114A07877</t>
  </si>
  <si>
    <t>UTIB185</t>
  </si>
  <si>
    <t>10.05% Axis Bank Ltd **</t>
  </si>
  <si>
    <t>INE238A08252</t>
  </si>
  <si>
    <t>RHDF30</t>
  </si>
  <si>
    <t>Religare Housing Development Finance Corporation Ltd (ZCB) ** #</t>
  </si>
  <si>
    <t>INE852K07020</t>
  </si>
  <si>
    <t>SKSM27</t>
  </si>
  <si>
    <t>SKS Microfinance Ltd ** #</t>
  </si>
  <si>
    <t>INE180K14188</t>
  </si>
  <si>
    <t>Margin Fixed Deposit</t>
  </si>
  <si>
    <t>FDSC546</t>
  </si>
  <si>
    <t>7.75% Standard Chartered Bank</t>
  </si>
  <si>
    <t>FDSC537</t>
  </si>
  <si>
    <t>8% Standard Chartered Bank</t>
  </si>
  <si>
    <t>182</t>
  </si>
  <si>
    <t>FDSC543</t>
  </si>
  <si>
    <t>DWS - HYBRID FIXED TERM FUND - SERIES 8</t>
  </si>
  <si>
    <t>BMWF21</t>
  </si>
  <si>
    <t>10.05% BMW India Fin'cial Servces **</t>
  </si>
  <si>
    <t>INE735N08029</t>
  </si>
  <si>
    <t>IDFC336</t>
  </si>
  <si>
    <t>9.35% IDFC Ltd. **</t>
  </si>
  <si>
    <t>INE043D07CC5</t>
  </si>
  <si>
    <t>HDFC507</t>
  </si>
  <si>
    <t>9.58% Housing Development Finance Corporation Ltd **</t>
  </si>
  <si>
    <t>INE001A07JG5</t>
  </si>
  <si>
    <t>HDFC498</t>
  </si>
  <si>
    <t>9.60% Housing Development Finance Corporation Ltd **</t>
  </si>
  <si>
    <t>INE001A07JB6</t>
  </si>
  <si>
    <t>KOMP1049</t>
  </si>
  <si>
    <t>Kotak Mahindra Prime Ltd (ZCB) **</t>
  </si>
  <si>
    <t>INE916DA7675</t>
  </si>
  <si>
    <t>EXIM235</t>
  </si>
  <si>
    <t>8.10% Export Import Bank of India **</t>
  </si>
  <si>
    <t>INE514E08738</t>
  </si>
  <si>
    <t>IOTU54</t>
  </si>
  <si>
    <t>INE310L07050</t>
  </si>
  <si>
    <t>TASO80</t>
  </si>
  <si>
    <t>9.67% Tata Sons Ltd ** #</t>
  </si>
  <si>
    <t>INE895D08527</t>
  </si>
  <si>
    <t>DWS - TAX SAVING FUND</t>
  </si>
  <si>
    <t>AIEL02</t>
  </si>
  <si>
    <t>AIA Engineering Ltd</t>
  </si>
  <si>
    <t>INE212H01026</t>
  </si>
  <si>
    <t>Industrial Products</t>
  </si>
  <si>
    <t>DWS LOW DURATION FUND</t>
  </si>
  <si>
    <t>EDCA669</t>
  </si>
  <si>
    <t>11.65% Edelweiss Financial Services Ltd **</t>
  </si>
  <si>
    <t>INE532F07AP8</t>
  </si>
  <si>
    <t>SAWP163</t>
  </si>
  <si>
    <t>10.75% Jindal Saw Ltd **</t>
  </si>
  <si>
    <t>INE324A07062</t>
  </si>
  <si>
    <t>CARE AA-</t>
  </si>
  <si>
    <t>ECLF423</t>
  </si>
  <si>
    <t>11.6% ECL Finance Ltd **</t>
  </si>
  <si>
    <t>INE804I07SH4</t>
  </si>
  <si>
    <t>PRIS20</t>
  </si>
  <si>
    <t>11.8% Prism CEMENT Ltd **</t>
  </si>
  <si>
    <t>INE010A07083</t>
  </si>
  <si>
    <t>ICRA A-</t>
  </si>
  <si>
    <t>SYVW20</t>
  </si>
  <si>
    <t>10.6% Sunny View Estate Pvt. Ltd. ** #</t>
  </si>
  <si>
    <t>INE195S08017</t>
  </si>
  <si>
    <t>SPTL20</t>
  </si>
  <si>
    <t>Sprit Textile Pvt. Ltd. (ZCB) ** #</t>
  </si>
  <si>
    <t>INE069R07059</t>
  </si>
  <si>
    <t>DWS - FIXED MATURITY PLAN - SERIES 16</t>
  </si>
  <si>
    <t>HDFC513</t>
  </si>
  <si>
    <t>9.55% Housing Development Finance Corporation Ltd</t>
  </si>
  <si>
    <t>INE001A07JH3</t>
  </si>
  <si>
    <t>IOTU56</t>
  </si>
  <si>
    <t>INE310L07076</t>
  </si>
  <si>
    <t>HDBF46</t>
  </si>
  <si>
    <t>9.5553% HDB Financial Services Ltd **</t>
  </si>
  <si>
    <t>INE756I07225</t>
  </si>
  <si>
    <t>PGCI240</t>
  </si>
  <si>
    <t>8.64% Power Grid Corporation of India Ltd **</t>
  </si>
  <si>
    <t>INE752E07HD6</t>
  </si>
  <si>
    <t>EXIM298</t>
  </si>
  <si>
    <t>9.32% Export Import Bank of India **</t>
  </si>
  <si>
    <t>INE514E08BC3</t>
  </si>
  <si>
    <t>DWS - HYBRID FIXED TERM FUND - SERIES 9</t>
  </si>
  <si>
    <t>SHTR286</t>
  </si>
  <si>
    <t>Shriram Transport Finance Company Ltd (ZCB) **</t>
  </si>
  <si>
    <t>INE721A07GM2</t>
  </si>
  <si>
    <t>PGCI207</t>
  </si>
  <si>
    <t>8.80% Power Grid Corporation of India Ltd **</t>
  </si>
  <si>
    <t>INE752E07FU4</t>
  </si>
  <si>
    <t>TASO76</t>
  </si>
  <si>
    <t>9.78% Tata Sons Ltd ** #</t>
  </si>
  <si>
    <t>INE895D08485</t>
  </si>
  <si>
    <t>DWS - HYBRID FIXED TERM FUND - SERIES 10</t>
  </si>
  <si>
    <t>NBAR179</t>
  </si>
  <si>
    <t>9.33% National Bank For Agriculture and Rural Development **</t>
  </si>
  <si>
    <t>INE261F09HM2</t>
  </si>
  <si>
    <t>BMWF22</t>
  </si>
  <si>
    <t>10.25% BMW India Fin'cial Servces **</t>
  </si>
  <si>
    <t>INE735N08037</t>
  </si>
  <si>
    <t>HDFC491</t>
  </si>
  <si>
    <t>INE001A07IW4</t>
  </si>
  <si>
    <t>TFSI20</t>
  </si>
  <si>
    <t>9.55% Toyota Financial Services India Ltd. **</t>
  </si>
  <si>
    <t>INE692Q07027</t>
  </si>
  <si>
    <t>IOTU77</t>
  </si>
  <si>
    <t>INE310L07282</t>
  </si>
  <si>
    <t>PGCI306</t>
  </si>
  <si>
    <t>9.30% Power Grid Corporation of India Ltd **</t>
  </si>
  <si>
    <t>INE752E07JQ4</t>
  </si>
  <si>
    <t>KOMP1158</t>
  </si>
  <si>
    <t>9.5496% Kotak Mahindra Prime Ltd **</t>
  </si>
  <si>
    <t>INE916DA7EU4</t>
  </si>
  <si>
    <t>IOTU80</t>
  </si>
  <si>
    <t>INE310L07316</t>
  </si>
  <si>
    <t>RECL190</t>
  </si>
  <si>
    <t>9.28% Rural Electrification Corporation Ltd **</t>
  </si>
  <si>
    <t>INE020B08658</t>
  </si>
  <si>
    <t>DHFL84</t>
  </si>
  <si>
    <t>Dewan Housing Finance Corporation Ltd (ZCB) **</t>
  </si>
  <si>
    <t>INE202B07BB5</t>
  </si>
  <si>
    <t>DWS - CASH OPPORTUNITIES FUND</t>
  </si>
  <si>
    <t>DHFL81</t>
  </si>
  <si>
    <t>INE202B07BA7</t>
  </si>
  <si>
    <t>RGFL568</t>
  </si>
  <si>
    <t>Religare Finvest Ltd (ZCB) **</t>
  </si>
  <si>
    <t>INE958G07AH0</t>
  </si>
  <si>
    <t>BLDA26</t>
  </si>
  <si>
    <t>9.30% Blue Dart Express Ltd **</t>
  </si>
  <si>
    <t>INE233B08087</t>
  </si>
  <si>
    <t>JANA24</t>
  </si>
  <si>
    <t>13.07% Janalakshmi Financial Services Pvt. Ltd. ** #</t>
  </si>
  <si>
    <t>INE953L07149</t>
  </si>
  <si>
    <t>ICRA A</t>
  </si>
  <si>
    <t>RHCF24</t>
  </si>
  <si>
    <t>INE813S14054</t>
  </si>
  <si>
    <t>AUHF22</t>
  </si>
  <si>
    <t>AU Housing Finance Limited LTD ** #</t>
  </si>
  <si>
    <t>INE216P14056</t>
  </si>
  <si>
    <t>CRISIL A1</t>
  </si>
  <si>
    <t>BALL146</t>
  </si>
  <si>
    <t>INE294A14CW4</t>
  </si>
  <si>
    <t>EDCO126</t>
  </si>
  <si>
    <t>INE657N14BY3</t>
  </si>
  <si>
    <t>SCIL20</t>
  </si>
  <si>
    <t>ITD Cementation India Ltd ** #</t>
  </si>
  <si>
    <t>INE686A14359</t>
  </si>
  <si>
    <t>CARE A1</t>
  </si>
  <si>
    <t>RHCH241</t>
  </si>
  <si>
    <t>RHC Holding Pvt Ltd ** #</t>
  </si>
  <si>
    <t>INE657K14CD1</t>
  </si>
  <si>
    <t>RHCH235</t>
  </si>
  <si>
    <t>INE657K14BV5</t>
  </si>
  <si>
    <t>DWS - Top Euroland Offshore Fund</t>
  </si>
  <si>
    <t>International  Mutual Fund Units</t>
  </si>
  <si>
    <t>DWSINTOEIC</t>
  </si>
  <si>
    <t>Deutsche Invest I Top Euroland IC</t>
  </si>
  <si>
    <t>LU0616864954</t>
  </si>
  <si>
    <t>DWS - GILT FUND</t>
  </si>
  <si>
    <t>GOI976</t>
  </si>
  <si>
    <t>IN2020120092</t>
  </si>
  <si>
    <t>GOI1009</t>
  </si>
  <si>
    <t>IN1520130015</t>
  </si>
  <si>
    <t>GOI1014</t>
  </si>
  <si>
    <t>IN3120130023</t>
  </si>
  <si>
    <t>GOI992</t>
  </si>
  <si>
    <t>IN2220120116</t>
  </si>
  <si>
    <t>GOI973</t>
  </si>
  <si>
    <t>IN1520120131</t>
  </si>
  <si>
    <t>GOI1217</t>
  </si>
  <si>
    <t>IN0020140045</t>
  </si>
  <si>
    <t>GOI1298</t>
  </si>
  <si>
    <t>IN0020150036</t>
  </si>
  <si>
    <t>DWS - TREASURY FUND CASH PLAN</t>
  </si>
  <si>
    <t>VIBA359</t>
  </si>
  <si>
    <t>INE705A16LX3</t>
  </si>
  <si>
    <t>PSBK289</t>
  </si>
  <si>
    <t>INE608A16JK0</t>
  </si>
  <si>
    <t>PSBK279</t>
  </si>
  <si>
    <t>INE608A16IT3</t>
  </si>
  <si>
    <t>VIBA361</t>
  </si>
  <si>
    <t>INE705A16MA9</t>
  </si>
  <si>
    <t>KECI36</t>
  </si>
  <si>
    <t>KEC International Ltd ** #</t>
  </si>
  <si>
    <t>INE389H14678</t>
  </si>
  <si>
    <t>SCIL21</t>
  </si>
  <si>
    <t>INE686A14367</t>
  </si>
  <si>
    <t>RCTL31</t>
  </si>
  <si>
    <t>INE835P14384</t>
  </si>
  <si>
    <t>FDDB561</t>
  </si>
  <si>
    <t>8.10% Deutsche Bank AG</t>
  </si>
  <si>
    <t>DWS - TREASURY FUND INVESTMENT</t>
  </si>
  <si>
    <t>SAIL122</t>
  </si>
  <si>
    <t>8.60% Steel Authority of India Ltd **</t>
  </si>
  <si>
    <t>INE114A07646</t>
  </si>
  <si>
    <t>PGCI345</t>
  </si>
  <si>
    <t>9.3% Power Grid Corporation of India Ltd **</t>
  </si>
  <si>
    <t>INE752E07LP2</t>
  </si>
  <si>
    <t>POWF309</t>
  </si>
  <si>
    <t>8.38% Power Finance Corporation Ltd</t>
  </si>
  <si>
    <t>INE134E08HF0</t>
  </si>
  <si>
    <t>POWF264</t>
  </si>
  <si>
    <t>9.58% Power Finance Corporation Ltd **</t>
  </si>
  <si>
    <t>INE134E07471</t>
  </si>
  <si>
    <t>PGCI211</t>
  </si>
  <si>
    <t>INE752E07FY6</t>
  </si>
  <si>
    <t>LICH273</t>
  </si>
  <si>
    <t>8.68% LIC Housing Finance Ltd</t>
  </si>
  <si>
    <t>INE115A07GX4</t>
  </si>
  <si>
    <t>ANBA360</t>
  </si>
  <si>
    <t>INE434A16KM5</t>
  </si>
  <si>
    <t>CANB734</t>
  </si>
  <si>
    <t>INE476A16PX2</t>
  </si>
  <si>
    <t>IIBL494</t>
  </si>
  <si>
    <t>INE095A16QD0</t>
  </si>
  <si>
    <t>BOMA232</t>
  </si>
  <si>
    <t>INE457A16GP7</t>
  </si>
  <si>
    <t>IDBL667</t>
  </si>
  <si>
    <t>INE008A16A13</t>
  </si>
  <si>
    <t>BKIN396</t>
  </si>
  <si>
    <t>INE084A16BJ3</t>
  </si>
  <si>
    <t>ORBA599</t>
  </si>
  <si>
    <t>INE141A16SX6</t>
  </si>
  <si>
    <t>IBCL883</t>
  </si>
  <si>
    <t>INE090A16W16</t>
  </si>
  <si>
    <t>DENA147</t>
  </si>
  <si>
    <t>INE077A16CI7</t>
  </si>
  <si>
    <t>ORBA611</t>
  </si>
  <si>
    <t>INE141A16TJ3</t>
  </si>
  <si>
    <t>INBK309</t>
  </si>
  <si>
    <t>Indian Bank ** #</t>
  </si>
  <si>
    <t>INE562A16HN7</t>
  </si>
  <si>
    <t>PSBK263</t>
  </si>
  <si>
    <t>INE608A16ID7</t>
  </si>
  <si>
    <t>ORBA613</t>
  </si>
  <si>
    <t>INE141A16TQ8</t>
  </si>
  <si>
    <t>DENA152</t>
  </si>
  <si>
    <t>INE077A16CO5</t>
  </si>
  <si>
    <t>YESB588</t>
  </si>
  <si>
    <t>Yes Bank Ltd ** #</t>
  </si>
  <si>
    <t>INE528G16ZU2</t>
  </si>
  <si>
    <t>EXIM468</t>
  </si>
  <si>
    <t>INE514E16AF1</t>
  </si>
  <si>
    <t>YESB587</t>
  </si>
  <si>
    <t>INE528G16ZS6</t>
  </si>
  <si>
    <t>ILFS547</t>
  </si>
  <si>
    <t>I L &amp; F S Ltd ** #</t>
  </si>
  <si>
    <t>INE871D14GE2</t>
  </si>
  <si>
    <t>SIDB203</t>
  </si>
  <si>
    <t>Small Industries Dev Bank of India ** #</t>
  </si>
  <si>
    <t>INE556F14AR9</t>
  </si>
  <si>
    <t>DWS - INCOME ADVANTAGE FUND</t>
  </si>
  <si>
    <t>SCUF47</t>
  </si>
  <si>
    <t>12.10% Shriram City Union Finance Ltd **</t>
  </si>
  <si>
    <t>INE722A07216</t>
  </si>
  <si>
    <t>SUHF124</t>
  </si>
  <si>
    <t>INE667F07CL7</t>
  </si>
  <si>
    <t>CHOL669</t>
  </si>
  <si>
    <t>9.7886% Cholamandalam Investment and Finance Company Ltd **</t>
  </si>
  <si>
    <t>INE121A07ID0</t>
  </si>
  <si>
    <t>ASHL121</t>
  </si>
  <si>
    <t>10.05% Ashok Leyland Ltd **</t>
  </si>
  <si>
    <t>INE208A07349</t>
  </si>
  <si>
    <t>IOTU64</t>
  </si>
  <si>
    <t>INE310L07159</t>
  </si>
  <si>
    <t>IOTU71</t>
  </si>
  <si>
    <t>INE310L07225</t>
  </si>
  <si>
    <t>TISC107</t>
  </si>
  <si>
    <t>11.80% Tata Steel Ltd **</t>
  </si>
  <si>
    <t>INE081A08165</t>
  </si>
  <si>
    <t>SBAI142</t>
  </si>
  <si>
    <t>9.05% State Bank of India **</t>
  </si>
  <si>
    <t>INE062A09221</t>
  </si>
  <si>
    <t>IDFC402</t>
  </si>
  <si>
    <t>9.15% IDFC Ltd. **</t>
  </si>
  <si>
    <t>INE043D07EF4</t>
  </si>
  <si>
    <t>LICH206</t>
  </si>
  <si>
    <t>8.64% LIC Housing Finance Ltd **</t>
  </si>
  <si>
    <t>INE115A07DU7</t>
  </si>
  <si>
    <t>ECLF473</t>
  </si>
  <si>
    <t>ECL Finance Ltd (ZCB) **</t>
  </si>
  <si>
    <t>INE804I07YK6</t>
  </si>
  <si>
    <t>FDSC541</t>
  </si>
  <si>
    <t>DWS - GLOBAL AGRIBUSINESS OFFSHORE FUND</t>
  </si>
  <si>
    <t>DWSINGAU</t>
  </si>
  <si>
    <t>Deutsche Invest I Global Agribusiness USD IC</t>
  </si>
  <si>
    <t>LU1203060063</t>
  </si>
  <si>
    <t>DWS - HYBRID FIXED TERM FUND - SERIES 4</t>
  </si>
  <si>
    <t>Index / Stock Options</t>
  </si>
  <si>
    <t>N17DC8700C</t>
  </si>
  <si>
    <t>Nifty Index 8700 Call December 2017 Option</t>
  </si>
  <si>
    <t>RGFL556</t>
  </si>
  <si>
    <t>INE958G07AF4</t>
  </si>
  <si>
    <t>BACL121</t>
  </si>
  <si>
    <t>10.25% Bharat Aluminium Co Ltd. **</t>
  </si>
  <si>
    <t>INE738C07044</t>
  </si>
  <si>
    <t>SESA113</t>
  </si>
  <si>
    <t>INE205A07022</t>
  </si>
  <si>
    <t>MBPV20</t>
  </si>
  <si>
    <t>9.70% Music Broadcast Pvt Ltd **</t>
  </si>
  <si>
    <t>INE919I07021</t>
  </si>
  <si>
    <t>DWS - HYBRID FIXED TERM FUND - SERIES 5</t>
  </si>
  <si>
    <t>N17DC8800C</t>
  </si>
  <si>
    <t>Nifty Index 8800 Call December 2017 Option</t>
  </si>
  <si>
    <t>DWS - HYBRID FIXED TERM FUND - SERIES 11</t>
  </si>
  <si>
    <t>N15DC5900C</t>
  </si>
  <si>
    <t>Nifty Index 5900 Call December 2015 Option</t>
  </si>
  <si>
    <t>N15DC6000C</t>
  </si>
  <si>
    <t>Nifty Index 6000 Call December 2015 Option</t>
  </si>
  <si>
    <t>DHFL76</t>
  </si>
  <si>
    <t>INE202B07AL6</t>
  </si>
  <si>
    <t>PGCI170</t>
  </si>
  <si>
    <t>9.47% Power Grid Corporation of India Ltd **</t>
  </si>
  <si>
    <t>INE752E07EM4</t>
  </si>
  <si>
    <t>POWF96</t>
  </si>
  <si>
    <t>7.95% Power Finance Corporation Ltd **</t>
  </si>
  <si>
    <t>INE134E08891</t>
  </si>
  <si>
    <t>KOMP992</t>
  </si>
  <si>
    <t>INE916DA7220</t>
  </si>
  <si>
    <t>MMFS787</t>
  </si>
  <si>
    <t>Mahindra &amp; Mahindra Financial Services Ltd (ZCB) **</t>
  </si>
  <si>
    <t>INE774D07JD8</t>
  </si>
  <si>
    <t>HDFC402</t>
  </si>
  <si>
    <t>9.70% Housing Development Finance Corporation Ltd **</t>
  </si>
  <si>
    <t>INE001A07GH9</t>
  </si>
  <si>
    <t>TCFS100</t>
  </si>
  <si>
    <t>9.3928% Tata Capital Financial Services Ltd **</t>
  </si>
  <si>
    <t>INE306N07617</t>
  </si>
  <si>
    <t>TCHF71</t>
  </si>
  <si>
    <t>9.3928% Tata Capital Housing Finance Ltd **</t>
  </si>
  <si>
    <t>INE033L07553</t>
  </si>
  <si>
    <t>NHPC48</t>
  </si>
  <si>
    <t>8.85% NHPC Ltd **</t>
  </si>
  <si>
    <t>INE848E07278</t>
  </si>
  <si>
    <t>MAHV21</t>
  </si>
  <si>
    <t>8% Mahindra Vehicle Mfg Ltd ** #</t>
  </si>
  <si>
    <t>INE244N07024</t>
  </si>
  <si>
    <t>DWS - BANKING AND PSU DEBT FUND</t>
  </si>
  <si>
    <t>SIDB208</t>
  </si>
  <si>
    <t>8.4% Small Industries Dev Bank of India **</t>
  </si>
  <si>
    <t>INE556F09528</t>
  </si>
  <si>
    <t>POWF304</t>
  </si>
  <si>
    <t>8.36% Power Finance Corporation Ltd</t>
  </si>
  <si>
    <t>INE134E08GX5</t>
  </si>
  <si>
    <t>RECL275</t>
  </si>
  <si>
    <t>8.27% Rural Electrification Corporation Ltd **</t>
  </si>
  <si>
    <t>INE020B08922</t>
  </si>
  <si>
    <t>RECL273</t>
  </si>
  <si>
    <t>8.23% Rural Electrification Corporation Ltd **</t>
  </si>
  <si>
    <t>INE020B08898</t>
  </si>
  <si>
    <t>POWF313</t>
  </si>
  <si>
    <t>8.2% Power Finance Corporation Ltd **</t>
  </si>
  <si>
    <t>INE134E08GY3</t>
  </si>
  <si>
    <t>RECL276</t>
  </si>
  <si>
    <t>8.30% Rural Electrification Corporation Ltd **</t>
  </si>
  <si>
    <t>INE020B08930</t>
  </si>
  <si>
    <t>PGCI362</t>
  </si>
  <si>
    <t>8.20% Power Grid Corporation of India Ltd</t>
  </si>
  <si>
    <t>INE752E07MG9</t>
  </si>
  <si>
    <t>IRLY210</t>
  </si>
  <si>
    <t>8.55% Indian Railway Finance Corp Ltd **</t>
  </si>
  <si>
    <t>INE053F09FU0</t>
  </si>
  <si>
    <t>PGCI367</t>
  </si>
  <si>
    <t>INE752E07ML9</t>
  </si>
  <si>
    <t>PGCI368</t>
  </si>
  <si>
    <t>INE752E07MM7</t>
  </si>
  <si>
    <t>PGCI360</t>
  </si>
  <si>
    <t>8.20% Power Grid Corporation of India Ltd **</t>
  </si>
  <si>
    <t>INE752E07ME4</t>
  </si>
  <si>
    <t>PGCI361</t>
  </si>
  <si>
    <t>INE752E07MF1</t>
  </si>
  <si>
    <t>POWF267</t>
  </si>
  <si>
    <t>9.7% Power Finance Corporation Ltd **</t>
  </si>
  <si>
    <t>INE134E07505</t>
  </si>
  <si>
    <t>UTIB764</t>
  </si>
  <si>
    <t>Axis Bank Ltd ** #</t>
  </si>
  <si>
    <t>INE238A16ZK2</t>
  </si>
  <si>
    <t>PSBK266</t>
  </si>
  <si>
    <t>INE608A16II6</t>
  </si>
  <si>
    <t>CANB741</t>
  </si>
  <si>
    <t>INE476A16QF7</t>
  </si>
  <si>
    <t>ANBA369</t>
  </si>
  <si>
    <t>INE434A16KY0</t>
  </si>
  <si>
    <t>CANB726</t>
  </si>
  <si>
    <t>INE476A16PQ6</t>
  </si>
  <si>
    <t>BOMA233</t>
  </si>
  <si>
    <t>INE457A16GR3</t>
  </si>
  <si>
    <t>BKIN393</t>
  </si>
  <si>
    <t>INE084A16BI5</t>
  </si>
  <si>
    <t>YESB589</t>
  </si>
  <si>
    <t>INE528G16ZX6</t>
  </si>
  <si>
    <t>NBAR253</t>
  </si>
  <si>
    <t>National Bank For Agriculture and Rural Development ** #</t>
  </si>
  <si>
    <t>INE261F14715</t>
  </si>
  <si>
    <t>DWS - HYBRID FIXED TERM FUND - SERIES 12</t>
  </si>
  <si>
    <t>N15DC5700C</t>
  </si>
  <si>
    <t>Nifty Index 5700 Call December 2015 Option</t>
  </si>
  <si>
    <t>ADFL46</t>
  </si>
  <si>
    <t>11.00% Reliance Mediaworks Ltd **</t>
  </si>
  <si>
    <t>INE540B07038</t>
  </si>
  <si>
    <t>RGFL516A</t>
  </si>
  <si>
    <t>INE958G07957</t>
  </si>
  <si>
    <t>POWF249</t>
  </si>
  <si>
    <t>INE134E08FR9</t>
  </si>
  <si>
    <t>TMLF265</t>
  </si>
  <si>
    <t>INE909H07AG3</t>
  </si>
  <si>
    <t>SUHF103</t>
  </si>
  <si>
    <t>INE667F07BD6</t>
  </si>
  <si>
    <t>TCHF78</t>
  </si>
  <si>
    <t>9.20% Tata Capital Housing Finance Ltd **</t>
  </si>
  <si>
    <t>INE033L07595</t>
  </si>
  <si>
    <t>DHFL79</t>
  </si>
  <si>
    <t>INE202B07AN2</t>
  </si>
  <si>
    <t>TINV67</t>
  </si>
  <si>
    <t>9.0213% Tube Investments of India Ltd **</t>
  </si>
  <si>
    <t>INE149A07204</t>
  </si>
  <si>
    <t>CANB736</t>
  </si>
  <si>
    <t>INE476A16PW4</t>
  </si>
  <si>
    <t>DWS - FIXED MATURITY PLAN - SERIES 31</t>
  </si>
  <si>
    <t>SUHF113</t>
  </si>
  <si>
    <t>INE667F07BT2</t>
  </si>
  <si>
    <t>ANBA382</t>
  </si>
  <si>
    <t>INE434A16LL5</t>
  </si>
  <si>
    <t>IBCL852</t>
  </si>
  <si>
    <t>INE090A16S46</t>
  </si>
  <si>
    <t>DWS - HYBRID FIXED TERM FUND - SERIES 13</t>
  </si>
  <si>
    <t>SUHF105</t>
  </si>
  <si>
    <t>INE667F07BG9</t>
  </si>
  <si>
    <t>EDCA719</t>
  </si>
  <si>
    <t>INE532F07AX2</t>
  </si>
  <si>
    <t>ECLF464</t>
  </si>
  <si>
    <t>INE804I07XQ5</t>
  </si>
  <si>
    <t>LICH258</t>
  </si>
  <si>
    <t>9.077% LIC Housing Finance Ltd **</t>
  </si>
  <si>
    <t>INE115A07FZ1</t>
  </si>
  <si>
    <t>HDFC551</t>
  </si>
  <si>
    <t>9.18% Housing Development Finance Corporation Ltd **</t>
  </si>
  <si>
    <t>INE001A07KB4</t>
  </si>
  <si>
    <t>IOTU84</t>
  </si>
  <si>
    <t>INE310L07357</t>
  </si>
  <si>
    <t>IOTU86</t>
  </si>
  <si>
    <t>INE310L07373</t>
  </si>
  <si>
    <t>IOTU85</t>
  </si>
  <si>
    <t>INE310L07365</t>
  </si>
  <si>
    <t>NHPC57</t>
  </si>
  <si>
    <t>8.70% NHPC Ltd **</t>
  </si>
  <si>
    <t>INE848E07203</t>
  </si>
  <si>
    <t>EDHF34</t>
  </si>
  <si>
    <t>10.7275% Edelweiss Housing Finance Ltd **</t>
  </si>
  <si>
    <t>INE530L07111</t>
  </si>
  <si>
    <t>CARE AA(SO)</t>
  </si>
  <si>
    <t>POWF241</t>
  </si>
  <si>
    <t>8.95% Power Finance Corporation Ltd **</t>
  </si>
  <si>
    <t>INE134E08FK4</t>
  </si>
  <si>
    <t>DWS INTERVAL FUND - ANNUAL PLAN SERIES 1</t>
  </si>
  <si>
    <t>VYSY366</t>
  </si>
  <si>
    <t>ING Vysya Bank Ltd ** #</t>
  </si>
  <si>
    <t>INE166A16LR0</t>
  </si>
  <si>
    <t>YESB566</t>
  </si>
  <si>
    <t>INE528G16YS9</t>
  </si>
  <si>
    <t>SBOP415</t>
  </si>
  <si>
    <t>State Bank of Patiala ** #</t>
  </si>
  <si>
    <t>INE652A16JK8</t>
  </si>
  <si>
    <t>JKBL316</t>
  </si>
  <si>
    <t>The Jammu &amp; Kashmir Bank Ltd ** #</t>
  </si>
  <si>
    <t>INE168A16KK3</t>
  </si>
  <si>
    <t>IIBL443</t>
  </si>
  <si>
    <t>INE095A16OO2</t>
  </si>
  <si>
    <t>DWS - HYBRID FIXED TERM FUND - SERIES 14</t>
  </si>
  <si>
    <t>N16JN5800C</t>
  </si>
  <si>
    <t>Nifty Index 5800 Call June 2016 Option</t>
  </si>
  <si>
    <t>N16JN5900C</t>
  </si>
  <si>
    <t>Nifty Index 5900 Call June 2016 Option</t>
  </si>
  <si>
    <t>N16JN6100C</t>
  </si>
  <si>
    <t>Nifty Index 6100 Call June 2016 Option</t>
  </si>
  <si>
    <t>NBAR208</t>
  </si>
  <si>
    <t>8.45% National Bank For Agriculture and Rural Development **</t>
  </si>
  <si>
    <t>INE261F09BZ7</t>
  </si>
  <si>
    <t>POWF251</t>
  </si>
  <si>
    <t>8.27% Power Finance Corporation Ltd **</t>
  </si>
  <si>
    <t>INE134E08FV1</t>
  </si>
  <si>
    <t>HDFC604</t>
  </si>
  <si>
    <t>8.60% Housing Development Finance Corporation Ltd **</t>
  </si>
  <si>
    <t>INE001A07LI7</t>
  </si>
  <si>
    <t>SUHF111</t>
  </si>
  <si>
    <t>INE667F07BR6</t>
  </si>
  <si>
    <t>SUFI439</t>
  </si>
  <si>
    <t>8.80% Sundaram Finance Ltd **</t>
  </si>
  <si>
    <t>INE660A07JT1</t>
  </si>
  <si>
    <t>DWS - FIXED MATURITY PLAN - SERIES 32</t>
  </si>
  <si>
    <t>RECL263</t>
  </si>
  <si>
    <t>9.27% Rural Electrification Corporation Ltd **</t>
  </si>
  <si>
    <t>INE020B07IX0</t>
  </si>
  <si>
    <t>NAPL42</t>
  </si>
  <si>
    <t>9.35% NABHA POWER LTD **</t>
  </si>
  <si>
    <t>INE445L08029</t>
  </si>
  <si>
    <t>IDFC321</t>
  </si>
  <si>
    <t>9.54% IDFC Ltd. **</t>
  </si>
  <si>
    <t>INE043D07BP9</t>
  </si>
  <si>
    <t>BAFL374</t>
  </si>
  <si>
    <t>Bajaj Finance Ltd (ZCB) **</t>
  </si>
  <si>
    <t>INE296A07BS3</t>
  </si>
  <si>
    <t>SUHF147</t>
  </si>
  <si>
    <t>INE667F07DY8</t>
  </si>
  <si>
    <t>BGFL607</t>
  </si>
  <si>
    <t>Aditya Birla Finance Ltd (ZCB) **</t>
  </si>
  <si>
    <t>INE860H07557</t>
  </si>
  <si>
    <t>KOMP1161</t>
  </si>
  <si>
    <t>9.5073% Kotak Mahindra Prime Ltd **</t>
  </si>
  <si>
    <t>INE916DA7EW0</t>
  </si>
  <si>
    <t>PGCI305</t>
  </si>
  <si>
    <t>INE752E07JP6</t>
  </si>
  <si>
    <t>IOTU66</t>
  </si>
  <si>
    <t>INE310L07175</t>
  </si>
  <si>
    <t>DWS - FIXED MATURITY PLAN - SERIES 33</t>
  </si>
  <si>
    <t>DWS - FIXED MATURITY PLAN - SERIES 34</t>
  </si>
  <si>
    <t>BAFL385</t>
  </si>
  <si>
    <t>INE296A07CS1</t>
  </si>
  <si>
    <t>SHTR304</t>
  </si>
  <si>
    <t>INE721A07HX7</t>
  </si>
  <si>
    <t>FITCH AA+</t>
  </si>
  <si>
    <t>KOMP1167</t>
  </si>
  <si>
    <t>9.4535% Kotak Mahindra Prime Ltd **</t>
  </si>
  <si>
    <t>INE916DA7FE5</t>
  </si>
  <si>
    <t>DWS Fixed Maturity Plan - Series 37</t>
  </si>
  <si>
    <t>DWS Fixed Maturity Plan - Series 38</t>
  </si>
  <si>
    <t>IOTU74</t>
  </si>
  <si>
    <t>INE310L07258</t>
  </si>
  <si>
    <t>POWF112</t>
  </si>
  <si>
    <t>9.90% Power Finance Corporation Ltd **</t>
  </si>
  <si>
    <t>INE134E08AB4</t>
  </si>
  <si>
    <t>PGCI171</t>
  </si>
  <si>
    <t>INE752E07EN2</t>
  </si>
  <si>
    <t>NAPL43</t>
  </si>
  <si>
    <t>8.25% NABHA POWER LTD **</t>
  </si>
  <si>
    <t>INE445L08227</t>
  </si>
  <si>
    <t>SUHF121</t>
  </si>
  <si>
    <t>INE667F07CI3</t>
  </si>
  <si>
    <t>SIDB151</t>
  </si>
  <si>
    <t>9.60% Small Industries Dev Bank of India **</t>
  </si>
  <si>
    <t>INE556F08IP8</t>
  </si>
  <si>
    <t>KOMP1061</t>
  </si>
  <si>
    <t>10.092% Kotak Mahindra Prime Ltd **</t>
  </si>
  <si>
    <t>INE916DA7881</t>
  </si>
  <si>
    <t>ECLF429</t>
  </si>
  <si>
    <t>INE804I07SG6</t>
  </si>
  <si>
    <t>MAHV22</t>
  </si>
  <si>
    <t>INE244N07016</t>
  </si>
  <si>
    <t>DWS Fixed Maturity Plan - Series 39</t>
  </si>
  <si>
    <t>GOI908</t>
  </si>
  <si>
    <t>IN1920120020</t>
  </si>
  <si>
    <t>SIDB163</t>
  </si>
  <si>
    <t>9.42% Small Industries Dev Bank of India **</t>
  </si>
  <si>
    <t>INE556F09239</t>
  </si>
  <si>
    <t>DWS Hybrid Fixed Term Fund - Series 17</t>
  </si>
  <si>
    <t>N16DC6000C</t>
  </si>
  <si>
    <t>Nifty Index 6000 Call December 2016 Option</t>
  </si>
  <si>
    <t>N16DC6100C</t>
  </si>
  <si>
    <t>Nifty Index 6100 Call December 2016 Option</t>
  </si>
  <si>
    <t>PGCI190</t>
  </si>
  <si>
    <t>9.33% Power Grid Corporation of India Ltd **</t>
  </si>
  <si>
    <t>INE752E07EY9</t>
  </si>
  <si>
    <t>POWF202</t>
  </si>
  <si>
    <t>9.64% Power Finance Corporation Ltd **</t>
  </si>
  <si>
    <t>INE134E08DZ7</t>
  </si>
  <si>
    <t>HDFC450</t>
  </si>
  <si>
    <t>9.75% Housing Development Finance Corporation Ltd **</t>
  </si>
  <si>
    <t>INE001A07HN5</t>
  </si>
  <si>
    <t>SHTR284</t>
  </si>
  <si>
    <t>9.65% Shriram Transport Finance Company Ltd **</t>
  </si>
  <si>
    <t>INE721A07FU7</t>
  </si>
  <si>
    <t>DWS Hybrid Fixed Term Fund - Series 19</t>
  </si>
  <si>
    <t>N15DC6200C</t>
  </si>
  <si>
    <t>Nifty Index 6200 Call December 2015 Option</t>
  </si>
  <si>
    <t>NBAR172</t>
  </si>
  <si>
    <t>9.35% National Bank For Agriculture and Rural Development **</t>
  </si>
  <si>
    <t>INE261F09HG4</t>
  </si>
  <si>
    <t>HDFC564</t>
  </si>
  <si>
    <t>9.35% Housing Development Finance Corporation Ltd **</t>
  </si>
  <si>
    <t>INE001A07KK5</t>
  </si>
  <si>
    <t>SUHF129</t>
  </si>
  <si>
    <t>INE667F07CP8</t>
  </si>
  <si>
    <t>KOMP1082</t>
  </si>
  <si>
    <t>10.0565% Kotak Mahindra Prime Ltd **</t>
  </si>
  <si>
    <t>INE916DA7AN7</t>
  </si>
  <si>
    <t>MALE396</t>
  </si>
  <si>
    <t>10.2537% Magma Fincorp Ltd **</t>
  </si>
  <si>
    <t>INE511C07375</t>
  </si>
  <si>
    <t>LICH200</t>
  </si>
  <si>
    <t>9.40% LIC Housing Finance Ltd **</t>
  </si>
  <si>
    <t>INE115A07DP7</t>
  </si>
  <si>
    <t>IOTU62</t>
  </si>
  <si>
    <t>INE310L07134</t>
  </si>
  <si>
    <t>IOTU61</t>
  </si>
  <si>
    <t>INE310L07126</t>
  </si>
  <si>
    <t>DWS Inflation Indexed Bond Fund</t>
  </si>
  <si>
    <t>GOI1041</t>
  </si>
  <si>
    <t>IN0020130046</t>
  </si>
  <si>
    <t>DWS  Fixed maturity Plan Series 45</t>
  </si>
  <si>
    <t>GOI1285</t>
  </si>
  <si>
    <t>IN2820070067</t>
  </si>
  <si>
    <t>GOI1286</t>
  </si>
  <si>
    <t>IN3420070085</t>
  </si>
  <si>
    <t>POWF310</t>
  </si>
  <si>
    <t>8.03% Power Finance Corporation Ltd **</t>
  </si>
  <si>
    <t>INE134E08HH6</t>
  </si>
  <si>
    <t>BGFL657</t>
  </si>
  <si>
    <t>INE860H07AS3</t>
  </si>
  <si>
    <t>MMFS884</t>
  </si>
  <si>
    <t>8.6075% Mahindra &amp; Mahindra Financial Services Ltd **</t>
  </si>
  <si>
    <t>INE774D07LN3</t>
  </si>
  <si>
    <t>LTFL580</t>
  </si>
  <si>
    <t>8.8577% L&amp;T Finance Ltd **</t>
  </si>
  <si>
    <t>INE523E07BF9</t>
  </si>
  <si>
    <t>HDFC577</t>
  </si>
  <si>
    <t>9.05% Housing Development Finance Corporation Ltd **</t>
  </si>
  <si>
    <t>INE001A07LA4</t>
  </si>
  <si>
    <t>DWS  Fixed maturity Plan Series 47</t>
  </si>
  <si>
    <t>DWS  Fixed maturity Plan Series 49</t>
  </si>
  <si>
    <t>GOI1288</t>
  </si>
  <si>
    <t>IN1720120071</t>
  </si>
  <si>
    <t>BGFL656</t>
  </si>
  <si>
    <t>INE860H07AM6</t>
  </si>
  <si>
    <t>DHFL142</t>
  </si>
  <si>
    <t>INE202B07ED5</t>
  </si>
  <si>
    <t>FICC469</t>
  </si>
  <si>
    <t>8.9798% Fullerton India Credit Co Ltd **</t>
  </si>
  <si>
    <t>INE535H07548</t>
  </si>
  <si>
    <t>IBHF323</t>
  </si>
  <si>
    <t>9.05% Indiabulls Housing Finance Ltd **</t>
  </si>
  <si>
    <t>INE148I07BU5</t>
  </si>
  <si>
    <t>DWS Medium Term Income Fund</t>
  </si>
  <si>
    <t>HDFC695</t>
  </si>
  <si>
    <t>9.45% Housing Development Finance Corporation Ltd **</t>
  </si>
  <si>
    <t>INE001A07MY2</t>
  </si>
  <si>
    <t>LICH279</t>
  </si>
  <si>
    <t>8.49% LIC Housing Finance Ltd **</t>
  </si>
  <si>
    <t>INE115A07HB8</t>
  </si>
  <si>
    <t>GOI1299</t>
  </si>
  <si>
    <t>IN2220150022</t>
  </si>
  <si>
    <t>RPAT20</t>
  </si>
  <si>
    <t>10.4% Reliance Ports and Terminals Ltd **</t>
  </si>
  <si>
    <t>INE941D07125</t>
  </si>
  <si>
    <t>HDBF40</t>
  </si>
  <si>
    <t>9.39% HDB Financial Services Ltd **</t>
  </si>
  <si>
    <t>INE756I07191</t>
  </si>
  <si>
    <t>RECL272</t>
  </si>
  <si>
    <t>8.57% Rural Electrification Corporation Ltd **</t>
  </si>
  <si>
    <t>INE020B08880</t>
  </si>
  <si>
    <t>IDFC508</t>
  </si>
  <si>
    <t>8.67% IDFC Ltd. **</t>
  </si>
  <si>
    <t>INE043D07HD2</t>
  </si>
  <si>
    <t>RECL274</t>
  </si>
  <si>
    <t>INE020B08906</t>
  </si>
  <si>
    <t>POWF236</t>
  </si>
  <si>
    <t>8.72% Power Finance Corporation Ltd **</t>
  </si>
  <si>
    <t>INE134E08FE7</t>
  </si>
  <si>
    <t>EXIM279</t>
  </si>
  <si>
    <t>9.00% Export Import Bank of India **</t>
  </si>
  <si>
    <t>INE514E08AP7</t>
  </si>
  <si>
    <t>UTIB730</t>
  </si>
  <si>
    <t>8.85% Axis Bank Ltd **</t>
  </si>
  <si>
    <t>INE238A08351</t>
  </si>
  <si>
    <t>PGCI373</t>
  </si>
  <si>
    <t>8.40% Power Grid Corporation of India Ltd **</t>
  </si>
  <si>
    <t>INE752E07MR6</t>
  </si>
  <si>
    <t>PGCI369</t>
  </si>
  <si>
    <t>INE752E07MN5</t>
  </si>
  <si>
    <t>PGCI370</t>
  </si>
  <si>
    <t>INE752E07MO3</t>
  </si>
  <si>
    <t>PGCI371</t>
  </si>
  <si>
    <t>INE752E07MP0</t>
  </si>
  <si>
    <t>PGCI372</t>
  </si>
  <si>
    <t>INE752E07MQ8</t>
  </si>
  <si>
    <t>NHPC60</t>
  </si>
  <si>
    <t>INE848E07682</t>
  </si>
  <si>
    <t>NHPC62</t>
  </si>
  <si>
    <t>INE848E07708</t>
  </si>
  <si>
    <t>NHPC78</t>
  </si>
  <si>
    <t>INE848E07641</t>
  </si>
  <si>
    <t>NHPC77</t>
  </si>
  <si>
    <t>INE848E07633</t>
  </si>
  <si>
    <t>NHPC79</t>
  </si>
  <si>
    <t>INE848E07658</t>
  </si>
  <si>
    <t>PGCI364</t>
  </si>
  <si>
    <t>8.15% Power Grid Corporation of India Ltd **</t>
  </si>
  <si>
    <t>INE752E07MI5</t>
  </si>
  <si>
    <t>PGCI365</t>
  </si>
  <si>
    <t>INE752E07MJ3</t>
  </si>
  <si>
    <t>PGCI366</t>
  </si>
  <si>
    <t>INE752E07MK1</t>
  </si>
  <si>
    <t>IOTU88</t>
  </si>
  <si>
    <t>INE310L07399</t>
  </si>
  <si>
    <t>IOTU87</t>
  </si>
  <si>
    <t>INE310L07381</t>
  </si>
  <si>
    <t>IOTU101</t>
  </si>
  <si>
    <t>INE310L07522</t>
  </si>
  <si>
    <t>IOTU100</t>
  </si>
  <si>
    <t>INE310L07514</t>
  </si>
  <si>
    <t>IOTU95</t>
  </si>
  <si>
    <t>INE310L07464</t>
  </si>
  <si>
    <t>IOTU99</t>
  </si>
  <si>
    <t>INE310L07506</t>
  </si>
  <si>
    <t>IOTU94</t>
  </si>
  <si>
    <t>INE310L07456</t>
  </si>
  <si>
    <t>IOTU93</t>
  </si>
  <si>
    <t>INE310L07449</t>
  </si>
  <si>
    <t>IOTU92</t>
  </si>
  <si>
    <t>INE310L07431</t>
  </si>
  <si>
    <t>IOTU91</t>
  </si>
  <si>
    <t>INE310L07423</t>
  </si>
  <si>
    <t>IOTU90</t>
  </si>
  <si>
    <t>INE310L07415</t>
  </si>
  <si>
    <t>IOTU89</t>
  </si>
  <si>
    <t>INE310L07407</t>
  </si>
  <si>
    <t>IOTU114</t>
  </si>
  <si>
    <t>INE310L07654</t>
  </si>
  <si>
    <t>IOTU113</t>
  </si>
  <si>
    <t>INE310L07647</t>
  </si>
  <si>
    <t>IOTU112</t>
  </si>
  <si>
    <t>INE310L07639</t>
  </si>
  <si>
    <t>IOTU111</t>
  </si>
  <si>
    <t>INE310L07621</t>
  </si>
  <si>
    <t>IOTU108</t>
  </si>
  <si>
    <t>INE310L07597</t>
  </si>
  <si>
    <t>IOTU107</t>
  </si>
  <si>
    <t>INE310L07589</t>
  </si>
  <si>
    <t>IOTU106</t>
  </si>
  <si>
    <t>INE310L07571</t>
  </si>
  <si>
    <t>IOTU105</t>
  </si>
  <si>
    <t>INE310L07563</t>
  </si>
  <si>
    <t>IOTU104</t>
  </si>
  <si>
    <t>INE310L07555</t>
  </si>
  <si>
    <t>IOTU103</t>
  </si>
  <si>
    <t>INE310L07548</t>
  </si>
  <si>
    <t>IOTU102</t>
  </si>
  <si>
    <t>INE310L07530</t>
  </si>
  <si>
    <t>IOTU98</t>
  </si>
  <si>
    <t>INE310L07498</t>
  </si>
  <si>
    <t>IOTU97</t>
  </si>
  <si>
    <t>INE310L07480</t>
  </si>
  <si>
    <t>IOTU96</t>
  </si>
  <si>
    <t>INE310L07472</t>
  </si>
  <si>
    <t>IOTU119</t>
  </si>
  <si>
    <t>INE310L07704</t>
  </si>
  <si>
    <t>IOTU118</t>
  </si>
  <si>
    <t>INE310L07696</t>
  </si>
  <si>
    <t>IOTU117</t>
  </si>
  <si>
    <t>INE310L07688</t>
  </si>
  <si>
    <t>IOTU121</t>
  </si>
  <si>
    <t>INE310L07720</t>
  </si>
  <si>
    <t>IOTU120</t>
  </si>
  <si>
    <t>INE310L07712</t>
  </si>
  <si>
    <t>IOTU116</t>
  </si>
  <si>
    <t>INE310L07670</t>
  </si>
  <si>
    <t>IOTU115</t>
  </si>
  <si>
    <t>INE310L07662</t>
  </si>
  <si>
    <t>IOTU110</t>
  </si>
  <si>
    <t>INE310L07613</t>
  </si>
  <si>
    <t>IOTU109</t>
  </si>
  <si>
    <t>INE310L07605</t>
  </si>
  <si>
    <t>IOTU21</t>
  </si>
  <si>
    <t>INE310L07738</t>
  </si>
  <si>
    <t>ANBA357</t>
  </si>
  <si>
    <t>INE434A16KL7</t>
  </si>
  <si>
    <t>DWS  Fixed maturity Plan Series 54</t>
  </si>
  <si>
    <t>GOI1179</t>
  </si>
  <si>
    <t>IN1520130189</t>
  </si>
  <si>
    <t>BAFL441</t>
  </si>
  <si>
    <t>INE296A07GD4</t>
  </si>
  <si>
    <t>MMFS883</t>
  </si>
  <si>
    <t>8.7072% Mahindra &amp; Mahindra Financial Services Ltd **</t>
  </si>
  <si>
    <t>INE774D07LM5</t>
  </si>
  <si>
    <t>POWF244</t>
  </si>
  <si>
    <t>INE134E08FM0</t>
  </si>
  <si>
    <t>DWS  Fixed maturity Plan Series 56</t>
  </si>
  <si>
    <t>SAWP164</t>
  </si>
  <si>
    <t>INE324A07070</t>
  </si>
  <si>
    <t>DWS  Fixed maturity Plan Series 57</t>
  </si>
  <si>
    <t>GOI982</t>
  </si>
  <si>
    <t>IN1720120063</t>
  </si>
  <si>
    <t>DWS  Fixed maturity Plan Series 58</t>
  </si>
  <si>
    <t>DHFL73</t>
  </si>
  <si>
    <t>INE202B07AH4</t>
  </si>
  <si>
    <t>JMFP497</t>
  </si>
  <si>
    <t>JM Financial Products  Ltd (ZCB) **</t>
  </si>
  <si>
    <t>INE523H07270</t>
  </si>
  <si>
    <t>MALE417</t>
  </si>
  <si>
    <t>10.4946% Magma Fincorp Ltd **</t>
  </si>
  <si>
    <t>INE511C07409</t>
  </si>
  <si>
    <t>LAIN28</t>
  </si>
  <si>
    <t>9.15% Lafarge India Ltd. ** #</t>
  </si>
  <si>
    <t>INE118D07112</t>
  </si>
  <si>
    <t>DWS  Fixed maturity Plan Series 60</t>
  </si>
  <si>
    <t>ICFP37</t>
  </si>
  <si>
    <t>11.55% IndoStar Capital Finance Pvt Ltd **</t>
  </si>
  <si>
    <t>INE896L07181</t>
  </si>
  <si>
    <t>RGFL517A</t>
  </si>
  <si>
    <t>INE958G07965</t>
  </si>
  <si>
    <t>DHFL74</t>
  </si>
  <si>
    <t>INE202B07AG6</t>
  </si>
  <si>
    <t>IOTU75</t>
  </si>
  <si>
    <t>INE310L07266</t>
  </si>
  <si>
    <t>IOTU73</t>
  </si>
  <si>
    <t>INE310L07241</t>
  </si>
  <si>
    <t>LICH240</t>
  </si>
  <si>
    <t>9.69% LIC Housing Finance Ltd **</t>
  </si>
  <si>
    <t>INE115A07FG1</t>
  </si>
  <si>
    <t>DWS  Fixed maturity Plan Series 61</t>
  </si>
  <si>
    <t>DWS  Fixed maturity Plan Series 62</t>
  </si>
  <si>
    <t>SHEF54</t>
  </si>
  <si>
    <t>INE468M07294</t>
  </si>
  <si>
    <t>DHFL140</t>
  </si>
  <si>
    <t>INE202B07DY3</t>
  </si>
  <si>
    <t>SHTR321</t>
  </si>
  <si>
    <t>INE721A07JO2</t>
  </si>
  <si>
    <t>IBHF320</t>
  </si>
  <si>
    <t>9.3% Indiabulls Housing Finance Ltd **</t>
  </si>
  <si>
    <t>INE148I07BQ3</t>
  </si>
  <si>
    <t>DWS  Fixed maturity Plan Series 63</t>
  </si>
  <si>
    <t>DWS Arbitrage Fund</t>
  </si>
  <si>
    <t>JVSL02</t>
  </si>
  <si>
    <t>JSW Steel Ltd</t>
  </si>
  <si>
    <t>INE019A01020</t>
  </si>
  <si>
    <t>GRAS01</t>
  </si>
  <si>
    <t>Grasim Industries Ltd</t>
  </si>
  <si>
    <t>INE047A01013</t>
  </si>
  <si>
    <t>TEMA02</t>
  </si>
  <si>
    <t>Tech Mahindra Ltd</t>
  </si>
  <si>
    <t>INE669C01036</t>
  </si>
  <si>
    <t>YESBJUL15</t>
  </si>
  <si>
    <t>Yes Bank Ltd July 2015 Future</t>
  </si>
  <si>
    <t>TEMAJUL15</t>
  </si>
  <si>
    <t>Tech Mahindra Ltd July 2015 Future</t>
  </si>
  <si>
    <t>GRASJUL15</t>
  </si>
  <si>
    <t>Grasim Industries Ltd July 2015 Future</t>
  </si>
  <si>
    <t>HLELJUL15</t>
  </si>
  <si>
    <t>Hindustan Unilever Ltd July 2015 Future</t>
  </si>
  <si>
    <t>JVSLJUL15</t>
  </si>
  <si>
    <t>JSW Steel Ltd July 2015 Future</t>
  </si>
  <si>
    <t>ITCLJUL15</t>
  </si>
  <si>
    <t>ITC Ltd July 2015 Future</t>
  </si>
  <si>
    <t>SPILJUL15</t>
  </si>
  <si>
    <t>Sun Pharmaceuticals Industries Ltd July 2015 Future</t>
  </si>
  <si>
    <t>INFSJUL15</t>
  </si>
  <si>
    <t>Infosys Ltd July 2015 Future</t>
  </si>
  <si>
    <t>FDIB632</t>
  </si>
  <si>
    <t>8.5% Indusind Bank Ltd</t>
  </si>
  <si>
    <t>165</t>
  </si>
  <si>
    <t>FDHD755</t>
  </si>
  <si>
    <t>8.25% HDFC Bank Ltd</t>
  </si>
  <si>
    <t>275</t>
  </si>
  <si>
    <t>FDIB630</t>
  </si>
  <si>
    <t>8.75% Indusind Bank Ltd</t>
  </si>
  <si>
    <t>177</t>
  </si>
  <si>
    <t>FDIB621</t>
  </si>
  <si>
    <t>203</t>
  </si>
  <si>
    <t>FDIB623</t>
  </si>
  <si>
    <t>8.8% Indusind Bank Ltd</t>
  </si>
  <si>
    <t>181</t>
  </si>
  <si>
    <t>DWS Corporate Debt Opportunities Fund</t>
  </si>
  <si>
    <t>GAIL36</t>
  </si>
  <si>
    <t>8.3% GAIL (India) Ltd</t>
  </si>
  <si>
    <t>INE129A07198</t>
  </si>
  <si>
    <t>DWS  Fixed maturity Plan Series 64</t>
  </si>
  <si>
    <t>DHFL77</t>
  </si>
  <si>
    <t>INE202B07AP7</t>
  </si>
  <si>
    <t>IRLY193</t>
  </si>
  <si>
    <t>9.81% Indian Railway Finance Corp Ltd **</t>
  </si>
  <si>
    <t>INE053F09EM0</t>
  </si>
  <si>
    <t>ECLF466</t>
  </si>
  <si>
    <t>INE804I07XS1</t>
  </si>
  <si>
    <t>LAKM26</t>
  </si>
  <si>
    <t>Trent Ltd (ZCB) **</t>
  </si>
  <si>
    <t>INE849A08041</t>
  </si>
  <si>
    <t>ICFP38</t>
  </si>
  <si>
    <t>11.4% IndoStar Capital Finance Pvt Ltd **</t>
  </si>
  <si>
    <t>INE896L07199</t>
  </si>
  <si>
    <t>DWS  Fixed maturity Plan Series 66</t>
  </si>
  <si>
    <t>ECLF442</t>
  </si>
  <si>
    <t>INE804I07UY5</t>
  </si>
  <si>
    <t>ICFP36</t>
  </si>
  <si>
    <t>INE896L07173</t>
  </si>
  <si>
    <t>IOTU63</t>
  </si>
  <si>
    <t>INE310L07142</t>
  </si>
  <si>
    <t>DWS  Fixed Maturity Plan Series 68</t>
  </si>
  <si>
    <t>DWS  Fixed Maturity Plan Series 69</t>
  </si>
  <si>
    <t>DWS Fixed Maturity Plan - Series 70</t>
  </si>
  <si>
    <t>BACL89</t>
  </si>
  <si>
    <t>8.6% Bharat Aluminium Co Ltd. **</t>
  </si>
  <si>
    <t>INE738C07036</t>
  </si>
  <si>
    <t>DWS Fixed Maturity Plan - Series 71</t>
  </si>
  <si>
    <t>EDHF28</t>
  </si>
  <si>
    <t>10.7091% Edelweiss Housing Finance Ltd **</t>
  </si>
  <si>
    <t>INE530L07087</t>
  </si>
  <si>
    <t>DWS Fixed Maturity Plan - Series 72</t>
  </si>
  <si>
    <t>DHFL86</t>
  </si>
  <si>
    <t>10.95% Dewan Housing Finance Corporation Ltd **</t>
  </si>
  <si>
    <t>INE202B07BF6</t>
  </si>
  <si>
    <t>RGFL521</t>
  </si>
  <si>
    <t>INE958G07981</t>
  </si>
  <si>
    <t>POWF277</t>
  </si>
  <si>
    <t>9.6% Power Finance Corporation Ltd ** #</t>
  </si>
  <si>
    <t>INE134E08735</t>
  </si>
  <si>
    <t>DWS FIXED MATURITY PLAN - SERIES 75</t>
  </si>
  <si>
    <t>EDCA711</t>
  </si>
  <si>
    <t>INE532F07AT0</t>
  </si>
  <si>
    <t>EDHF29</t>
  </si>
  <si>
    <t>10.7479% Edelweiss Housing Finance Ltd **</t>
  </si>
  <si>
    <t>INE530L07103</t>
  </si>
  <si>
    <t>IOTU76</t>
  </si>
  <si>
    <t>INE310L07274</t>
  </si>
  <si>
    <t>IOTU78</t>
  </si>
  <si>
    <t>INE310L07290</t>
  </si>
  <si>
    <t>DWS Fixed Maturity Plan - Series 77</t>
  </si>
  <si>
    <t>ECLF463</t>
  </si>
  <si>
    <t>INE804I07XP7</t>
  </si>
  <si>
    <t>EDCA718</t>
  </si>
  <si>
    <t>INE532F07AW4</t>
  </si>
  <si>
    <t>TASP77</t>
  </si>
  <si>
    <t>9.70% Talwandi Sabo Power Ltd **</t>
  </si>
  <si>
    <t>INE694L07040</t>
  </si>
  <si>
    <t>RGFL544</t>
  </si>
  <si>
    <t>INE958G07AB3</t>
  </si>
  <si>
    <t>EDHF30</t>
  </si>
  <si>
    <t>10.7603% Edelweiss Housing Finance Ltd **</t>
  </si>
  <si>
    <t>INE530L07095</t>
  </si>
  <si>
    <t>MUND33</t>
  </si>
  <si>
    <t>INE742F07296</t>
  </si>
  <si>
    <t>DWS Fixed Maturity Plan - Series 78</t>
  </si>
  <si>
    <t>EDCA720</t>
  </si>
  <si>
    <t>INE532F07AY0</t>
  </si>
  <si>
    <t>EDHF33</t>
  </si>
  <si>
    <t>10.7588% Edelweiss Housing Finance Ltd **</t>
  </si>
  <si>
    <t>INE530L07129</t>
  </si>
  <si>
    <t>ECLF465</t>
  </si>
  <si>
    <t>INE804I07XR3</t>
  </si>
  <si>
    <t>POWF228</t>
  </si>
  <si>
    <t>8.91% Power Finance Corporation Ltd **</t>
  </si>
  <si>
    <t>INE134E08EZ5</t>
  </si>
  <si>
    <t>DWS Fixed Maturity Plan Series 82</t>
  </si>
  <si>
    <t>GOI939</t>
  </si>
  <si>
    <t>IN1920120046</t>
  </si>
  <si>
    <t>BAFL411</t>
  </si>
  <si>
    <t>INE296A07EJ6</t>
  </si>
  <si>
    <t>TCHF139</t>
  </si>
  <si>
    <t>9.07% Tata Capital Housing Finance Ltd **</t>
  </si>
  <si>
    <t>INE033L07AQ3</t>
  </si>
  <si>
    <t>RECL265</t>
  </si>
  <si>
    <t>INE020B07IY8</t>
  </si>
  <si>
    <t>LICH256</t>
  </si>
  <si>
    <t>9.29% LIC Housing Finance Ltd **</t>
  </si>
  <si>
    <t>INE115A07FX6</t>
  </si>
  <si>
    <t>PGCI318</t>
  </si>
  <si>
    <t>8.85% Power Grid Corporation of India Ltd **</t>
  </si>
  <si>
    <t>INE752E07KC2</t>
  </si>
  <si>
    <t>IOTU81</t>
  </si>
  <si>
    <t>INE310L07324</t>
  </si>
  <si>
    <t>IOTU82</t>
  </si>
  <si>
    <t>INE310L07332</t>
  </si>
  <si>
    <t>DWS Fixed Maturity Plan Series 85</t>
  </si>
  <si>
    <t>SIDB200</t>
  </si>
  <si>
    <t>8.27% Small Industries Dev Bank of India **</t>
  </si>
  <si>
    <t>INE556F09502</t>
  </si>
  <si>
    <t>NAPL36</t>
  </si>
  <si>
    <t>8.72% NABHA POWER LTD **</t>
  </si>
  <si>
    <t>INE445L08193</t>
  </si>
  <si>
    <t>SUHF159</t>
  </si>
  <si>
    <t>INE667F07FH8</t>
  </si>
  <si>
    <t>LTHF43</t>
  </si>
  <si>
    <t>9.0583% L &amp; T Housing Finance **</t>
  </si>
  <si>
    <t>INE476M07370</t>
  </si>
  <si>
    <t>FICC467</t>
  </si>
  <si>
    <t>9.2% Fullerton India Credit Co Ltd **</t>
  </si>
  <si>
    <t>INE535H07506</t>
  </si>
  <si>
    <t>DWS Fixed Maturity Plan Series 86</t>
  </si>
  <si>
    <t>DWS Fixed Maturity Plan Series 87</t>
  </si>
  <si>
    <t>ILFS554</t>
  </si>
  <si>
    <t>INE871D07NV6</t>
  </si>
  <si>
    <t>BAFL429</t>
  </si>
  <si>
    <t>INE296A07FM7</t>
  </si>
  <si>
    <t>KOMP1196</t>
  </si>
  <si>
    <t>INE916DA7GO2</t>
  </si>
  <si>
    <t>TCHF164</t>
  </si>
  <si>
    <t>8.975% Tata Capital Housing Finance Ltd **</t>
  </si>
  <si>
    <t>INE033L07BM0</t>
  </si>
  <si>
    <t>IOTU83</t>
  </si>
  <si>
    <t>INE310L07340</t>
  </si>
  <si>
    <t>DWS Fixed Maturity Plan Series 91</t>
  </si>
  <si>
    <t>POWF317</t>
  </si>
  <si>
    <t>8.39% Power Finance Corporation Ltd **</t>
  </si>
  <si>
    <t>INE134E08HM6</t>
  </si>
  <si>
    <t>GOI606</t>
  </si>
  <si>
    <t>IN1820080019</t>
  </si>
  <si>
    <t>GOI608</t>
  </si>
  <si>
    <t>IN3420080027</t>
  </si>
  <si>
    <t>BGFL669</t>
  </si>
  <si>
    <t>INE860H07BI2</t>
  </si>
  <si>
    <t>MMFS894</t>
  </si>
  <si>
    <t>8.758% Mahindra &amp; Mahindra Financial Services Ltd **</t>
  </si>
  <si>
    <t>INE774D07ME0</t>
  </si>
  <si>
    <t>TCHF185</t>
  </si>
  <si>
    <t>8.87% Tata Capital Housing Finance Ltd **</t>
  </si>
  <si>
    <t>INE033L07CU1</t>
  </si>
  <si>
    <t>KOMP1226</t>
  </si>
  <si>
    <t>8.7483% Kotak Mahindra Prime Ltd **</t>
  </si>
  <si>
    <t>INE916DA7IE9</t>
  </si>
  <si>
    <t>NBAR249</t>
  </si>
  <si>
    <t>8.19% National Bank For Agriculture and Rural Development **</t>
  </si>
  <si>
    <t>INE261F08469</t>
  </si>
  <si>
    <t>DWS HYBRID FIXED TERM FUND SERIES - 21</t>
  </si>
  <si>
    <t>N17JN6700C</t>
  </si>
  <si>
    <t>Nifty Index 6700 Call June 2017 Option</t>
  </si>
  <si>
    <t>ICFP35</t>
  </si>
  <si>
    <t>INE896L07165</t>
  </si>
  <si>
    <t>POWF276</t>
  </si>
  <si>
    <t>9.11% Power Finance Corporation Ltd **</t>
  </si>
  <si>
    <t>INE134E08FY5</t>
  </si>
  <si>
    <t>DWS Hybrid Fixed Term Fund Series 22</t>
  </si>
  <si>
    <t>N17JN7400C</t>
  </si>
  <si>
    <t>Nifty Index 7400 Call June 2017 Option</t>
  </si>
  <si>
    <t>DWS Hybrid Fixed Term Fund Series - 23</t>
  </si>
  <si>
    <t>N17JN7700C</t>
  </si>
  <si>
    <t>Nifty Index 7700 Call June 2017 Option</t>
  </si>
  <si>
    <t>DWS Hybrid Fixed Term Fund Series - 26</t>
  </si>
  <si>
    <t>N17JN8100C</t>
  </si>
  <si>
    <t>Nifty Index 8100 Call June 2017 Option</t>
  </si>
  <si>
    <t>N17JN8200C</t>
  </si>
  <si>
    <t>Nifty Index 8200 Call June 2017 Option</t>
  </si>
  <si>
    <t>IBHF246</t>
  </si>
  <si>
    <t>10% Indiabulls Housing Finance Ltd **</t>
  </si>
  <si>
    <t>INE148I07779</t>
  </si>
  <si>
    <t>DWS HYBRID FIXED TERM FUND SERIES - 27</t>
  </si>
  <si>
    <t>N17JN7800C</t>
  </si>
  <si>
    <t>Nifty Index 7800 Call June 2017 Option</t>
  </si>
  <si>
    <t>GOI898</t>
  </si>
  <si>
    <t>IN1920120012</t>
  </si>
  <si>
    <t>IOTU79</t>
  </si>
  <si>
    <t>INE310L07308</t>
  </si>
  <si>
    <t>DWS Hybrid Fixed Term Fund Series 29</t>
  </si>
  <si>
    <t>N17DC8100C</t>
  </si>
  <si>
    <t>Nifty Index 8100 Call December 2017 Option</t>
  </si>
  <si>
    <t>THDC37</t>
  </si>
  <si>
    <t>10.2% Tata Housing Development Co Ltd ** #</t>
  </si>
  <si>
    <t>INE582L07047</t>
  </si>
  <si>
    <t>DWS Hybrid Fixed Term Fund Series 31</t>
  </si>
  <si>
    <t>N17JN8000C</t>
  </si>
  <si>
    <t>Nifty Index 8000 Call June 2017 Option</t>
  </si>
  <si>
    <t>DWS Hybrid Fixed Term Fund Series 32</t>
  </si>
  <si>
    <t>N17JN8500C</t>
  </si>
  <si>
    <t>Nifty Index 8500 Call June 2017 Option</t>
  </si>
  <si>
    <t>N17JN8700C</t>
  </si>
  <si>
    <t>Nifty Index 8700 Call June 2017 Option</t>
  </si>
  <si>
    <t>N17JN8600C</t>
  </si>
  <si>
    <t>Nifty Index 8600 Call June 2017 Option</t>
  </si>
  <si>
    <t>EDHF37</t>
  </si>
  <si>
    <t>10.0066% Edelweiss Housing Finance Ltd **</t>
  </si>
  <si>
    <t>INE530L07137</t>
  </si>
  <si>
    <t>TPOW64</t>
  </si>
  <si>
    <t>9.32% Tata Power Company Ltd</t>
  </si>
  <si>
    <t>INE245A08059</t>
  </si>
  <si>
    <t>DWS Hybrid Fixed Term Fund Series 33</t>
  </si>
  <si>
    <t>N17DC9000C</t>
  </si>
  <si>
    <t>Nifty Index 9000 Call December 2017 Option</t>
  </si>
  <si>
    <t>RHDF31</t>
  </si>
  <si>
    <t>INE852K07012</t>
  </si>
  <si>
    <t>DWS Hybrid Fixed Term Fund Series 34</t>
  </si>
  <si>
    <t>N18JN8900C</t>
  </si>
  <si>
    <t>Nifty Index 8900 Call June 2018 Option</t>
  </si>
  <si>
    <t>EDHF41</t>
  </si>
  <si>
    <t>10.0903% Edelweiss Housing Finance Ltd **</t>
  </si>
  <si>
    <t>INE530L07145</t>
  </si>
  <si>
    <t>RGFL569</t>
  </si>
  <si>
    <t>INE958G07AI8</t>
  </si>
  <si>
    <t>DWS Hybrid Fixed Term Fund Series 35</t>
  </si>
  <si>
    <t>EDHF40</t>
  </si>
  <si>
    <t>10.0072% Edelweiss Housing Finance Ltd **</t>
  </si>
  <si>
    <t>INE530L07152</t>
  </si>
  <si>
    <t>DWS Hybrid Fixed Term Fund Series 37</t>
  </si>
  <si>
    <t>DWS Hybrid Fixed Term Fund Series 39</t>
  </si>
  <si>
    <t>N17DC8000C</t>
  </si>
  <si>
    <t>Nifty Index 8000 Call December 2017 Option</t>
  </si>
  <si>
    <t>N17DC8400C</t>
  </si>
  <si>
    <t>Nifty Index 8400 Call December 2017 Option</t>
  </si>
  <si>
    <t>ECLF482</t>
  </si>
  <si>
    <t>INE804I07ZR8</t>
  </si>
  <si>
    <t>DWS Large Cap Fund Series 1</t>
  </si>
  <si>
    <t>BPCL01</t>
  </si>
  <si>
    <t>Bharat Petroleum Corporation Ltd</t>
  </si>
  <si>
    <t>INE029A01011</t>
  </si>
  <si>
    <t>MCEX01</t>
  </si>
  <si>
    <t>Multi Commodity Exchange of India Ltd</t>
  </si>
  <si>
    <t>INE745G01035</t>
  </si>
  <si>
    <t>SHTR01</t>
  </si>
  <si>
    <t>Shriram Transport Finance Company Ltd</t>
  </si>
  <si>
    <t>INE721A01013</t>
  </si>
  <si>
    <t>N18JN8700C</t>
  </si>
  <si>
    <t>Nifty Index 8700 Call June 2018 Option</t>
  </si>
  <si>
    <t>DWS Large Cap Fund Series 2</t>
  </si>
  <si>
    <t>DWS Large Cap Fund Series 3</t>
  </si>
  <si>
    <t>DWS Mid Cap Fund Series 1</t>
  </si>
  <si>
    <t>MOSU03</t>
  </si>
  <si>
    <t>Motherson Sumi Systems Ltd</t>
  </si>
  <si>
    <t>INE775A01035</t>
  </si>
  <si>
    <t>KEII02</t>
  </si>
  <si>
    <t>KEI Industries Ltd</t>
  </si>
  <si>
    <t>INE878B01027</t>
  </si>
  <si>
    <t>EIML01</t>
  </si>
  <si>
    <t>Eicher Motors Ltd</t>
  </si>
  <si>
    <t>INE066A01013</t>
  </si>
  <si>
    <t>SIEM02</t>
  </si>
  <si>
    <t>Siemens Ltd</t>
  </si>
  <si>
    <t>INE003A01024</t>
  </si>
  <si>
    <t>SUZE02</t>
  </si>
  <si>
    <t>Suzlon Energy Ltd</t>
  </si>
  <si>
    <t>INE040H01021</t>
  </si>
  <si>
    <t>GYIL01</t>
  </si>
  <si>
    <t>Goodyear India Limited</t>
  </si>
  <si>
    <t>INE533A01012</t>
  </si>
  <si>
    <t>BAFL01</t>
  </si>
  <si>
    <t>Bajaj Finance Ltd</t>
  </si>
  <si>
    <t>INE296A01016</t>
  </si>
  <si>
    <t>ASHL02</t>
  </si>
  <si>
    <t>Ashok Leyland Ltd</t>
  </si>
  <si>
    <t>INE208A01029</t>
  </si>
  <si>
    <t>SHCE01</t>
  </si>
  <si>
    <t>Shree Cements Ltd</t>
  </si>
  <si>
    <t>INE070A01015</t>
  </si>
  <si>
    <t>BATA01</t>
  </si>
  <si>
    <t>Bata India Ltd</t>
  </si>
  <si>
    <t>INE176A01010</t>
  </si>
  <si>
    <t>BFSL01</t>
  </si>
  <si>
    <t>Bajaj Finserv Ltd</t>
  </si>
  <si>
    <t>INE918I01018</t>
  </si>
  <si>
    <t>BHFO02</t>
  </si>
  <si>
    <t>Bharat Forge Ltd</t>
  </si>
  <si>
    <t>INE465A01025</t>
  </si>
  <si>
    <t>CCOI01</t>
  </si>
  <si>
    <t>Container Corporation of India Ltd</t>
  </si>
  <si>
    <t>INE111A01017</t>
  </si>
  <si>
    <t>TECL01</t>
  </si>
  <si>
    <t>Technocraft Industries (India) Ltd</t>
  </si>
  <si>
    <t>INE545H01011</t>
  </si>
  <si>
    <t>Textiles - Cotton</t>
  </si>
  <si>
    <t>BWR AA-(SO)</t>
  </si>
  <si>
    <t>BWR AA+(SO)</t>
  </si>
  <si>
    <t>BWR A1+(SO)</t>
  </si>
  <si>
    <t>BWR A+(SO)</t>
  </si>
  <si>
    <t>BWR AAA</t>
  </si>
  <si>
    <t xml:space="preserve">8.60% Government of India </t>
  </si>
  <si>
    <t xml:space="preserve">7.88% Government of India </t>
  </si>
  <si>
    <t xml:space="preserve">8.6% State Government Securities </t>
  </si>
  <si>
    <t xml:space="preserve">8.24% State Government Securities </t>
  </si>
  <si>
    <t xml:space="preserve">8.10% State Government Securities </t>
  </si>
  <si>
    <t xml:space="preserve">8.62% State Government Securities </t>
  </si>
  <si>
    <t xml:space="preserve">8.58% State Government Securities </t>
  </si>
  <si>
    <t xml:space="preserve">8.40% Government of India </t>
  </si>
  <si>
    <t xml:space="preserve">7.72% Government of India </t>
  </si>
  <si>
    <t xml:space="preserve">8.74% State Government Securities </t>
  </si>
  <si>
    <t xml:space="preserve">1.44% Government of India </t>
  </si>
  <si>
    <t xml:space="preserve">8.28% State Government Securities </t>
  </si>
  <si>
    <t xml:space="preserve">8.3% State Government Securities </t>
  </si>
  <si>
    <t xml:space="preserve">8.42% State Government Securities </t>
  </si>
  <si>
    <t xml:space="preserve">8.14% State Government Securities </t>
  </si>
  <si>
    <t xml:space="preserve">9.60% State Government Securities </t>
  </si>
  <si>
    <t xml:space="preserve">8.48% State Government Securities </t>
  </si>
  <si>
    <t xml:space="preserve">8.68% State Government Securities </t>
  </si>
  <si>
    <t xml:space="preserve">8.52% State Government Securities </t>
  </si>
  <si>
    <t xml:space="preserve">8.67% State Government Securities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</si>
</sst>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3" fontId="2" fillId="0" borderId="14" xfId="0" applyNumberFormat="1" applyFont="1" applyFill="1" applyBorder="1" applyAlignment="1" applyProtection="1">
      <alignment horizontal="right" vertical="top" wrapText="1"/>
      <protection/>
    </xf>
    <xf numFmtId="164" fontId="2" fillId="0" borderId="16" xfId="0" applyNumberFormat="1" applyFont="1" applyFill="1" applyBorder="1" applyAlignment="1" applyProtection="1">
      <alignment horizontal="right" vertical="top" wrapText="1"/>
      <protection/>
    </xf>
    <xf numFmtId="165" fontId="2" fillId="0" borderId="17" xfId="0" applyNumberFormat="1" applyFont="1" applyFill="1" applyBorder="1" applyAlignment="1" applyProtection="1">
      <alignment horizontal="right" vertical="top" wrapText="1"/>
      <protection/>
    </xf>
    <xf numFmtId="164" fontId="3" fillId="0" borderId="18" xfId="0" applyNumberFormat="1" applyFont="1" applyFill="1" applyBorder="1" applyAlignment="1" applyProtection="1">
      <alignment horizontal="right" vertical="top" wrapText="1"/>
      <protection/>
    </xf>
    <xf numFmtId="165" fontId="3" fillId="0" borderId="19" xfId="0" applyNumberFormat="1" applyFont="1" applyFill="1" applyBorder="1" applyAlignment="1" applyProtection="1">
      <alignment horizontal="right" vertical="top" wrapText="1"/>
      <protection/>
    </xf>
    <xf numFmtId="0" fontId="2" fillId="0" borderId="16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2" fillId="0" borderId="21" xfId="0" applyNumberFormat="1" applyFont="1" applyFill="1" applyBorder="1" applyAlignment="1" applyProtection="1">
      <alignment horizontal="left" vertical="top" wrapText="1"/>
      <protection/>
    </xf>
    <xf numFmtId="0" fontId="2" fillId="0" borderId="22" xfId="0" applyNumberFormat="1" applyFont="1" applyFill="1" applyBorder="1" applyAlignment="1" applyProtection="1">
      <alignment horizontal="left" vertical="top" wrapText="1"/>
      <protection/>
    </xf>
    <xf numFmtId="164" fontId="3" fillId="0" borderId="22" xfId="0" applyNumberFormat="1" applyFont="1" applyFill="1" applyBorder="1" applyAlignment="1" applyProtection="1">
      <alignment horizontal="right" vertical="top" wrapText="1"/>
      <protection/>
    </xf>
    <xf numFmtId="0" fontId="3" fillId="0" borderId="23" xfId="0" applyNumberFormat="1" applyFont="1" applyFill="1" applyBorder="1" applyAlignment="1" applyProtection="1">
      <alignment horizontal="left" vertical="top" wrapText="1"/>
      <protection/>
    </xf>
    <xf numFmtId="0" fontId="2" fillId="0" borderId="24" xfId="0" applyNumberFormat="1" applyFont="1" applyFill="1" applyBorder="1" applyAlignment="1" applyProtection="1">
      <alignment horizontal="left" vertical="top" wrapText="1"/>
      <protection/>
    </xf>
    <xf numFmtId="164" fontId="3" fillId="0" borderId="25" xfId="0" applyNumberFormat="1" applyFont="1" applyFill="1" applyBorder="1" applyAlignment="1" applyProtection="1">
      <alignment horizontal="right" vertical="top" wrapText="1"/>
      <protection/>
    </xf>
    <xf numFmtId="166" fontId="3" fillId="0" borderId="26" xfId="0" applyNumberFormat="1" applyFont="1" applyFill="1" applyBorder="1" applyAlignment="1" applyProtection="1">
      <alignment horizontal="right" vertical="top" wrapText="1"/>
      <protection/>
    </xf>
    <xf numFmtId="0" fontId="3" fillId="0" borderId="22" xfId="0" applyNumberFormat="1" applyFont="1" applyFill="1" applyBorder="1" applyAlignment="1" applyProtection="1">
      <alignment horizontal="right" vertical="top" wrapText="1"/>
      <protection/>
    </xf>
    <xf numFmtId="0" fontId="3" fillId="0" borderId="19" xfId="0" applyNumberFormat="1" applyFont="1" applyFill="1" applyBorder="1" applyAlignment="1" applyProtection="1">
      <alignment horizontal="right" vertical="top" wrapText="1"/>
      <protection/>
    </xf>
    <xf numFmtId="0" fontId="3" fillId="0" borderId="16" xfId="0" applyNumberFormat="1" applyFont="1" applyFill="1" applyBorder="1" applyAlignment="1" applyProtection="1">
      <alignment horizontal="left" vertical="top" wrapText="1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9.8515625" style="3" bestFit="1" customWidth="1"/>
    <col min="2" max="2" width="45.140625" style="3" bestFit="1" customWidth="1"/>
    <col min="3" max="3" width="11.57421875" style="3" bestFit="1" customWidth="1"/>
    <col min="4" max="4" width="9.2812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0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</v>
      </c>
      <c r="B7" s="14" t="s">
        <v>12</v>
      </c>
      <c r="C7" s="11" t="s">
        <v>13</v>
      </c>
      <c r="D7" s="11" t="s">
        <v>14</v>
      </c>
      <c r="E7" s="15">
        <v>690000</v>
      </c>
      <c r="F7" s="16">
        <v>684.67</v>
      </c>
      <c r="G7" s="17">
        <v>0.0439</v>
      </c>
    </row>
    <row r="8" spans="1:7" ht="12.75" customHeight="1">
      <c r="A8" s="13" t="s">
        <v>15</v>
      </c>
      <c r="B8" s="14" t="s">
        <v>16</v>
      </c>
      <c r="C8" s="11" t="s">
        <v>17</v>
      </c>
      <c r="D8" s="11" t="s">
        <v>14</v>
      </c>
      <c r="E8" s="15">
        <v>500000</v>
      </c>
      <c r="F8" s="16">
        <v>682.15</v>
      </c>
      <c r="G8" s="17">
        <v>0.0437</v>
      </c>
    </row>
    <row r="9" spans="1:7" ht="12.75" customHeight="1">
      <c r="A9" s="13" t="s">
        <v>18</v>
      </c>
      <c r="B9" s="14" t="s">
        <v>19</v>
      </c>
      <c r="C9" s="11" t="s">
        <v>20</v>
      </c>
      <c r="D9" s="11" t="s">
        <v>21</v>
      </c>
      <c r="E9" s="15">
        <v>500000</v>
      </c>
      <c r="F9" s="16">
        <v>675.92</v>
      </c>
      <c r="G9" s="17">
        <v>0.0433</v>
      </c>
    </row>
    <row r="10" spans="1:7" ht="12.75" customHeight="1">
      <c r="A10" s="13" t="s">
        <v>22</v>
      </c>
      <c r="B10" s="14" t="s">
        <v>23</v>
      </c>
      <c r="C10" s="11" t="s">
        <v>24</v>
      </c>
      <c r="D10" s="11" t="s">
        <v>25</v>
      </c>
      <c r="E10" s="15">
        <v>500000</v>
      </c>
      <c r="F10" s="16">
        <v>675.71</v>
      </c>
      <c r="G10" s="17">
        <v>0.0433</v>
      </c>
    </row>
    <row r="11" spans="1:7" ht="12.75" customHeight="1">
      <c r="A11" s="13" t="s">
        <v>26</v>
      </c>
      <c r="B11" s="14" t="s">
        <v>27</v>
      </c>
      <c r="C11" s="11" t="s">
        <v>28</v>
      </c>
      <c r="D11" s="11" t="s">
        <v>29</v>
      </c>
      <c r="E11" s="15">
        <v>500000</v>
      </c>
      <c r="F11" s="16">
        <v>675.53</v>
      </c>
      <c r="G11" s="17">
        <v>0.0433</v>
      </c>
    </row>
    <row r="12" spans="1:7" ht="12.75" customHeight="1">
      <c r="A12" s="13" t="s">
        <v>30</v>
      </c>
      <c r="B12" s="14" t="s">
        <v>31</v>
      </c>
      <c r="C12" s="11" t="s">
        <v>32</v>
      </c>
      <c r="D12" s="11" t="s">
        <v>33</v>
      </c>
      <c r="E12" s="15">
        <v>500000</v>
      </c>
      <c r="F12" s="16">
        <v>501.07</v>
      </c>
      <c r="G12" s="17">
        <v>0.0321</v>
      </c>
    </row>
    <row r="13" spans="1:7" ht="12.75" customHeight="1">
      <c r="A13" s="13" t="s">
        <v>34</v>
      </c>
      <c r="B13" s="14" t="s">
        <v>35</v>
      </c>
      <c r="C13" s="11" t="s">
        <v>36</v>
      </c>
      <c r="D13" s="11" t="s">
        <v>37</v>
      </c>
      <c r="E13" s="15">
        <v>300000</v>
      </c>
      <c r="F13" s="16">
        <v>411.49</v>
      </c>
      <c r="G13" s="17">
        <v>0.0264</v>
      </c>
    </row>
    <row r="14" spans="1:7" ht="12.75" customHeight="1">
      <c r="A14" s="1"/>
      <c r="B14" s="10" t="s">
        <v>38</v>
      </c>
      <c r="C14" s="11" t="s">
        <v>1</v>
      </c>
      <c r="D14" s="11" t="s">
        <v>1</v>
      </c>
      <c r="E14" s="11" t="s">
        <v>1</v>
      </c>
      <c r="F14" s="18">
        <v>4306.54</v>
      </c>
      <c r="G14" s="19">
        <v>0.276</v>
      </c>
    </row>
    <row r="15" spans="1:7" ht="12.75" customHeight="1">
      <c r="A15" s="1"/>
      <c r="B15" s="21" t="s">
        <v>39</v>
      </c>
      <c r="C15" s="23" t="s">
        <v>1</v>
      </c>
      <c r="D15" s="23" t="s">
        <v>1</v>
      </c>
      <c r="E15" s="23" t="s">
        <v>1</v>
      </c>
      <c r="F15" s="29" t="s">
        <v>40</v>
      </c>
      <c r="G15" s="30" t="s">
        <v>40</v>
      </c>
    </row>
    <row r="16" spans="1:7" ht="12.75" customHeight="1">
      <c r="A16" s="1"/>
      <c r="B16" s="21" t="s">
        <v>38</v>
      </c>
      <c r="C16" s="23" t="s">
        <v>1</v>
      </c>
      <c r="D16" s="23" t="s">
        <v>1</v>
      </c>
      <c r="E16" s="23" t="s">
        <v>1</v>
      </c>
      <c r="F16" s="29" t="s">
        <v>40</v>
      </c>
      <c r="G16" s="30" t="s">
        <v>40</v>
      </c>
    </row>
    <row r="17" spans="1:7" ht="12.75" customHeight="1">
      <c r="A17" s="1"/>
      <c r="B17" s="21" t="s">
        <v>41</v>
      </c>
      <c r="C17" s="22" t="s">
        <v>1</v>
      </c>
      <c r="D17" s="23" t="s">
        <v>1</v>
      </c>
      <c r="E17" s="22" t="s">
        <v>1</v>
      </c>
      <c r="F17" s="18">
        <v>4306.54</v>
      </c>
      <c r="G17" s="19">
        <v>0.276</v>
      </c>
    </row>
    <row r="18" spans="1:7" ht="12.75" customHeight="1">
      <c r="A18" s="1"/>
      <c r="B18" s="10" t="s">
        <v>42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"/>
      <c r="B19" s="10" t="s">
        <v>43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44</v>
      </c>
      <c r="B20" s="14" t="s">
        <v>45</v>
      </c>
      <c r="C20" s="11" t="s">
        <v>46</v>
      </c>
      <c r="D20" s="11" t="s">
        <v>47</v>
      </c>
      <c r="E20" s="15">
        <v>2650000</v>
      </c>
      <c r="F20" s="16">
        <v>2630.42</v>
      </c>
      <c r="G20" s="17">
        <v>0.1685</v>
      </c>
    </row>
    <row r="21" spans="1:7" ht="12.75" customHeight="1">
      <c r="A21" s="13" t="s">
        <v>48</v>
      </c>
      <c r="B21" s="14" t="s">
        <v>49</v>
      </c>
      <c r="C21" s="11" t="s">
        <v>50</v>
      </c>
      <c r="D21" s="11" t="s">
        <v>47</v>
      </c>
      <c r="E21" s="15">
        <v>1100000</v>
      </c>
      <c r="F21" s="16">
        <v>1095.55</v>
      </c>
      <c r="G21" s="17">
        <v>0.0702</v>
      </c>
    </row>
    <row r="22" spans="1:7" ht="12.75" customHeight="1">
      <c r="A22" s="13" t="s">
        <v>51</v>
      </c>
      <c r="B22" s="14" t="s">
        <v>52</v>
      </c>
      <c r="C22" s="11" t="s">
        <v>53</v>
      </c>
      <c r="D22" s="11" t="s">
        <v>54</v>
      </c>
      <c r="E22" s="15">
        <v>720000</v>
      </c>
      <c r="F22" s="16">
        <v>719.84</v>
      </c>
      <c r="G22" s="17">
        <v>0.0461</v>
      </c>
    </row>
    <row r="23" spans="1:7" ht="12.75" customHeight="1">
      <c r="A23" s="13" t="s">
        <v>55</v>
      </c>
      <c r="B23" s="14" t="s">
        <v>49</v>
      </c>
      <c r="C23" s="11" t="s">
        <v>56</v>
      </c>
      <c r="D23" s="11" t="s">
        <v>47</v>
      </c>
      <c r="E23" s="15">
        <v>500000</v>
      </c>
      <c r="F23" s="16">
        <v>496.51</v>
      </c>
      <c r="G23" s="17">
        <v>0.0318</v>
      </c>
    </row>
    <row r="24" spans="1:7" ht="12.75" customHeight="1">
      <c r="A24" s="13" t="s">
        <v>57</v>
      </c>
      <c r="B24" s="14" t="s">
        <v>45</v>
      </c>
      <c r="C24" s="11" t="s">
        <v>58</v>
      </c>
      <c r="D24" s="11" t="s">
        <v>59</v>
      </c>
      <c r="E24" s="15">
        <v>100000</v>
      </c>
      <c r="F24" s="16">
        <v>99.55</v>
      </c>
      <c r="G24" s="17">
        <v>0.0064</v>
      </c>
    </row>
    <row r="25" spans="1:7" ht="12.75" customHeight="1">
      <c r="A25" s="1"/>
      <c r="B25" s="10" t="s">
        <v>38</v>
      </c>
      <c r="C25" s="11" t="s">
        <v>1</v>
      </c>
      <c r="D25" s="11" t="s">
        <v>1</v>
      </c>
      <c r="E25" s="11" t="s">
        <v>1</v>
      </c>
      <c r="F25" s="18">
        <v>5041.87</v>
      </c>
      <c r="G25" s="19">
        <v>0.323</v>
      </c>
    </row>
    <row r="26" spans="1:7" ht="12.75" customHeight="1">
      <c r="A26" s="1"/>
      <c r="B26" s="21" t="s">
        <v>41</v>
      </c>
      <c r="C26" s="22" t="s">
        <v>1</v>
      </c>
      <c r="D26" s="23" t="s">
        <v>1</v>
      </c>
      <c r="E26" s="22" t="s">
        <v>1</v>
      </c>
      <c r="F26" s="18">
        <v>5041.87</v>
      </c>
      <c r="G26" s="19">
        <v>0.323</v>
      </c>
    </row>
    <row r="27" spans="1:7" ht="12.75" customHeight="1">
      <c r="A27" s="1"/>
      <c r="B27" s="10" t="s">
        <v>60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"/>
      <c r="B28" s="10" t="s">
        <v>61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62</v>
      </c>
      <c r="B29" s="14" t="s">
        <v>63</v>
      </c>
      <c r="C29" s="11" t="s">
        <v>64</v>
      </c>
      <c r="D29" s="11" t="s">
        <v>1</v>
      </c>
      <c r="E29" s="15">
        <v>3964926.649</v>
      </c>
      <c r="F29" s="16">
        <v>6101.44</v>
      </c>
      <c r="G29" s="17">
        <v>0.3908</v>
      </c>
    </row>
    <row r="30" spans="1:7" ht="12.75" customHeight="1">
      <c r="A30" s="1"/>
      <c r="B30" s="10" t="s">
        <v>38</v>
      </c>
      <c r="C30" s="11" t="s">
        <v>1</v>
      </c>
      <c r="D30" s="11" t="s">
        <v>1</v>
      </c>
      <c r="E30" s="11" t="s">
        <v>1</v>
      </c>
      <c r="F30" s="18">
        <v>6101.44</v>
      </c>
      <c r="G30" s="19">
        <v>0.3908</v>
      </c>
    </row>
    <row r="31" spans="1:7" ht="12.75" customHeight="1">
      <c r="A31" s="1"/>
      <c r="B31" s="21" t="s">
        <v>41</v>
      </c>
      <c r="C31" s="22" t="s">
        <v>1</v>
      </c>
      <c r="D31" s="23" t="s">
        <v>1</v>
      </c>
      <c r="E31" s="22" t="s">
        <v>1</v>
      </c>
      <c r="F31" s="18">
        <v>6101.44</v>
      </c>
      <c r="G31" s="19">
        <v>0.3908</v>
      </c>
    </row>
    <row r="32" spans="1:7" ht="12.75" customHeight="1">
      <c r="A32" s="1"/>
      <c r="B32" s="10" t="s">
        <v>65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3" t="s">
        <v>66</v>
      </c>
      <c r="B33" s="14" t="s">
        <v>67</v>
      </c>
      <c r="C33" s="11" t="s">
        <v>1</v>
      </c>
      <c r="D33" s="11" t="s">
        <v>68</v>
      </c>
      <c r="E33" s="15"/>
      <c r="F33" s="16">
        <v>14</v>
      </c>
      <c r="G33" s="17">
        <v>0.0009</v>
      </c>
    </row>
    <row r="34" spans="1:7" ht="12.75" customHeight="1">
      <c r="A34" s="1"/>
      <c r="B34" s="10" t="s">
        <v>38</v>
      </c>
      <c r="C34" s="11" t="s">
        <v>1</v>
      </c>
      <c r="D34" s="11" t="s">
        <v>1</v>
      </c>
      <c r="E34" s="11" t="s">
        <v>1</v>
      </c>
      <c r="F34" s="18">
        <v>14</v>
      </c>
      <c r="G34" s="19">
        <v>0.0009</v>
      </c>
    </row>
    <row r="35" spans="1:7" ht="12.75" customHeight="1">
      <c r="A35" s="1"/>
      <c r="B35" s="21" t="s">
        <v>41</v>
      </c>
      <c r="C35" s="22" t="s">
        <v>1</v>
      </c>
      <c r="D35" s="23" t="s">
        <v>1</v>
      </c>
      <c r="E35" s="22" t="s">
        <v>1</v>
      </c>
      <c r="F35" s="18">
        <v>14</v>
      </c>
      <c r="G35" s="19">
        <v>0.0009</v>
      </c>
    </row>
    <row r="36" spans="1:7" ht="12.75" customHeight="1">
      <c r="A36" s="1"/>
      <c r="B36" s="21" t="s">
        <v>69</v>
      </c>
      <c r="C36" s="11" t="s">
        <v>1</v>
      </c>
      <c r="D36" s="23" t="s">
        <v>1</v>
      </c>
      <c r="E36" s="11" t="s">
        <v>1</v>
      </c>
      <c r="F36" s="24">
        <v>149.66</v>
      </c>
      <c r="G36" s="19">
        <v>0.0093</v>
      </c>
    </row>
    <row r="37" spans="1:7" ht="12.75" customHeight="1">
      <c r="A37" s="1"/>
      <c r="B37" s="25" t="s">
        <v>70</v>
      </c>
      <c r="C37" s="26" t="s">
        <v>1</v>
      </c>
      <c r="D37" s="26" t="s">
        <v>1</v>
      </c>
      <c r="E37" s="26" t="s">
        <v>1</v>
      </c>
      <c r="F37" s="27">
        <v>15613.51</v>
      </c>
      <c r="G37" s="28">
        <v>1</v>
      </c>
    </row>
    <row r="38" spans="1:7" ht="12.75" customHeight="1">
      <c r="A38" s="1"/>
      <c r="B38" s="5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71</v>
      </c>
      <c r="C39" s="1"/>
      <c r="D39" s="1"/>
      <c r="E39" s="1"/>
      <c r="F39" s="1"/>
      <c r="G39" s="1"/>
    </row>
    <row r="40" spans="1:7" ht="12.75" customHeight="1">
      <c r="A40" s="1"/>
      <c r="B40" s="2" t="s">
        <v>72</v>
      </c>
      <c r="C40" s="1"/>
      <c r="D40" s="1"/>
      <c r="E40" s="1"/>
      <c r="F40" s="1"/>
      <c r="G40" s="1"/>
    </row>
    <row r="41" spans="1:7" ht="12.75" customHeight="1">
      <c r="A41" s="1"/>
      <c r="B41" s="2" t="s">
        <v>73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G42"/>
    </sheetView>
  </sheetViews>
  <sheetFormatPr defaultColWidth="9.140625" defaultRowHeight="12.75"/>
  <cols>
    <col min="1" max="1" width="9.8515625" style="3" bestFit="1" customWidth="1"/>
    <col min="2" max="2" width="40.140625" style="3" bestFit="1" customWidth="1"/>
    <col min="3" max="3" width="11.57421875" style="3" bestFit="1" customWidth="1"/>
    <col min="4" max="4" width="12.5742187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903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90</v>
      </c>
      <c r="B7" s="14" t="s">
        <v>91</v>
      </c>
      <c r="C7" s="11" t="s">
        <v>92</v>
      </c>
      <c r="D7" s="11" t="s">
        <v>93</v>
      </c>
      <c r="E7" s="15">
        <v>1020000</v>
      </c>
      <c r="F7" s="16">
        <v>1022.6</v>
      </c>
      <c r="G7" s="17">
        <v>0.0641</v>
      </c>
    </row>
    <row r="8" spans="1:7" ht="12.75" customHeight="1">
      <c r="A8" s="13" t="s">
        <v>904</v>
      </c>
      <c r="B8" s="14" t="s">
        <v>905</v>
      </c>
      <c r="C8" s="11" t="s">
        <v>906</v>
      </c>
      <c r="D8" s="11" t="s">
        <v>33</v>
      </c>
      <c r="E8" s="15">
        <v>1000000</v>
      </c>
      <c r="F8" s="16">
        <v>1001.03</v>
      </c>
      <c r="G8" s="17">
        <v>0.0628</v>
      </c>
    </row>
    <row r="9" spans="1:7" ht="12.75" customHeight="1">
      <c r="A9" s="13" t="s">
        <v>907</v>
      </c>
      <c r="B9" s="14" t="s">
        <v>908</v>
      </c>
      <c r="C9" s="11" t="s">
        <v>909</v>
      </c>
      <c r="D9" s="11" t="s">
        <v>390</v>
      </c>
      <c r="E9" s="15">
        <v>1000000</v>
      </c>
      <c r="F9" s="16">
        <v>1000.7</v>
      </c>
      <c r="G9" s="17">
        <v>0.0628</v>
      </c>
    </row>
    <row r="10" spans="1:7" ht="12.75" customHeight="1">
      <c r="A10" s="13" t="s">
        <v>94</v>
      </c>
      <c r="B10" s="14" t="s">
        <v>95</v>
      </c>
      <c r="C10" s="11" t="s">
        <v>96</v>
      </c>
      <c r="D10" s="11" t="s">
        <v>33</v>
      </c>
      <c r="E10" s="15">
        <v>870000</v>
      </c>
      <c r="F10" s="16">
        <v>870.65</v>
      </c>
      <c r="G10" s="17">
        <v>0.0546</v>
      </c>
    </row>
    <row r="11" spans="1:7" ht="12.75" customHeight="1">
      <c r="A11" s="13" t="s">
        <v>910</v>
      </c>
      <c r="B11" s="14" t="s">
        <v>911</v>
      </c>
      <c r="C11" s="11" t="s">
        <v>912</v>
      </c>
      <c r="D11" s="11" t="s">
        <v>33</v>
      </c>
      <c r="E11" s="15">
        <v>500000</v>
      </c>
      <c r="F11" s="16">
        <v>500.68</v>
      </c>
      <c r="G11" s="17">
        <v>0.0314</v>
      </c>
    </row>
    <row r="12" spans="1:7" ht="12.75" customHeight="1">
      <c r="A12" s="13" t="s">
        <v>913</v>
      </c>
      <c r="B12" s="14" t="s">
        <v>914</v>
      </c>
      <c r="C12" s="11" t="s">
        <v>915</v>
      </c>
      <c r="D12" s="11" t="s">
        <v>33</v>
      </c>
      <c r="E12" s="15">
        <v>500000</v>
      </c>
      <c r="F12" s="16">
        <v>500.45</v>
      </c>
      <c r="G12" s="17">
        <v>0.0314</v>
      </c>
    </row>
    <row r="13" spans="1:7" ht="12.75" customHeight="1">
      <c r="A13" s="13" t="s">
        <v>916</v>
      </c>
      <c r="B13" s="14" t="s">
        <v>917</v>
      </c>
      <c r="C13" s="11" t="s">
        <v>918</v>
      </c>
      <c r="D13" s="11" t="s">
        <v>33</v>
      </c>
      <c r="E13" s="15">
        <v>360000</v>
      </c>
      <c r="F13" s="16">
        <v>357.83</v>
      </c>
      <c r="G13" s="17">
        <v>0.0224</v>
      </c>
    </row>
    <row r="14" spans="1:7" ht="12.75" customHeight="1">
      <c r="A14" s="13" t="s">
        <v>919</v>
      </c>
      <c r="B14" s="14" t="s">
        <v>920</v>
      </c>
      <c r="C14" s="11" t="s">
        <v>921</v>
      </c>
      <c r="D14" s="11" t="s">
        <v>33</v>
      </c>
      <c r="E14" s="15">
        <v>100000</v>
      </c>
      <c r="F14" s="16">
        <v>99.97</v>
      </c>
      <c r="G14" s="17">
        <v>0.0063</v>
      </c>
    </row>
    <row r="15" spans="1:7" ht="12.75" customHeight="1">
      <c r="A15" s="13" t="s">
        <v>922</v>
      </c>
      <c r="B15" s="14" t="s">
        <v>91</v>
      </c>
      <c r="C15" s="11" t="s">
        <v>923</v>
      </c>
      <c r="D15" s="11" t="s">
        <v>93</v>
      </c>
      <c r="E15" s="15">
        <v>56000</v>
      </c>
      <c r="F15" s="16">
        <v>56.04</v>
      </c>
      <c r="G15" s="17">
        <v>0.0035</v>
      </c>
    </row>
    <row r="16" spans="1:7" ht="12.75" customHeight="1">
      <c r="A16" s="1"/>
      <c r="B16" s="10" t="s">
        <v>38</v>
      </c>
      <c r="C16" s="11" t="s">
        <v>1</v>
      </c>
      <c r="D16" s="11" t="s">
        <v>1</v>
      </c>
      <c r="E16" s="11" t="s">
        <v>1</v>
      </c>
      <c r="F16" s="18">
        <v>5409.95</v>
      </c>
      <c r="G16" s="19">
        <v>0.3393</v>
      </c>
    </row>
    <row r="17" spans="1:7" ht="12.75" customHeight="1">
      <c r="A17" s="1"/>
      <c r="B17" s="10" t="s">
        <v>39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924</v>
      </c>
      <c r="B18" s="14" t="s">
        <v>925</v>
      </c>
      <c r="C18" s="11" t="s">
        <v>926</v>
      </c>
      <c r="D18" s="11" t="s">
        <v>33</v>
      </c>
      <c r="E18" s="15">
        <v>500000</v>
      </c>
      <c r="F18" s="16">
        <v>500.8</v>
      </c>
      <c r="G18" s="17">
        <v>0.0314</v>
      </c>
    </row>
    <row r="19" spans="1:7" ht="12.75" customHeight="1">
      <c r="A19" s="1"/>
      <c r="B19" s="10" t="s">
        <v>38</v>
      </c>
      <c r="C19" s="11" t="s">
        <v>1</v>
      </c>
      <c r="D19" s="11" t="s">
        <v>1</v>
      </c>
      <c r="E19" s="11" t="s">
        <v>1</v>
      </c>
      <c r="F19" s="18">
        <v>500.8</v>
      </c>
      <c r="G19" s="19">
        <v>0.0314</v>
      </c>
    </row>
    <row r="20" spans="1:7" ht="12.75" customHeight="1">
      <c r="A20" s="1"/>
      <c r="B20" s="21" t="s">
        <v>41</v>
      </c>
      <c r="C20" s="22" t="s">
        <v>1</v>
      </c>
      <c r="D20" s="23" t="s">
        <v>1</v>
      </c>
      <c r="E20" s="22" t="s">
        <v>1</v>
      </c>
      <c r="F20" s="18">
        <v>5910.75</v>
      </c>
      <c r="G20" s="19">
        <v>0.3707</v>
      </c>
    </row>
    <row r="21" spans="1:7" ht="12.75" customHeight="1">
      <c r="A21" s="1"/>
      <c r="B21" s="10" t="s">
        <v>42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"/>
      <c r="B22" s="10" t="s">
        <v>43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57</v>
      </c>
      <c r="B23" s="14" t="s">
        <v>45</v>
      </c>
      <c r="C23" s="11" t="s">
        <v>58</v>
      </c>
      <c r="D23" s="11" t="s">
        <v>59</v>
      </c>
      <c r="E23" s="15">
        <v>1650000</v>
      </c>
      <c r="F23" s="16">
        <v>1642.59</v>
      </c>
      <c r="G23" s="17">
        <v>0.103</v>
      </c>
    </row>
    <row r="24" spans="1:7" ht="12.75" customHeight="1">
      <c r="A24" s="13" t="s">
        <v>102</v>
      </c>
      <c r="B24" s="14" t="s">
        <v>45</v>
      </c>
      <c r="C24" s="11" t="s">
        <v>103</v>
      </c>
      <c r="D24" s="11" t="s">
        <v>54</v>
      </c>
      <c r="E24" s="15">
        <v>1545000</v>
      </c>
      <c r="F24" s="16">
        <v>1524.98</v>
      </c>
      <c r="G24" s="17">
        <v>0.0956</v>
      </c>
    </row>
    <row r="25" spans="1:7" ht="12.75" customHeight="1">
      <c r="A25" s="13" t="s">
        <v>747</v>
      </c>
      <c r="B25" s="14" t="s">
        <v>183</v>
      </c>
      <c r="C25" s="11" t="s">
        <v>748</v>
      </c>
      <c r="D25" s="11" t="s">
        <v>47</v>
      </c>
      <c r="E25" s="15">
        <v>400000</v>
      </c>
      <c r="F25" s="16">
        <v>394.62</v>
      </c>
      <c r="G25" s="17">
        <v>0.0247</v>
      </c>
    </row>
    <row r="26" spans="1:7" ht="12.75" customHeight="1">
      <c r="A26" s="1"/>
      <c r="B26" s="10" t="s">
        <v>38</v>
      </c>
      <c r="C26" s="11" t="s">
        <v>1</v>
      </c>
      <c r="D26" s="11" t="s">
        <v>1</v>
      </c>
      <c r="E26" s="11" t="s">
        <v>1</v>
      </c>
      <c r="F26" s="18">
        <v>3562.19</v>
      </c>
      <c r="G26" s="19">
        <v>0.2233</v>
      </c>
    </row>
    <row r="27" spans="1:7" ht="12.75" customHeight="1">
      <c r="A27" s="1"/>
      <c r="B27" s="21" t="s">
        <v>41</v>
      </c>
      <c r="C27" s="22" t="s">
        <v>1</v>
      </c>
      <c r="D27" s="23" t="s">
        <v>1</v>
      </c>
      <c r="E27" s="22" t="s">
        <v>1</v>
      </c>
      <c r="F27" s="18">
        <v>3562.19</v>
      </c>
      <c r="G27" s="19">
        <v>0.2233</v>
      </c>
    </row>
    <row r="28" spans="1:7" ht="12.75" customHeight="1">
      <c r="A28" s="1"/>
      <c r="B28" s="10" t="s">
        <v>60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"/>
      <c r="B29" s="10" t="s">
        <v>61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62</v>
      </c>
      <c r="B30" s="14" t="s">
        <v>63</v>
      </c>
      <c r="C30" s="11" t="s">
        <v>64</v>
      </c>
      <c r="D30" s="11" t="s">
        <v>1</v>
      </c>
      <c r="E30" s="15">
        <v>3834929.054</v>
      </c>
      <c r="F30" s="16">
        <v>5901.4</v>
      </c>
      <c r="G30" s="17">
        <v>0.3701</v>
      </c>
    </row>
    <row r="31" spans="1:7" ht="12.75" customHeight="1">
      <c r="A31" s="1"/>
      <c r="B31" s="10" t="s">
        <v>38</v>
      </c>
      <c r="C31" s="11" t="s">
        <v>1</v>
      </c>
      <c r="D31" s="11" t="s">
        <v>1</v>
      </c>
      <c r="E31" s="11" t="s">
        <v>1</v>
      </c>
      <c r="F31" s="18">
        <v>5901.4</v>
      </c>
      <c r="G31" s="19">
        <v>0.3701</v>
      </c>
    </row>
    <row r="32" spans="1:7" ht="12.75" customHeight="1">
      <c r="A32" s="1"/>
      <c r="B32" s="21" t="s">
        <v>41</v>
      </c>
      <c r="C32" s="22" t="s">
        <v>1</v>
      </c>
      <c r="D32" s="23" t="s">
        <v>1</v>
      </c>
      <c r="E32" s="22" t="s">
        <v>1</v>
      </c>
      <c r="F32" s="18">
        <v>5901.4</v>
      </c>
      <c r="G32" s="19">
        <v>0.3701</v>
      </c>
    </row>
    <row r="33" spans="1:7" ht="12.75" customHeight="1">
      <c r="A33" s="1"/>
      <c r="B33" s="10" t="s">
        <v>65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66</v>
      </c>
      <c r="B34" s="14" t="s">
        <v>67</v>
      </c>
      <c r="C34" s="11" t="s">
        <v>1</v>
      </c>
      <c r="D34" s="11" t="s">
        <v>68</v>
      </c>
      <c r="E34" s="15"/>
      <c r="F34" s="16">
        <v>79</v>
      </c>
      <c r="G34" s="17">
        <v>0.005</v>
      </c>
    </row>
    <row r="35" spans="1:7" ht="12.75" customHeight="1">
      <c r="A35" s="1"/>
      <c r="B35" s="10" t="s">
        <v>38</v>
      </c>
      <c r="C35" s="11" t="s">
        <v>1</v>
      </c>
      <c r="D35" s="11" t="s">
        <v>1</v>
      </c>
      <c r="E35" s="11" t="s">
        <v>1</v>
      </c>
      <c r="F35" s="18">
        <v>79</v>
      </c>
      <c r="G35" s="19">
        <v>0.005</v>
      </c>
    </row>
    <row r="36" spans="1:7" ht="12.75" customHeight="1">
      <c r="A36" s="1"/>
      <c r="B36" s="21" t="s">
        <v>41</v>
      </c>
      <c r="C36" s="22" t="s">
        <v>1</v>
      </c>
      <c r="D36" s="23" t="s">
        <v>1</v>
      </c>
      <c r="E36" s="22" t="s">
        <v>1</v>
      </c>
      <c r="F36" s="18">
        <v>79</v>
      </c>
      <c r="G36" s="19">
        <v>0.005</v>
      </c>
    </row>
    <row r="37" spans="1:7" ht="12.75" customHeight="1">
      <c r="A37" s="1"/>
      <c r="B37" s="21" t="s">
        <v>69</v>
      </c>
      <c r="C37" s="11" t="s">
        <v>1</v>
      </c>
      <c r="D37" s="23" t="s">
        <v>1</v>
      </c>
      <c r="E37" s="11" t="s">
        <v>1</v>
      </c>
      <c r="F37" s="24">
        <v>491.58</v>
      </c>
      <c r="G37" s="19">
        <v>0.0309</v>
      </c>
    </row>
    <row r="38" spans="1:7" ht="12.75" customHeight="1">
      <c r="A38" s="1"/>
      <c r="B38" s="25" t="s">
        <v>70</v>
      </c>
      <c r="C38" s="26" t="s">
        <v>1</v>
      </c>
      <c r="D38" s="26" t="s">
        <v>1</v>
      </c>
      <c r="E38" s="26" t="s">
        <v>1</v>
      </c>
      <c r="F38" s="27">
        <v>15944.92</v>
      </c>
      <c r="G38" s="28">
        <v>1</v>
      </c>
    </row>
    <row r="39" spans="1:7" ht="12.75" customHeight="1">
      <c r="A39" s="1"/>
      <c r="B39" s="5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71</v>
      </c>
      <c r="C40" s="1"/>
      <c r="D40" s="1"/>
      <c r="E40" s="1"/>
      <c r="F40" s="1"/>
      <c r="G40" s="1"/>
    </row>
    <row r="41" spans="1:7" ht="12.75" customHeight="1">
      <c r="A41" s="1"/>
      <c r="B41" s="2" t="s">
        <v>72</v>
      </c>
      <c r="C41" s="1"/>
      <c r="D41" s="1"/>
      <c r="E41" s="1"/>
      <c r="F41" s="1"/>
      <c r="G41" s="1"/>
    </row>
    <row r="42" spans="1:7" ht="12.75" customHeight="1">
      <c r="A42" s="1"/>
      <c r="B42" s="2" t="s">
        <v>73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1" sqref="A1:G75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140625" style="3" bestFit="1" customWidth="1"/>
    <col min="4" max="4" width="35.71093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927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576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577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578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583</v>
      </c>
      <c r="B7" s="14" t="s">
        <v>584</v>
      </c>
      <c r="C7" s="11" t="s">
        <v>585</v>
      </c>
      <c r="D7" s="11" t="s">
        <v>586</v>
      </c>
      <c r="E7" s="15">
        <v>19500</v>
      </c>
      <c r="F7" s="16">
        <v>252.81</v>
      </c>
      <c r="G7" s="17">
        <v>0.056</v>
      </c>
    </row>
    <row r="8" spans="1:7" ht="12.75" customHeight="1">
      <c r="A8" s="13" t="s">
        <v>579</v>
      </c>
      <c r="B8" s="14" t="s">
        <v>580</v>
      </c>
      <c r="C8" s="11" t="s">
        <v>581</v>
      </c>
      <c r="D8" s="11" t="s">
        <v>582</v>
      </c>
      <c r="E8" s="15">
        <v>23000</v>
      </c>
      <c r="F8" s="16">
        <v>245.44</v>
      </c>
      <c r="G8" s="17">
        <v>0.0544</v>
      </c>
    </row>
    <row r="9" spans="1:7" ht="12.75" customHeight="1">
      <c r="A9" s="13" t="s">
        <v>591</v>
      </c>
      <c r="B9" s="14" t="s">
        <v>592</v>
      </c>
      <c r="C9" s="11" t="s">
        <v>593</v>
      </c>
      <c r="D9" s="11" t="s">
        <v>582</v>
      </c>
      <c r="E9" s="15">
        <v>70000</v>
      </c>
      <c r="F9" s="16">
        <v>215.6</v>
      </c>
      <c r="G9" s="17">
        <v>0.0478</v>
      </c>
    </row>
    <row r="10" spans="1:7" ht="12.75" customHeight="1">
      <c r="A10" s="13" t="s">
        <v>594</v>
      </c>
      <c r="B10" s="14" t="s">
        <v>595</v>
      </c>
      <c r="C10" s="11" t="s">
        <v>596</v>
      </c>
      <c r="D10" s="11" t="s">
        <v>590</v>
      </c>
      <c r="E10" s="15">
        <v>19000</v>
      </c>
      <c r="F10" s="16">
        <v>187.03</v>
      </c>
      <c r="G10" s="17">
        <v>0.0415</v>
      </c>
    </row>
    <row r="11" spans="1:7" ht="12.75" customHeight="1">
      <c r="A11" s="13" t="s">
        <v>587</v>
      </c>
      <c r="B11" s="14" t="s">
        <v>588</v>
      </c>
      <c r="C11" s="11" t="s">
        <v>589</v>
      </c>
      <c r="D11" s="11" t="s">
        <v>590</v>
      </c>
      <c r="E11" s="15">
        <v>7000</v>
      </c>
      <c r="F11" s="16">
        <v>178.57</v>
      </c>
      <c r="G11" s="17">
        <v>0.0396</v>
      </c>
    </row>
    <row r="12" spans="1:7" ht="12.75" customHeight="1">
      <c r="A12" s="13" t="s">
        <v>597</v>
      </c>
      <c r="B12" s="14" t="s">
        <v>598</v>
      </c>
      <c r="C12" s="11" t="s">
        <v>599</v>
      </c>
      <c r="D12" s="11" t="s">
        <v>600</v>
      </c>
      <c r="E12" s="15">
        <v>9500</v>
      </c>
      <c r="F12" s="16">
        <v>169.37</v>
      </c>
      <c r="G12" s="17">
        <v>0.0375</v>
      </c>
    </row>
    <row r="13" spans="1:7" ht="12.75" customHeight="1">
      <c r="A13" s="13" t="s">
        <v>601</v>
      </c>
      <c r="B13" s="14" t="s">
        <v>602</v>
      </c>
      <c r="C13" s="11" t="s">
        <v>603</v>
      </c>
      <c r="D13" s="11" t="s">
        <v>582</v>
      </c>
      <c r="E13" s="15">
        <v>30000</v>
      </c>
      <c r="F13" s="16">
        <v>167.69</v>
      </c>
      <c r="G13" s="17">
        <v>0.0372</v>
      </c>
    </row>
    <row r="14" spans="1:7" ht="12.75" customHeight="1">
      <c r="A14" s="13" t="s">
        <v>604</v>
      </c>
      <c r="B14" s="14" t="s">
        <v>605</v>
      </c>
      <c r="C14" s="11" t="s">
        <v>606</v>
      </c>
      <c r="D14" s="11" t="s">
        <v>607</v>
      </c>
      <c r="E14" s="15">
        <v>4000</v>
      </c>
      <c r="F14" s="16">
        <v>160.93</v>
      </c>
      <c r="G14" s="17">
        <v>0.0357</v>
      </c>
    </row>
    <row r="15" spans="1:7" ht="12.75" customHeight="1">
      <c r="A15" s="13" t="s">
        <v>618</v>
      </c>
      <c r="B15" s="14" t="s">
        <v>619</v>
      </c>
      <c r="C15" s="11" t="s">
        <v>620</v>
      </c>
      <c r="D15" s="11" t="s">
        <v>582</v>
      </c>
      <c r="E15" s="15">
        <v>9000</v>
      </c>
      <c r="F15" s="16">
        <v>124.72</v>
      </c>
      <c r="G15" s="17">
        <v>0.0277</v>
      </c>
    </row>
    <row r="16" spans="1:7" ht="12.75" customHeight="1">
      <c r="A16" s="13" t="s">
        <v>611</v>
      </c>
      <c r="B16" s="14" t="s">
        <v>612</v>
      </c>
      <c r="C16" s="11" t="s">
        <v>613</v>
      </c>
      <c r="D16" s="11" t="s">
        <v>614</v>
      </c>
      <c r="E16" s="15">
        <v>14000</v>
      </c>
      <c r="F16" s="16">
        <v>122.44</v>
      </c>
      <c r="G16" s="17">
        <v>0.0271</v>
      </c>
    </row>
    <row r="17" spans="1:7" ht="12.75" customHeight="1">
      <c r="A17" s="13" t="s">
        <v>615</v>
      </c>
      <c r="B17" s="14" t="s">
        <v>616</v>
      </c>
      <c r="C17" s="11" t="s">
        <v>617</v>
      </c>
      <c r="D17" s="11" t="s">
        <v>607</v>
      </c>
      <c r="E17" s="15">
        <v>25000</v>
      </c>
      <c r="F17" s="16">
        <v>108.54</v>
      </c>
      <c r="G17" s="17">
        <v>0.0241</v>
      </c>
    </row>
    <row r="18" spans="1:7" ht="12.75" customHeight="1">
      <c r="A18" s="13" t="s">
        <v>608</v>
      </c>
      <c r="B18" s="14" t="s">
        <v>609</v>
      </c>
      <c r="C18" s="11" t="s">
        <v>610</v>
      </c>
      <c r="D18" s="11" t="s">
        <v>582</v>
      </c>
      <c r="E18" s="15">
        <v>35000</v>
      </c>
      <c r="F18" s="16">
        <v>91.96</v>
      </c>
      <c r="G18" s="17">
        <v>0.0204</v>
      </c>
    </row>
    <row r="19" spans="1:7" ht="12.75" customHeight="1">
      <c r="A19" s="13" t="s">
        <v>635</v>
      </c>
      <c r="B19" s="14" t="s">
        <v>636</v>
      </c>
      <c r="C19" s="11" t="s">
        <v>637</v>
      </c>
      <c r="D19" s="11" t="s">
        <v>638</v>
      </c>
      <c r="E19" s="15">
        <v>3000</v>
      </c>
      <c r="F19" s="16">
        <v>89.8</v>
      </c>
      <c r="G19" s="17">
        <v>0.0199</v>
      </c>
    </row>
    <row r="20" spans="1:7" ht="12.75" customHeight="1">
      <c r="A20" s="13" t="s">
        <v>646</v>
      </c>
      <c r="B20" s="14" t="s">
        <v>647</v>
      </c>
      <c r="C20" s="11" t="s">
        <v>648</v>
      </c>
      <c r="D20" s="11" t="s">
        <v>582</v>
      </c>
      <c r="E20" s="15">
        <v>10000</v>
      </c>
      <c r="F20" s="16">
        <v>87.27</v>
      </c>
      <c r="G20" s="17">
        <v>0.0193</v>
      </c>
    </row>
    <row r="21" spans="1:7" ht="12.75" customHeight="1">
      <c r="A21" s="13" t="s">
        <v>659</v>
      </c>
      <c r="B21" s="14" t="s">
        <v>660</v>
      </c>
      <c r="C21" s="11" t="s">
        <v>661</v>
      </c>
      <c r="D21" s="11" t="s">
        <v>582</v>
      </c>
      <c r="E21" s="15">
        <v>10000</v>
      </c>
      <c r="F21" s="16">
        <v>84.39</v>
      </c>
      <c r="G21" s="17">
        <v>0.0187</v>
      </c>
    </row>
    <row r="22" spans="1:7" ht="12.75" customHeight="1">
      <c r="A22" s="13" t="s">
        <v>808</v>
      </c>
      <c r="B22" s="14" t="s">
        <v>809</v>
      </c>
      <c r="C22" s="11" t="s">
        <v>810</v>
      </c>
      <c r="D22" s="11" t="s">
        <v>586</v>
      </c>
      <c r="E22" s="15">
        <v>22000</v>
      </c>
      <c r="F22" s="16">
        <v>83.72</v>
      </c>
      <c r="G22" s="17">
        <v>0.0186</v>
      </c>
    </row>
    <row r="23" spans="1:7" ht="12.75" customHeight="1">
      <c r="A23" s="13" t="s">
        <v>632</v>
      </c>
      <c r="B23" s="14" t="s">
        <v>633</v>
      </c>
      <c r="C23" s="11" t="s">
        <v>634</v>
      </c>
      <c r="D23" s="11" t="s">
        <v>624</v>
      </c>
      <c r="E23" s="15">
        <v>11000</v>
      </c>
      <c r="F23" s="16">
        <v>83.09</v>
      </c>
      <c r="G23" s="17">
        <v>0.0184</v>
      </c>
    </row>
    <row r="24" spans="1:7" ht="12.75" customHeight="1">
      <c r="A24" s="13" t="s">
        <v>668</v>
      </c>
      <c r="B24" s="14" t="s">
        <v>669</v>
      </c>
      <c r="C24" s="11" t="s">
        <v>670</v>
      </c>
      <c r="D24" s="11" t="s">
        <v>624</v>
      </c>
      <c r="E24" s="15">
        <v>3000</v>
      </c>
      <c r="F24" s="16">
        <v>82.89</v>
      </c>
      <c r="G24" s="17">
        <v>0.0184</v>
      </c>
    </row>
    <row r="25" spans="1:7" ht="12.75" customHeight="1">
      <c r="A25" s="13" t="s">
        <v>706</v>
      </c>
      <c r="B25" s="14" t="s">
        <v>707</v>
      </c>
      <c r="C25" s="11" t="s">
        <v>708</v>
      </c>
      <c r="D25" s="11" t="s">
        <v>624</v>
      </c>
      <c r="E25" s="15">
        <v>42000</v>
      </c>
      <c r="F25" s="16">
        <v>82.05</v>
      </c>
      <c r="G25" s="17">
        <v>0.0182</v>
      </c>
    </row>
    <row r="26" spans="1:7" ht="12.75" customHeight="1">
      <c r="A26" s="13" t="s">
        <v>629</v>
      </c>
      <c r="B26" s="14" t="s">
        <v>630</v>
      </c>
      <c r="C26" s="11" t="s">
        <v>631</v>
      </c>
      <c r="D26" s="11" t="s">
        <v>624</v>
      </c>
      <c r="E26" s="15">
        <v>8000</v>
      </c>
      <c r="F26" s="16">
        <v>73.34</v>
      </c>
      <c r="G26" s="17">
        <v>0.0163</v>
      </c>
    </row>
    <row r="27" spans="1:7" ht="12.75" customHeight="1">
      <c r="A27" s="13" t="s">
        <v>685</v>
      </c>
      <c r="B27" s="14" t="s">
        <v>686</v>
      </c>
      <c r="C27" s="11" t="s">
        <v>687</v>
      </c>
      <c r="D27" s="11" t="s">
        <v>624</v>
      </c>
      <c r="E27" s="15">
        <v>3500</v>
      </c>
      <c r="F27" s="16">
        <v>71.39</v>
      </c>
      <c r="G27" s="17">
        <v>0.0158</v>
      </c>
    </row>
    <row r="28" spans="1:7" ht="12.75" customHeight="1">
      <c r="A28" s="13" t="s">
        <v>671</v>
      </c>
      <c r="B28" s="14" t="s">
        <v>672</v>
      </c>
      <c r="C28" s="11" t="s">
        <v>673</v>
      </c>
      <c r="D28" s="11" t="s">
        <v>674</v>
      </c>
      <c r="E28" s="15">
        <v>12000</v>
      </c>
      <c r="F28" s="16">
        <v>66.05</v>
      </c>
      <c r="G28" s="17">
        <v>0.0146</v>
      </c>
    </row>
    <row r="29" spans="1:7" ht="12.75" customHeight="1">
      <c r="A29" s="13" t="s">
        <v>639</v>
      </c>
      <c r="B29" s="14" t="s">
        <v>640</v>
      </c>
      <c r="C29" s="11" t="s">
        <v>641</v>
      </c>
      <c r="D29" s="11" t="s">
        <v>642</v>
      </c>
      <c r="E29" s="15">
        <v>15000</v>
      </c>
      <c r="F29" s="16">
        <v>63.19</v>
      </c>
      <c r="G29" s="17">
        <v>0.014</v>
      </c>
    </row>
    <row r="30" spans="1:7" ht="12.75" customHeight="1">
      <c r="A30" s="13" t="s">
        <v>833</v>
      </c>
      <c r="B30" s="14" t="s">
        <v>834</v>
      </c>
      <c r="C30" s="11" t="s">
        <v>835</v>
      </c>
      <c r="D30" s="11" t="s">
        <v>836</v>
      </c>
      <c r="E30" s="15">
        <v>25000</v>
      </c>
      <c r="F30" s="16">
        <v>62.7</v>
      </c>
      <c r="G30" s="17">
        <v>0.0139</v>
      </c>
    </row>
    <row r="31" spans="1:7" ht="12.75" customHeight="1">
      <c r="A31" s="13" t="s">
        <v>792</v>
      </c>
      <c r="B31" s="14" t="s">
        <v>793</v>
      </c>
      <c r="C31" s="11" t="s">
        <v>794</v>
      </c>
      <c r="D31" s="11" t="s">
        <v>795</v>
      </c>
      <c r="E31" s="15">
        <v>20000</v>
      </c>
      <c r="F31" s="16">
        <v>61.58</v>
      </c>
      <c r="G31" s="17">
        <v>0.0137</v>
      </c>
    </row>
    <row r="32" spans="1:7" ht="12.75" customHeight="1">
      <c r="A32" s="13" t="s">
        <v>691</v>
      </c>
      <c r="B32" s="14" t="s">
        <v>692</v>
      </c>
      <c r="C32" s="11" t="s">
        <v>693</v>
      </c>
      <c r="D32" s="11" t="s">
        <v>694</v>
      </c>
      <c r="E32" s="15">
        <v>1800</v>
      </c>
      <c r="F32" s="16">
        <v>60.59</v>
      </c>
      <c r="G32" s="17">
        <v>0.0134</v>
      </c>
    </row>
    <row r="33" spans="1:7" ht="12.75" customHeight="1">
      <c r="A33" s="13" t="s">
        <v>695</v>
      </c>
      <c r="B33" s="14" t="s">
        <v>696</v>
      </c>
      <c r="C33" s="11" t="s">
        <v>697</v>
      </c>
      <c r="D33" s="11" t="s">
        <v>698</v>
      </c>
      <c r="E33" s="15">
        <v>50000</v>
      </c>
      <c r="F33" s="16">
        <v>55.95</v>
      </c>
      <c r="G33" s="17">
        <v>0.0124</v>
      </c>
    </row>
    <row r="34" spans="1:7" ht="12.75" customHeight="1">
      <c r="A34" s="13" t="s">
        <v>799</v>
      </c>
      <c r="B34" s="14" t="s">
        <v>800</v>
      </c>
      <c r="C34" s="11" t="s">
        <v>801</v>
      </c>
      <c r="D34" s="11" t="s">
        <v>624</v>
      </c>
      <c r="E34" s="15">
        <v>3000</v>
      </c>
      <c r="F34" s="16">
        <v>55.73</v>
      </c>
      <c r="G34" s="17">
        <v>0.0124</v>
      </c>
    </row>
    <row r="35" spans="1:7" ht="12.75" customHeight="1">
      <c r="A35" s="13" t="s">
        <v>643</v>
      </c>
      <c r="B35" s="14" t="s">
        <v>644</v>
      </c>
      <c r="C35" s="11" t="s">
        <v>645</v>
      </c>
      <c r="D35" s="11" t="s">
        <v>590</v>
      </c>
      <c r="E35" s="15">
        <v>6000</v>
      </c>
      <c r="F35" s="16">
        <v>55.19</v>
      </c>
      <c r="G35" s="17">
        <v>0.0122</v>
      </c>
    </row>
    <row r="36" spans="1:7" ht="12.75" customHeight="1">
      <c r="A36" s="13" t="s">
        <v>709</v>
      </c>
      <c r="B36" s="14" t="s">
        <v>710</v>
      </c>
      <c r="C36" s="11" t="s">
        <v>711</v>
      </c>
      <c r="D36" s="11" t="s">
        <v>712</v>
      </c>
      <c r="E36" s="15">
        <v>18000</v>
      </c>
      <c r="F36" s="16">
        <v>54.83</v>
      </c>
      <c r="G36" s="17">
        <v>0.0122</v>
      </c>
    </row>
    <row r="37" spans="1:7" ht="12.75" customHeight="1">
      <c r="A37" s="13" t="s">
        <v>652</v>
      </c>
      <c r="B37" s="14" t="s">
        <v>653</v>
      </c>
      <c r="C37" s="11" t="s">
        <v>654</v>
      </c>
      <c r="D37" s="11" t="s">
        <v>614</v>
      </c>
      <c r="E37" s="15">
        <v>1500</v>
      </c>
      <c r="F37" s="16">
        <v>53.39</v>
      </c>
      <c r="G37" s="17">
        <v>0.0118</v>
      </c>
    </row>
    <row r="38" spans="1:7" ht="12.75" customHeight="1">
      <c r="A38" s="13" t="s">
        <v>840</v>
      </c>
      <c r="B38" s="14" t="s">
        <v>841</v>
      </c>
      <c r="C38" s="11" t="s">
        <v>842</v>
      </c>
      <c r="D38" s="11" t="s">
        <v>586</v>
      </c>
      <c r="E38" s="15">
        <v>8000</v>
      </c>
      <c r="F38" s="16">
        <v>51.52</v>
      </c>
      <c r="G38" s="17">
        <v>0.0114</v>
      </c>
    </row>
    <row r="39" spans="1:7" ht="12.75" customHeight="1">
      <c r="A39" s="13" t="s">
        <v>675</v>
      </c>
      <c r="B39" s="14" t="s">
        <v>676</v>
      </c>
      <c r="C39" s="11" t="s">
        <v>677</v>
      </c>
      <c r="D39" s="11" t="s">
        <v>628</v>
      </c>
      <c r="E39" s="15">
        <v>7000</v>
      </c>
      <c r="F39" s="16">
        <v>51.04</v>
      </c>
      <c r="G39" s="17">
        <v>0.0113</v>
      </c>
    </row>
    <row r="40" spans="1:7" ht="12.75" customHeight="1">
      <c r="A40" s="13" t="s">
        <v>688</v>
      </c>
      <c r="B40" s="14" t="s">
        <v>689</v>
      </c>
      <c r="C40" s="11" t="s">
        <v>690</v>
      </c>
      <c r="D40" s="11" t="s">
        <v>624</v>
      </c>
      <c r="E40" s="15">
        <v>1500</v>
      </c>
      <c r="F40" s="16">
        <v>50.72</v>
      </c>
      <c r="G40" s="17">
        <v>0.0112</v>
      </c>
    </row>
    <row r="41" spans="1:7" ht="12.75" customHeight="1">
      <c r="A41" s="13" t="s">
        <v>928</v>
      </c>
      <c r="B41" s="14" t="s">
        <v>929</v>
      </c>
      <c r="C41" s="11" t="s">
        <v>930</v>
      </c>
      <c r="D41" s="11" t="s">
        <v>931</v>
      </c>
      <c r="E41" s="15">
        <v>5000</v>
      </c>
      <c r="F41" s="16">
        <v>50.37</v>
      </c>
      <c r="G41" s="17">
        <v>0.0112</v>
      </c>
    </row>
    <row r="42" spans="1:7" ht="12.75" customHeight="1">
      <c r="A42" s="13" t="s">
        <v>805</v>
      </c>
      <c r="B42" s="14" t="s">
        <v>806</v>
      </c>
      <c r="C42" s="11" t="s">
        <v>807</v>
      </c>
      <c r="D42" s="11" t="s">
        <v>614</v>
      </c>
      <c r="E42" s="15">
        <v>5000</v>
      </c>
      <c r="F42" s="16">
        <v>49.71</v>
      </c>
      <c r="G42" s="17">
        <v>0.011</v>
      </c>
    </row>
    <row r="43" spans="1:7" ht="12.75" customHeight="1">
      <c r="A43" s="13" t="s">
        <v>827</v>
      </c>
      <c r="B43" s="14" t="s">
        <v>828</v>
      </c>
      <c r="C43" s="11" t="s">
        <v>829</v>
      </c>
      <c r="D43" s="11" t="s">
        <v>586</v>
      </c>
      <c r="E43" s="15">
        <v>55000</v>
      </c>
      <c r="F43" s="16">
        <v>49.69</v>
      </c>
      <c r="G43" s="17">
        <v>0.011</v>
      </c>
    </row>
    <row r="44" spans="1:7" ht="12.75" customHeight="1">
      <c r="A44" s="13" t="s">
        <v>662</v>
      </c>
      <c r="B44" s="14" t="s">
        <v>663</v>
      </c>
      <c r="C44" s="11" t="s">
        <v>664</v>
      </c>
      <c r="D44" s="11" t="s">
        <v>614</v>
      </c>
      <c r="E44" s="15">
        <v>8000</v>
      </c>
      <c r="F44" s="16">
        <v>49.23</v>
      </c>
      <c r="G44" s="17">
        <v>0.0109</v>
      </c>
    </row>
    <row r="45" spans="1:7" ht="12.75" customHeight="1">
      <c r="A45" s="13" t="s">
        <v>649</v>
      </c>
      <c r="B45" s="14" t="s">
        <v>650</v>
      </c>
      <c r="C45" s="11" t="s">
        <v>651</v>
      </c>
      <c r="D45" s="11" t="s">
        <v>614</v>
      </c>
      <c r="E45" s="15">
        <v>2500</v>
      </c>
      <c r="F45" s="16">
        <v>47.15</v>
      </c>
      <c r="G45" s="17">
        <v>0.0105</v>
      </c>
    </row>
    <row r="46" spans="1:7" ht="12.75" customHeight="1">
      <c r="A46" s="13" t="s">
        <v>820</v>
      </c>
      <c r="B46" s="14" t="s">
        <v>821</v>
      </c>
      <c r="C46" s="11" t="s">
        <v>822</v>
      </c>
      <c r="D46" s="11" t="s">
        <v>705</v>
      </c>
      <c r="E46" s="15">
        <v>13000</v>
      </c>
      <c r="F46" s="16">
        <v>45.52</v>
      </c>
      <c r="G46" s="17">
        <v>0.0101</v>
      </c>
    </row>
    <row r="47" spans="1:7" ht="12.75" customHeight="1">
      <c r="A47" s="13" t="s">
        <v>817</v>
      </c>
      <c r="B47" s="14" t="s">
        <v>818</v>
      </c>
      <c r="C47" s="11" t="s">
        <v>819</v>
      </c>
      <c r="D47" s="11" t="s">
        <v>582</v>
      </c>
      <c r="E47" s="15">
        <v>30000</v>
      </c>
      <c r="F47" s="16">
        <v>44.3</v>
      </c>
      <c r="G47" s="17">
        <v>0.0098</v>
      </c>
    </row>
    <row r="48" spans="1:7" ht="12.75" customHeight="1">
      <c r="A48" s="13" t="s">
        <v>796</v>
      </c>
      <c r="B48" s="14" t="s">
        <v>797</v>
      </c>
      <c r="C48" s="11" t="s">
        <v>798</v>
      </c>
      <c r="D48" s="11" t="s">
        <v>681</v>
      </c>
      <c r="E48" s="15">
        <v>5000</v>
      </c>
      <c r="F48" s="16">
        <v>44.17</v>
      </c>
      <c r="G48" s="17">
        <v>0.0098</v>
      </c>
    </row>
    <row r="49" spans="1:7" ht="12.75" customHeight="1">
      <c r="A49" s="13" t="s">
        <v>621</v>
      </c>
      <c r="B49" s="14" t="s">
        <v>622</v>
      </c>
      <c r="C49" s="11" t="s">
        <v>623</v>
      </c>
      <c r="D49" s="11" t="s">
        <v>624</v>
      </c>
      <c r="E49" s="15">
        <v>14000</v>
      </c>
      <c r="F49" s="16">
        <v>44.12</v>
      </c>
      <c r="G49" s="17">
        <v>0.0098</v>
      </c>
    </row>
    <row r="50" spans="1:7" ht="12.75" customHeight="1">
      <c r="A50" s="13" t="s">
        <v>665</v>
      </c>
      <c r="B50" s="14" t="s">
        <v>666</v>
      </c>
      <c r="C50" s="11" t="s">
        <v>667</v>
      </c>
      <c r="D50" s="11" t="s">
        <v>590</v>
      </c>
      <c r="E50" s="15">
        <v>8000</v>
      </c>
      <c r="F50" s="16">
        <v>43.74</v>
      </c>
      <c r="G50" s="17">
        <v>0.0097</v>
      </c>
    </row>
    <row r="51" spans="1:7" ht="12.75" customHeight="1">
      <c r="A51" s="13" t="s">
        <v>678</v>
      </c>
      <c r="B51" s="14" t="s">
        <v>679</v>
      </c>
      <c r="C51" s="11" t="s">
        <v>680</v>
      </c>
      <c r="D51" s="11" t="s">
        <v>681</v>
      </c>
      <c r="E51" s="15">
        <v>200</v>
      </c>
      <c r="F51" s="16">
        <v>43.7</v>
      </c>
      <c r="G51" s="17">
        <v>0.0097</v>
      </c>
    </row>
    <row r="52" spans="1:7" ht="12.75" customHeight="1">
      <c r="A52" s="13" t="s">
        <v>830</v>
      </c>
      <c r="B52" s="14" t="s">
        <v>831</v>
      </c>
      <c r="C52" s="11" t="s">
        <v>832</v>
      </c>
      <c r="D52" s="11" t="s">
        <v>795</v>
      </c>
      <c r="E52" s="15">
        <v>20000</v>
      </c>
      <c r="F52" s="16">
        <v>43.58</v>
      </c>
      <c r="G52" s="17">
        <v>0.0097</v>
      </c>
    </row>
    <row r="53" spans="1:7" ht="12.75" customHeight="1">
      <c r="A53" s="13" t="s">
        <v>802</v>
      </c>
      <c r="B53" s="14" t="s">
        <v>803</v>
      </c>
      <c r="C53" s="11" t="s">
        <v>804</v>
      </c>
      <c r="D53" s="11" t="s">
        <v>614</v>
      </c>
      <c r="E53" s="15">
        <v>3000</v>
      </c>
      <c r="F53" s="16">
        <v>43.56</v>
      </c>
      <c r="G53" s="17">
        <v>0.0097</v>
      </c>
    </row>
    <row r="54" spans="1:7" ht="12.75" customHeight="1">
      <c r="A54" s="13" t="s">
        <v>682</v>
      </c>
      <c r="B54" s="14" t="s">
        <v>683</v>
      </c>
      <c r="C54" s="11" t="s">
        <v>684</v>
      </c>
      <c r="D54" s="11" t="s">
        <v>582</v>
      </c>
      <c r="E54" s="15">
        <v>30000</v>
      </c>
      <c r="F54" s="16">
        <v>43.25</v>
      </c>
      <c r="G54" s="17">
        <v>0.0096</v>
      </c>
    </row>
    <row r="55" spans="1:7" ht="12.75" customHeight="1">
      <c r="A55" s="13" t="s">
        <v>702</v>
      </c>
      <c r="B55" s="14" t="s">
        <v>703</v>
      </c>
      <c r="C55" s="11" t="s">
        <v>704</v>
      </c>
      <c r="D55" s="11" t="s">
        <v>705</v>
      </c>
      <c r="E55" s="15">
        <v>15000</v>
      </c>
      <c r="F55" s="16">
        <v>42.4</v>
      </c>
      <c r="G55" s="17">
        <v>0.0094</v>
      </c>
    </row>
    <row r="56" spans="1:7" ht="12.75" customHeight="1">
      <c r="A56" s="13" t="s">
        <v>814</v>
      </c>
      <c r="B56" s="14" t="s">
        <v>815</v>
      </c>
      <c r="C56" s="11" t="s">
        <v>816</v>
      </c>
      <c r="D56" s="11" t="s">
        <v>590</v>
      </c>
      <c r="E56" s="15">
        <v>15000</v>
      </c>
      <c r="F56" s="16">
        <v>38.32</v>
      </c>
      <c r="G56" s="17">
        <v>0.0085</v>
      </c>
    </row>
    <row r="57" spans="1:7" ht="12.75" customHeight="1">
      <c r="A57" s="13" t="s">
        <v>699</v>
      </c>
      <c r="B57" s="14" t="s">
        <v>700</v>
      </c>
      <c r="C57" s="11" t="s">
        <v>701</v>
      </c>
      <c r="D57" s="11" t="s">
        <v>694</v>
      </c>
      <c r="E57" s="15">
        <v>15000</v>
      </c>
      <c r="F57" s="16">
        <v>37.19</v>
      </c>
      <c r="G57" s="17">
        <v>0.0082</v>
      </c>
    </row>
    <row r="58" spans="1:7" ht="12.75" customHeight="1">
      <c r="A58" s="13" t="s">
        <v>837</v>
      </c>
      <c r="B58" s="14" t="s">
        <v>838</v>
      </c>
      <c r="C58" s="11" t="s">
        <v>839</v>
      </c>
      <c r="D58" s="11" t="s">
        <v>590</v>
      </c>
      <c r="E58" s="15">
        <v>6000</v>
      </c>
      <c r="F58" s="16">
        <v>36.02</v>
      </c>
      <c r="G58" s="17">
        <v>0.008</v>
      </c>
    </row>
    <row r="59" spans="1:7" ht="12.75" customHeight="1">
      <c r="A59" s="13" t="s">
        <v>823</v>
      </c>
      <c r="B59" s="14" t="s">
        <v>824</v>
      </c>
      <c r="C59" s="11" t="s">
        <v>825</v>
      </c>
      <c r="D59" s="11" t="s">
        <v>826</v>
      </c>
      <c r="E59" s="15">
        <v>20000</v>
      </c>
      <c r="F59" s="16">
        <v>35.23</v>
      </c>
      <c r="G59" s="17">
        <v>0.0078</v>
      </c>
    </row>
    <row r="60" spans="1:7" ht="12.75" customHeight="1">
      <c r="A60" s="13" t="s">
        <v>713</v>
      </c>
      <c r="B60" s="14" t="s">
        <v>714</v>
      </c>
      <c r="C60" s="11" t="s">
        <v>715</v>
      </c>
      <c r="D60" s="11" t="s">
        <v>698</v>
      </c>
      <c r="E60" s="15">
        <v>18000</v>
      </c>
      <c r="F60" s="16">
        <v>31.35</v>
      </c>
      <c r="G60" s="17">
        <v>0.0069</v>
      </c>
    </row>
    <row r="61" spans="1:7" ht="12.75" customHeight="1">
      <c r="A61" s="1"/>
      <c r="B61" s="10" t="s">
        <v>38</v>
      </c>
      <c r="C61" s="11" t="s">
        <v>1</v>
      </c>
      <c r="D61" s="11" t="s">
        <v>1</v>
      </c>
      <c r="E61" s="11" t="s">
        <v>1</v>
      </c>
      <c r="F61" s="18">
        <v>4368.12</v>
      </c>
      <c r="G61" s="19">
        <v>0.9684</v>
      </c>
    </row>
    <row r="62" spans="1:7" ht="12.75" customHeight="1">
      <c r="A62" s="1"/>
      <c r="B62" s="10" t="s">
        <v>716</v>
      </c>
      <c r="C62" s="11" t="s">
        <v>1</v>
      </c>
      <c r="D62" s="11" t="s">
        <v>1</v>
      </c>
      <c r="E62" s="11" t="s">
        <v>1</v>
      </c>
      <c r="F62" s="1"/>
      <c r="G62" s="12" t="s">
        <v>1</v>
      </c>
    </row>
    <row r="63" spans="1:7" ht="12.75" customHeight="1">
      <c r="A63" s="13" t="s">
        <v>847</v>
      </c>
      <c r="B63" s="14" t="s">
        <v>848</v>
      </c>
      <c r="C63" s="11" t="s">
        <v>849</v>
      </c>
      <c r="D63" s="11" t="s">
        <v>850</v>
      </c>
      <c r="E63" s="15">
        <v>1700</v>
      </c>
      <c r="F63" s="20" t="s">
        <v>851</v>
      </c>
      <c r="G63" s="12" t="s">
        <v>852</v>
      </c>
    </row>
    <row r="64" spans="1:7" ht="12.75" customHeight="1">
      <c r="A64" s="1"/>
      <c r="B64" s="10" t="s">
        <v>38</v>
      </c>
      <c r="C64" s="11" t="s">
        <v>1</v>
      </c>
      <c r="D64" s="11" t="s">
        <v>1</v>
      </c>
      <c r="E64" s="11" t="s">
        <v>1</v>
      </c>
      <c r="F64" s="18">
        <v>0</v>
      </c>
      <c r="G64" s="19">
        <v>0</v>
      </c>
    </row>
    <row r="65" spans="1:7" ht="12.75" customHeight="1">
      <c r="A65" s="1"/>
      <c r="B65" s="21" t="s">
        <v>41</v>
      </c>
      <c r="C65" s="22" t="s">
        <v>1</v>
      </c>
      <c r="D65" s="23" t="s">
        <v>1</v>
      </c>
      <c r="E65" s="22" t="s">
        <v>1</v>
      </c>
      <c r="F65" s="18">
        <v>4368.12</v>
      </c>
      <c r="G65" s="19">
        <v>0.9684</v>
      </c>
    </row>
    <row r="66" spans="1:7" ht="12.75" customHeight="1">
      <c r="A66" s="1"/>
      <c r="B66" s="10" t="s">
        <v>65</v>
      </c>
      <c r="C66" s="11" t="s">
        <v>1</v>
      </c>
      <c r="D66" s="11" t="s">
        <v>1</v>
      </c>
      <c r="E66" s="11" t="s">
        <v>1</v>
      </c>
      <c r="F66" s="1"/>
      <c r="G66" s="12" t="s">
        <v>1</v>
      </c>
    </row>
    <row r="67" spans="1:7" ht="12.75" customHeight="1">
      <c r="A67" s="13" t="s">
        <v>66</v>
      </c>
      <c r="B67" s="14" t="s">
        <v>67</v>
      </c>
      <c r="C67" s="11" t="s">
        <v>1</v>
      </c>
      <c r="D67" s="11" t="s">
        <v>68</v>
      </c>
      <c r="E67" s="15"/>
      <c r="F67" s="16">
        <v>148</v>
      </c>
      <c r="G67" s="17">
        <v>0.0328</v>
      </c>
    </row>
    <row r="68" spans="1:7" ht="12.75" customHeight="1">
      <c r="A68" s="1"/>
      <c r="B68" s="10" t="s">
        <v>38</v>
      </c>
      <c r="C68" s="11" t="s">
        <v>1</v>
      </c>
      <c r="D68" s="11" t="s">
        <v>1</v>
      </c>
      <c r="E68" s="11" t="s">
        <v>1</v>
      </c>
      <c r="F68" s="18">
        <v>148</v>
      </c>
      <c r="G68" s="19">
        <v>0.0328</v>
      </c>
    </row>
    <row r="69" spans="1:7" ht="12.75" customHeight="1">
      <c r="A69" s="1"/>
      <c r="B69" s="21" t="s">
        <v>41</v>
      </c>
      <c r="C69" s="22" t="s">
        <v>1</v>
      </c>
      <c r="D69" s="23" t="s">
        <v>1</v>
      </c>
      <c r="E69" s="22" t="s">
        <v>1</v>
      </c>
      <c r="F69" s="18">
        <v>148</v>
      </c>
      <c r="G69" s="19">
        <v>0.0328</v>
      </c>
    </row>
    <row r="70" spans="1:7" ht="12.75" customHeight="1">
      <c r="A70" s="1"/>
      <c r="B70" s="21" t="s">
        <v>69</v>
      </c>
      <c r="C70" s="11" t="s">
        <v>1</v>
      </c>
      <c r="D70" s="23" t="s">
        <v>1</v>
      </c>
      <c r="E70" s="11" t="s">
        <v>1</v>
      </c>
      <c r="F70" s="24">
        <v>-5.67</v>
      </c>
      <c r="G70" s="19">
        <v>-0.0012</v>
      </c>
    </row>
    <row r="71" spans="1:7" ht="12.75" customHeight="1">
      <c r="A71" s="1"/>
      <c r="B71" s="25" t="s">
        <v>70</v>
      </c>
      <c r="C71" s="26" t="s">
        <v>1</v>
      </c>
      <c r="D71" s="26" t="s">
        <v>1</v>
      </c>
      <c r="E71" s="26" t="s">
        <v>1</v>
      </c>
      <c r="F71" s="27">
        <v>4510.45</v>
      </c>
      <c r="G71" s="28">
        <v>1</v>
      </c>
    </row>
    <row r="72" spans="1:7" ht="12.75" customHeight="1">
      <c r="A72" s="1"/>
      <c r="B72" s="5" t="s">
        <v>1</v>
      </c>
      <c r="C72" s="1"/>
      <c r="D72" s="1"/>
      <c r="E72" s="1"/>
      <c r="F72" s="1"/>
      <c r="G72" s="1"/>
    </row>
    <row r="73" spans="1:7" ht="12.75" customHeight="1">
      <c r="A73" s="1"/>
      <c r="B73" s="2" t="s">
        <v>68</v>
      </c>
      <c r="C73" s="1"/>
      <c r="D73" s="1"/>
      <c r="E73" s="1"/>
      <c r="F73" s="1"/>
      <c r="G73" s="1"/>
    </row>
    <row r="74" spans="1:7" ht="12.75" customHeight="1">
      <c r="A74" s="1"/>
      <c r="B74" s="2" t="s">
        <v>73</v>
      </c>
      <c r="C74" s="1"/>
      <c r="D74" s="1"/>
      <c r="E74" s="1"/>
      <c r="F74" s="1"/>
      <c r="G74" s="1"/>
    </row>
    <row r="75" spans="1:7" ht="12.75" customHeight="1">
      <c r="A75" s="1"/>
      <c r="B75" s="2" t="s">
        <v>853</v>
      </c>
      <c r="C75" s="1"/>
      <c r="D75" s="1"/>
      <c r="E75" s="1"/>
      <c r="F75" s="1"/>
      <c r="G75" s="1"/>
    </row>
    <row r="76" spans="1:7" ht="12.75" customHeight="1">
      <c r="A76" s="1"/>
      <c r="B76" s="2" t="s">
        <v>1</v>
      </c>
      <c r="C76" s="1"/>
      <c r="D76" s="1"/>
      <c r="E76" s="1"/>
      <c r="F76" s="1"/>
      <c r="G76" s="1"/>
    </row>
    <row r="77" spans="1:7" ht="12.75" customHeight="1">
      <c r="A77" s="1"/>
      <c r="B77" s="2" t="s">
        <v>1</v>
      </c>
      <c r="C77" s="1"/>
      <c r="D77" s="1"/>
      <c r="E77" s="1"/>
      <c r="F77" s="1"/>
      <c r="G77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:G38"/>
    </sheetView>
  </sheetViews>
  <sheetFormatPr defaultColWidth="9.140625" defaultRowHeight="12.75"/>
  <cols>
    <col min="1" max="1" width="9.8515625" style="3" bestFit="1" customWidth="1"/>
    <col min="2" max="2" width="47.421875" style="3" bestFit="1" customWidth="1"/>
    <col min="3" max="3" width="11.140625" style="3" bestFit="1" customWidth="1"/>
    <col min="4" max="4" width="12.574218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932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933</v>
      </c>
      <c r="B7" s="14" t="s">
        <v>934</v>
      </c>
      <c r="C7" s="11" t="s">
        <v>935</v>
      </c>
      <c r="D7" s="11" t="s">
        <v>721</v>
      </c>
      <c r="E7" s="15">
        <v>500000</v>
      </c>
      <c r="F7" s="16">
        <v>505.69</v>
      </c>
      <c r="G7" s="17">
        <v>0.1553</v>
      </c>
    </row>
    <row r="8" spans="1:7" ht="12.75" customHeight="1">
      <c r="A8" s="13" t="s">
        <v>936</v>
      </c>
      <c r="B8" s="14" t="s">
        <v>937</v>
      </c>
      <c r="C8" s="11" t="s">
        <v>938</v>
      </c>
      <c r="D8" s="11" t="s">
        <v>939</v>
      </c>
      <c r="E8" s="15">
        <v>500000</v>
      </c>
      <c r="F8" s="16">
        <v>503.2</v>
      </c>
      <c r="G8" s="17">
        <v>0.1545</v>
      </c>
    </row>
    <row r="9" spans="1:7" ht="12.75" customHeight="1">
      <c r="A9" s="13" t="s">
        <v>940</v>
      </c>
      <c r="B9" s="14" t="s">
        <v>941</v>
      </c>
      <c r="C9" s="11" t="s">
        <v>942</v>
      </c>
      <c r="D9" s="11" t="s">
        <v>721</v>
      </c>
      <c r="E9" s="15">
        <v>350000</v>
      </c>
      <c r="F9" s="16">
        <v>361.55</v>
      </c>
      <c r="G9" s="17">
        <v>0.111</v>
      </c>
    </row>
    <row r="10" spans="1:7" ht="12.75" customHeight="1">
      <c r="A10" s="13" t="s">
        <v>943</v>
      </c>
      <c r="B10" s="14" t="s">
        <v>944</v>
      </c>
      <c r="C10" s="11" t="s">
        <v>945</v>
      </c>
      <c r="D10" s="11" t="s">
        <v>946</v>
      </c>
      <c r="E10" s="15">
        <v>300000</v>
      </c>
      <c r="F10" s="16">
        <v>300.05</v>
      </c>
      <c r="G10" s="17">
        <v>0.0921</v>
      </c>
    </row>
    <row r="11" spans="1:7" ht="12.75" customHeight="1">
      <c r="A11" s="13" t="s">
        <v>922</v>
      </c>
      <c r="B11" s="14" t="s">
        <v>91</v>
      </c>
      <c r="C11" s="11" t="s">
        <v>923</v>
      </c>
      <c r="D11" s="11" t="s">
        <v>93</v>
      </c>
      <c r="E11" s="15">
        <v>162000</v>
      </c>
      <c r="F11" s="16">
        <v>162.13</v>
      </c>
      <c r="G11" s="17">
        <v>0.0498</v>
      </c>
    </row>
    <row r="12" spans="1:7" ht="12.75" customHeight="1">
      <c r="A12" s="1"/>
      <c r="B12" s="10" t="s">
        <v>38</v>
      </c>
      <c r="C12" s="11" t="s">
        <v>1</v>
      </c>
      <c r="D12" s="11" t="s">
        <v>1</v>
      </c>
      <c r="E12" s="11" t="s">
        <v>1</v>
      </c>
      <c r="F12" s="18">
        <v>1832.62</v>
      </c>
      <c r="G12" s="19">
        <v>0.5627</v>
      </c>
    </row>
    <row r="13" spans="1:7" ht="12.75" customHeight="1">
      <c r="A13" s="1"/>
      <c r="B13" s="10" t="s">
        <v>39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3" t="s">
        <v>947</v>
      </c>
      <c r="B14" s="14" t="s">
        <v>948</v>
      </c>
      <c r="C14" s="11" t="s">
        <v>949</v>
      </c>
      <c r="D14" s="11" t="s">
        <v>37</v>
      </c>
      <c r="E14" s="15">
        <v>300000</v>
      </c>
      <c r="F14" s="16">
        <v>303.75</v>
      </c>
      <c r="G14" s="17">
        <v>0.0933</v>
      </c>
    </row>
    <row r="15" spans="1:7" ht="12.75" customHeight="1">
      <c r="A15" s="13" t="s">
        <v>950</v>
      </c>
      <c r="B15" s="14" t="s">
        <v>951</v>
      </c>
      <c r="C15" s="11" t="s">
        <v>952</v>
      </c>
      <c r="D15" s="11" t="s">
        <v>2032</v>
      </c>
      <c r="E15" s="15">
        <v>200000</v>
      </c>
      <c r="F15" s="16">
        <v>209.67</v>
      </c>
      <c r="G15" s="17">
        <v>0.0644</v>
      </c>
    </row>
    <row r="16" spans="1:7" ht="12.75" customHeight="1">
      <c r="A16" s="13" t="s">
        <v>890</v>
      </c>
      <c r="B16" s="14" t="s">
        <v>891</v>
      </c>
      <c r="C16" s="11" t="s">
        <v>892</v>
      </c>
      <c r="D16" s="11" t="s">
        <v>136</v>
      </c>
      <c r="E16" s="15">
        <v>200000</v>
      </c>
      <c r="F16" s="16">
        <v>205.34</v>
      </c>
      <c r="G16" s="17">
        <v>0.0631</v>
      </c>
    </row>
    <row r="17" spans="1:7" ht="12.75" customHeight="1">
      <c r="A17" s="1"/>
      <c r="B17" s="10" t="s">
        <v>38</v>
      </c>
      <c r="C17" s="11" t="s">
        <v>1</v>
      </c>
      <c r="D17" s="11" t="s">
        <v>1</v>
      </c>
      <c r="E17" s="11" t="s">
        <v>1</v>
      </c>
      <c r="F17" s="18">
        <v>718.76</v>
      </c>
      <c r="G17" s="19">
        <v>0.2208</v>
      </c>
    </row>
    <row r="18" spans="1:7" ht="12.75" customHeight="1">
      <c r="A18" s="1"/>
      <c r="B18" s="21" t="s">
        <v>41</v>
      </c>
      <c r="C18" s="22" t="s">
        <v>1</v>
      </c>
      <c r="D18" s="23" t="s">
        <v>1</v>
      </c>
      <c r="E18" s="22" t="s">
        <v>1</v>
      </c>
      <c r="F18" s="18">
        <v>2551.38</v>
      </c>
      <c r="G18" s="19">
        <v>0.7835</v>
      </c>
    </row>
    <row r="19" spans="1:7" ht="12.75" customHeight="1">
      <c r="A19" s="1"/>
      <c r="B19" s="10" t="s">
        <v>42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"/>
      <c r="B20" s="10" t="s">
        <v>194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893</v>
      </c>
      <c r="B21" s="14" t="s">
        <v>894</v>
      </c>
      <c r="C21" s="11" t="s">
        <v>895</v>
      </c>
      <c r="D21" s="11" t="s">
        <v>59</v>
      </c>
      <c r="E21" s="15">
        <v>50000</v>
      </c>
      <c r="F21" s="16">
        <v>46.51</v>
      </c>
      <c r="G21" s="17">
        <v>0.0143</v>
      </c>
    </row>
    <row r="22" spans="1:7" ht="12.75" customHeight="1">
      <c r="A22" s="1"/>
      <c r="B22" s="10" t="s">
        <v>38</v>
      </c>
      <c r="C22" s="11" t="s">
        <v>1</v>
      </c>
      <c r="D22" s="11" t="s">
        <v>1</v>
      </c>
      <c r="E22" s="11" t="s">
        <v>1</v>
      </c>
      <c r="F22" s="18">
        <v>46.51</v>
      </c>
      <c r="G22" s="19">
        <v>0.0143</v>
      </c>
    </row>
    <row r="23" spans="1:7" ht="12.75" customHeight="1">
      <c r="A23" s="1"/>
      <c r="B23" s="21" t="s">
        <v>41</v>
      </c>
      <c r="C23" s="22" t="s">
        <v>1</v>
      </c>
      <c r="D23" s="23" t="s">
        <v>1</v>
      </c>
      <c r="E23" s="22" t="s">
        <v>1</v>
      </c>
      <c r="F23" s="18">
        <v>46.51</v>
      </c>
      <c r="G23" s="19">
        <v>0.0143</v>
      </c>
    </row>
    <row r="24" spans="1:7" ht="12.75" customHeight="1">
      <c r="A24" s="1"/>
      <c r="B24" s="10" t="s">
        <v>60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"/>
      <c r="B25" s="10" t="s">
        <v>61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62</v>
      </c>
      <c r="B26" s="14" t="s">
        <v>63</v>
      </c>
      <c r="C26" s="11" t="s">
        <v>64</v>
      </c>
      <c r="D26" s="11" t="s">
        <v>1</v>
      </c>
      <c r="E26" s="15">
        <v>324993.988</v>
      </c>
      <c r="F26" s="16">
        <v>500.12</v>
      </c>
      <c r="G26" s="17">
        <v>0.1536</v>
      </c>
    </row>
    <row r="27" spans="1:7" ht="12.75" customHeight="1">
      <c r="A27" s="1"/>
      <c r="B27" s="10" t="s">
        <v>38</v>
      </c>
      <c r="C27" s="11" t="s">
        <v>1</v>
      </c>
      <c r="D27" s="11" t="s">
        <v>1</v>
      </c>
      <c r="E27" s="11" t="s">
        <v>1</v>
      </c>
      <c r="F27" s="18">
        <v>500.12</v>
      </c>
      <c r="G27" s="19">
        <v>0.1536</v>
      </c>
    </row>
    <row r="28" spans="1:7" ht="12.75" customHeight="1">
      <c r="A28" s="1"/>
      <c r="B28" s="21" t="s">
        <v>41</v>
      </c>
      <c r="C28" s="22" t="s">
        <v>1</v>
      </c>
      <c r="D28" s="23" t="s">
        <v>1</v>
      </c>
      <c r="E28" s="22" t="s">
        <v>1</v>
      </c>
      <c r="F28" s="18">
        <v>500.12</v>
      </c>
      <c r="G28" s="19">
        <v>0.1536</v>
      </c>
    </row>
    <row r="29" spans="1:7" ht="12.75" customHeight="1">
      <c r="A29" s="1"/>
      <c r="B29" s="10" t="s">
        <v>65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66</v>
      </c>
      <c r="B30" s="14" t="s">
        <v>67</v>
      </c>
      <c r="C30" s="11" t="s">
        <v>1</v>
      </c>
      <c r="D30" s="11" t="s">
        <v>68</v>
      </c>
      <c r="E30" s="15"/>
      <c r="F30" s="16">
        <v>28</v>
      </c>
      <c r="G30" s="17">
        <v>0.0086</v>
      </c>
    </row>
    <row r="31" spans="1:7" ht="12.75" customHeight="1">
      <c r="A31" s="1"/>
      <c r="B31" s="10" t="s">
        <v>38</v>
      </c>
      <c r="C31" s="11" t="s">
        <v>1</v>
      </c>
      <c r="D31" s="11" t="s">
        <v>1</v>
      </c>
      <c r="E31" s="11" t="s">
        <v>1</v>
      </c>
      <c r="F31" s="18">
        <v>28</v>
      </c>
      <c r="G31" s="19">
        <v>0.0086</v>
      </c>
    </row>
    <row r="32" spans="1:7" ht="12.75" customHeight="1">
      <c r="A32" s="1"/>
      <c r="B32" s="21" t="s">
        <v>41</v>
      </c>
      <c r="C32" s="22" t="s">
        <v>1</v>
      </c>
      <c r="D32" s="23" t="s">
        <v>1</v>
      </c>
      <c r="E32" s="22" t="s">
        <v>1</v>
      </c>
      <c r="F32" s="18">
        <v>28</v>
      </c>
      <c r="G32" s="19">
        <v>0.0086</v>
      </c>
    </row>
    <row r="33" spans="1:7" ht="12.75" customHeight="1">
      <c r="A33" s="1"/>
      <c r="B33" s="21" t="s">
        <v>69</v>
      </c>
      <c r="C33" s="11" t="s">
        <v>1</v>
      </c>
      <c r="D33" s="23" t="s">
        <v>1</v>
      </c>
      <c r="E33" s="11" t="s">
        <v>1</v>
      </c>
      <c r="F33" s="24">
        <v>130.29</v>
      </c>
      <c r="G33" s="19">
        <v>0.04</v>
      </c>
    </row>
    <row r="34" spans="1:7" ht="12.75" customHeight="1">
      <c r="A34" s="1"/>
      <c r="B34" s="25" t="s">
        <v>70</v>
      </c>
      <c r="C34" s="26" t="s">
        <v>1</v>
      </c>
      <c r="D34" s="26" t="s">
        <v>1</v>
      </c>
      <c r="E34" s="26" t="s">
        <v>1</v>
      </c>
      <c r="F34" s="27">
        <v>3256.3</v>
      </c>
      <c r="G34" s="28">
        <v>1</v>
      </c>
    </row>
    <row r="35" spans="1:7" ht="12.75" customHeight="1">
      <c r="A35" s="1"/>
      <c r="B35" s="5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71</v>
      </c>
      <c r="C36" s="1"/>
      <c r="D36" s="1"/>
      <c r="E36" s="1"/>
      <c r="F36" s="1"/>
      <c r="G36" s="1"/>
    </row>
    <row r="37" spans="1:7" ht="12.75" customHeight="1">
      <c r="A37" s="1"/>
      <c r="B37" s="2" t="s">
        <v>72</v>
      </c>
      <c r="C37" s="1"/>
      <c r="D37" s="1"/>
      <c r="E37" s="1"/>
      <c r="F37" s="1"/>
      <c r="G37" s="1"/>
    </row>
    <row r="38" spans="1:7" ht="12.75" customHeight="1">
      <c r="A38" s="1"/>
      <c r="B38" s="2" t="s">
        <v>73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:G41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57421875" style="3" bestFit="1" customWidth="1"/>
    <col min="4" max="4" width="12.574218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953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954</v>
      </c>
      <c r="B7" s="14" t="s">
        <v>955</v>
      </c>
      <c r="C7" s="11" t="s">
        <v>956</v>
      </c>
      <c r="D7" s="11" t="s">
        <v>33</v>
      </c>
      <c r="E7" s="15">
        <v>550000</v>
      </c>
      <c r="F7" s="16">
        <v>550.84</v>
      </c>
      <c r="G7" s="17">
        <v>0.142</v>
      </c>
    </row>
    <row r="8" spans="1:7" ht="12.75" customHeight="1">
      <c r="A8" s="13" t="s">
        <v>957</v>
      </c>
      <c r="B8" s="14" t="s">
        <v>91</v>
      </c>
      <c r="C8" s="11" t="s">
        <v>958</v>
      </c>
      <c r="D8" s="11" t="s">
        <v>93</v>
      </c>
      <c r="E8" s="15">
        <v>453000</v>
      </c>
      <c r="F8" s="16">
        <v>455.01</v>
      </c>
      <c r="G8" s="17">
        <v>0.1173</v>
      </c>
    </row>
    <row r="9" spans="1:7" ht="12.75" customHeight="1">
      <c r="A9" s="13" t="s">
        <v>959</v>
      </c>
      <c r="B9" s="14" t="s">
        <v>960</v>
      </c>
      <c r="C9" s="11" t="s">
        <v>961</v>
      </c>
      <c r="D9" s="11" t="s">
        <v>33</v>
      </c>
      <c r="E9" s="15">
        <v>350000</v>
      </c>
      <c r="F9" s="16">
        <v>351.15</v>
      </c>
      <c r="G9" s="17">
        <v>0.0905</v>
      </c>
    </row>
    <row r="10" spans="1:7" ht="12.75" customHeight="1">
      <c r="A10" s="13" t="s">
        <v>94</v>
      </c>
      <c r="B10" s="14" t="s">
        <v>95</v>
      </c>
      <c r="C10" s="11" t="s">
        <v>96</v>
      </c>
      <c r="D10" s="11" t="s">
        <v>33</v>
      </c>
      <c r="E10" s="15">
        <v>250000</v>
      </c>
      <c r="F10" s="16">
        <v>250.19</v>
      </c>
      <c r="G10" s="17">
        <v>0.0645</v>
      </c>
    </row>
    <row r="11" spans="1:7" ht="12.75" customHeight="1">
      <c r="A11" s="13" t="s">
        <v>97</v>
      </c>
      <c r="B11" s="14" t="s">
        <v>23</v>
      </c>
      <c r="C11" s="11" t="s">
        <v>98</v>
      </c>
      <c r="D11" s="11" t="s">
        <v>25</v>
      </c>
      <c r="E11" s="15">
        <v>170000</v>
      </c>
      <c r="F11" s="16">
        <v>206.54</v>
      </c>
      <c r="G11" s="17">
        <v>0.0532</v>
      </c>
    </row>
    <row r="12" spans="1:7" ht="12.75" customHeight="1">
      <c r="A12" s="13" t="s">
        <v>962</v>
      </c>
      <c r="B12" s="14" t="s">
        <v>963</v>
      </c>
      <c r="C12" s="11" t="s">
        <v>964</v>
      </c>
      <c r="D12" s="11" t="s">
        <v>33</v>
      </c>
      <c r="E12" s="15">
        <v>200000</v>
      </c>
      <c r="F12" s="16">
        <v>199.98</v>
      </c>
      <c r="G12" s="17">
        <v>0.0516</v>
      </c>
    </row>
    <row r="13" spans="1:7" ht="12.75" customHeight="1">
      <c r="A13" s="13" t="s">
        <v>86</v>
      </c>
      <c r="B13" s="14" t="s">
        <v>87</v>
      </c>
      <c r="C13" s="11" t="s">
        <v>88</v>
      </c>
      <c r="D13" s="11" t="s">
        <v>89</v>
      </c>
      <c r="E13" s="15">
        <v>300000</v>
      </c>
      <c r="F13" s="16">
        <v>100.26</v>
      </c>
      <c r="G13" s="17">
        <v>0.0258</v>
      </c>
    </row>
    <row r="14" spans="1:7" ht="12.75" customHeight="1">
      <c r="A14" s="13" t="s">
        <v>965</v>
      </c>
      <c r="B14" s="14" t="s">
        <v>966</v>
      </c>
      <c r="C14" s="11" t="s">
        <v>967</v>
      </c>
      <c r="D14" s="11" t="s">
        <v>33</v>
      </c>
      <c r="E14" s="15">
        <v>100000</v>
      </c>
      <c r="F14" s="16">
        <v>100</v>
      </c>
      <c r="G14" s="17">
        <v>0.0258</v>
      </c>
    </row>
    <row r="15" spans="1:7" ht="12.75" customHeight="1">
      <c r="A15" s="1"/>
      <c r="B15" s="10" t="s">
        <v>38</v>
      </c>
      <c r="C15" s="11" t="s">
        <v>1</v>
      </c>
      <c r="D15" s="11" t="s">
        <v>1</v>
      </c>
      <c r="E15" s="11" t="s">
        <v>1</v>
      </c>
      <c r="F15" s="18">
        <v>2213.97</v>
      </c>
      <c r="G15" s="19">
        <v>0.5707</v>
      </c>
    </row>
    <row r="16" spans="1:7" ht="12.75" customHeight="1">
      <c r="A16" s="1"/>
      <c r="B16" s="21" t="s">
        <v>39</v>
      </c>
      <c r="C16" s="23" t="s">
        <v>1</v>
      </c>
      <c r="D16" s="23" t="s">
        <v>1</v>
      </c>
      <c r="E16" s="23" t="s">
        <v>1</v>
      </c>
      <c r="F16" s="29" t="s">
        <v>40</v>
      </c>
      <c r="G16" s="30" t="s">
        <v>40</v>
      </c>
    </row>
    <row r="17" spans="1:7" ht="12.75" customHeight="1">
      <c r="A17" s="1"/>
      <c r="B17" s="21" t="s">
        <v>38</v>
      </c>
      <c r="C17" s="23" t="s">
        <v>1</v>
      </c>
      <c r="D17" s="23" t="s">
        <v>1</v>
      </c>
      <c r="E17" s="23" t="s">
        <v>1</v>
      </c>
      <c r="F17" s="29" t="s">
        <v>40</v>
      </c>
      <c r="G17" s="30" t="s">
        <v>40</v>
      </c>
    </row>
    <row r="18" spans="1:7" ht="12.75" customHeight="1">
      <c r="A18" s="1"/>
      <c r="B18" s="21" t="s">
        <v>41</v>
      </c>
      <c r="C18" s="22" t="s">
        <v>1</v>
      </c>
      <c r="D18" s="23" t="s">
        <v>1</v>
      </c>
      <c r="E18" s="22" t="s">
        <v>1</v>
      </c>
      <c r="F18" s="18">
        <v>2213.97</v>
      </c>
      <c r="G18" s="19">
        <v>0.5707</v>
      </c>
    </row>
    <row r="19" spans="1:7" ht="12.75" customHeight="1">
      <c r="A19" s="1"/>
      <c r="B19" s="10" t="s">
        <v>42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"/>
      <c r="B20" s="10" t="s">
        <v>43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747</v>
      </c>
      <c r="B21" s="14" t="s">
        <v>183</v>
      </c>
      <c r="C21" s="11" t="s">
        <v>748</v>
      </c>
      <c r="D21" s="11" t="s">
        <v>47</v>
      </c>
      <c r="E21" s="15">
        <v>450000</v>
      </c>
      <c r="F21" s="16">
        <v>443.94</v>
      </c>
      <c r="G21" s="17">
        <v>0.1144</v>
      </c>
    </row>
    <row r="22" spans="1:7" ht="12.75" customHeight="1">
      <c r="A22" s="13" t="s">
        <v>102</v>
      </c>
      <c r="B22" s="14" t="s">
        <v>45</v>
      </c>
      <c r="C22" s="11" t="s">
        <v>103</v>
      </c>
      <c r="D22" s="11" t="s">
        <v>54</v>
      </c>
      <c r="E22" s="15">
        <v>305000</v>
      </c>
      <c r="F22" s="16">
        <v>301.05</v>
      </c>
      <c r="G22" s="17">
        <v>0.0776</v>
      </c>
    </row>
    <row r="23" spans="1:7" ht="12.75" customHeight="1">
      <c r="A23" s="13" t="s">
        <v>44</v>
      </c>
      <c r="B23" s="14" t="s">
        <v>45</v>
      </c>
      <c r="C23" s="11" t="s">
        <v>46</v>
      </c>
      <c r="D23" s="11" t="s">
        <v>47</v>
      </c>
      <c r="E23" s="15">
        <v>275000</v>
      </c>
      <c r="F23" s="16">
        <v>272.97</v>
      </c>
      <c r="G23" s="17">
        <v>0.0704</v>
      </c>
    </row>
    <row r="24" spans="1:7" ht="12.75" customHeight="1">
      <c r="A24" s="13" t="s">
        <v>57</v>
      </c>
      <c r="B24" s="14" t="s">
        <v>45</v>
      </c>
      <c r="C24" s="11" t="s">
        <v>58</v>
      </c>
      <c r="D24" s="11" t="s">
        <v>59</v>
      </c>
      <c r="E24" s="15">
        <v>250000</v>
      </c>
      <c r="F24" s="16">
        <v>248.88</v>
      </c>
      <c r="G24" s="17">
        <v>0.0642</v>
      </c>
    </row>
    <row r="25" spans="1:7" ht="12.75" customHeight="1">
      <c r="A25" s="1"/>
      <c r="B25" s="10" t="s">
        <v>38</v>
      </c>
      <c r="C25" s="11" t="s">
        <v>1</v>
      </c>
      <c r="D25" s="11" t="s">
        <v>1</v>
      </c>
      <c r="E25" s="11" t="s">
        <v>1</v>
      </c>
      <c r="F25" s="18">
        <v>1266.84</v>
      </c>
      <c r="G25" s="19">
        <v>0.3266</v>
      </c>
    </row>
    <row r="26" spans="1:7" ht="12.75" customHeight="1">
      <c r="A26" s="1"/>
      <c r="B26" s="21" t="s">
        <v>41</v>
      </c>
      <c r="C26" s="22" t="s">
        <v>1</v>
      </c>
      <c r="D26" s="23" t="s">
        <v>1</v>
      </c>
      <c r="E26" s="22" t="s">
        <v>1</v>
      </c>
      <c r="F26" s="18">
        <v>1266.84</v>
      </c>
      <c r="G26" s="19">
        <v>0.3266</v>
      </c>
    </row>
    <row r="27" spans="1:7" ht="12.75" customHeight="1">
      <c r="A27" s="1"/>
      <c r="B27" s="10" t="s">
        <v>60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"/>
      <c r="B28" s="10" t="s">
        <v>61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62</v>
      </c>
      <c r="B29" s="14" t="s">
        <v>63</v>
      </c>
      <c r="C29" s="11" t="s">
        <v>64</v>
      </c>
      <c r="D29" s="11" t="s">
        <v>1</v>
      </c>
      <c r="E29" s="15">
        <v>64998.798</v>
      </c>
      <c r="F29" s="16">
        <v>100.02</v>
      </c>
      <c r="G29" s="17">
        <v>0.0258</v>
      </c>
    </row>
    <row r="30" spans="1:7" ht="12.75" customHeight="1">
      <c r="A30" s="1"/>
      <c r="B30" s="10" t="s">
        <v>38</v>
      </c>
      <c r="C30" s="11" t="s">
        <v>1</v>
      </c>
      <c r="D30" s="11" t="s">
        <v>1</v>
      </c>
      <c r="E30" s="11" t="s">
        <v>1</v>
      </c>
      <c r="F30" s="18">
        <v>100.02</v>
      </c>
      <c r="G30" s="19">
        <v>0.0258</v>
      </c>
    </row>
    <row r="31" spans="1:7" ht="12.75" customHeight="1">
      <c r="A31" s="1"/>
      <c r="B31" s="21" t="s">
        <v>41</v>
      </c>
      <c r="C31" s="22" t="s">
        <v>1</v>
      </c>
      <c r="D31" s="23" t="s">
        <v>1</v>
      </c>
      <c r="E31" s="22" t="s">
        <v>1</v>
      </c>
      <c r="F31" s="18">
        <v>100.02</v>
      </c>
      <c r="G31" s="19">
        <v>0.0258</v>
      </c>
    </row>
    <row r="32" spans="1:7" ht="12.75" customHeight="1">
      <c r="A32" s="1"/>
      <c r="B32" s="10" t="s">
        <v>65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3" t="s">
        <v>66</v>
      </c>
      <c r="B33" s="14" t="s">
        <v>67</v>
      </c>
      <c r="C33" s="11" t="s">
        <v>1</v>
      </c>
      <c r="D33" s="11" t="s">
        <v>68</v>
      </c>
      <c r="E33" s="15"/>
      <c r="F33" s="16">
        <v>51</v>
      </c>
      <c r="G33" s="17">
        <v>0.0131</v>
      </c>
    </row>
    <row r="34" spans="1:7" ht="12.75" customHeight="1">
      <c r="A34" s="1"/>
      <c r="B34" s="10" t="s">
        <v>38</v>
      </c>
      <c r="C34" s="11" t="s">
        <v>1</v>
      </c>
      <c r="D34" s="11" t="s">
        <v>1</v>
      </c>
      <c r="E34" s="11" t="s">
        <v>1</v>
      </c>
      <c r="F34" s="18">
        <v>51</v>
      </c>
      <c r="G34" s="19">
        <v>0.0131</v>
      </c>
    </row>
    <row r="35" spans="1:7" ht="12.75" customHeight="1">
      <c r="A35" s="1"/>
      <c r="B35" s="21" t="s">
        <v>41</v>
      </c>
      <c r="C35" s="22" t="s">
        <v>1</v>
      </c>
      <c r="D35" s="23" t="s">
        <v>1</v>
      </c>
      <c r="E35" s="22" t="s">
        <v>1</v>
      </c>
      <c r="F35" s="18">
        <v>51</v>
      </c>
      <c r="G35" s="19">
        <v>0.0131</v>
      </c>
    </row>
    <row r="36" spans="1:7" ht="12.75" customHeight="1">
      <c r="A36" s="1"/>
      <c r="B36" s="21" t="s">
        <v>69</v>
      </c>
      <c r="C36" s="11" t="s">
        <v>1</v>
      </c>
      <c r="D36" s="23" t="s">
        <v>1</v>
      </c>
      <c r="E36" s="11" t="s">
        <v>1</v>
      </c>
      <c r="F36" s="24">
        <v>247.34</v>
      </c>
      <c r="G36" s="19">
        <v>0.0638</v>
      </c>
    </row>
    <row r="37" spans="1:7" ht="12.75" customHeight="1">
      <c r="A37" s="1"/>
      <c r="B37" s="25" t="s">
        <v>70</v>
      </c>
      <c r="C37" s="26" t="s">
        <v>1</v>
      </c>
      <c r="D37" s="26" t="s">
        <v>1</v>
      </c>
      <c r="E37" s="26" t="s">
        <v>1</v>
      </c>
      <c r="F37" s="27">
        <v>3879.17</v>
      </c>
      <c r="G37" s="28">
        <v>1</v>
      </c>
    </row>
    <row r="38" spans="1:7" ht="12.75" customHeight="1">
      <c r="A38" s="1"/>
      <c r="B38" s="5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71</v>
      </c>
      <c r="C39" s="1"/>
      <c r="D39" s="1"/>
      <c r="E39" s="1"/>
      <c r="F39" s="1"/>
      <c r="G39" s="1"/>
    </row>
    <row r="40" spans="1:7" ht="12.75" customHeight="1">
      <c r="A40" s="1"/>
      <c r="B40" s="2" t="s">
        <v>72</v>
      </c>
      <c r="C40" s="1"/>
      <c r="D40" s="1"/>
      <c r="E40" s="1"/>
      <c r="F40" s="1"/>
      <c r="G40" s="1"/>
    </row>
    <row r="41" spans="1:7" ht="12.75" customHeight="1">
      <c r="A41" s="1"/>
      <c r="B41" s="2" t="s">
        <v>73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G47"/>
    </sheetView>
  </sheetViews>
  <sheetFormatPr defaultColWidth="9.140625" defaultRowHeight="12.75"/>
  <cols>
    <col min="1" max="1" width="9.8515625" style="3" bestFit="1" customWidth="1"/>
    <col min="2" max="2" width="40.140625" style="3" bestFit="1" customWidth="1"/>
    <col min="3" max="3" width="11.7109375" style="3" bestFit="1" customWidth="1"/>
    <col min="4" max="4" width="14.851562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968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94</v>
      </c>
      <c r="B7" s="14" t="s">
        <v>95</v>
      </c>
      <c r="C7" s="11" t="s">
        <v>96</v>
      </c>
      <c r="D7" s="11" t="s">
        <v>33</v>
      </c>
      <c r="E7" s="15">
        <v>1250000</v>
      </c>
      <c r="F7" s="16">
        <v>1250.93</v>
      </c>
      <c r="G7" s="17">
        <v>0.0766</v>
      </c>
    </row>
    <row r="8" spans="1:7" ht="12.75" customHeight="1">
      <c r="A8" s="13" t="s">
        <v>97</v>
      </c>
      <c r="B8" s="14" t="s">
        <v>23</v>
      </c>
      <c r="C8" s="11" t="s">
        <v>98</v>
      </c>
      <c r="D8" s="11" t="s">
        <v>25</v>
      </c>
      <c r="E8" s="15">
        <v>730000</v>
      </c>
      <c r="F8" s="16">
        <v>886.91</v>
      </c>
      <c r="G8" s="17">
        <v>0.0543</v>
      </c>
    </row>
    <row r="9" spans="1:7" ht="12.75" customHeight="1">
      <c r="A9" s="13" t="s">
        <v>957</v>
      </c>
      <c r="B9" s="14" t="s">
        <v>91</v>
      </c>
      <c r="C9" s="11" t="s">
        <v>958</v>
      </c>
      <c r="D9" s="11" t="s">
        <v>93</v>
      </c>
      <c r="E9" s="15">
        <v>720000</v>
      </c>
      <c r="F9" s="16">
        <v>723.19</v>
      </c>
      <c r="G9" s="17">
        <v>0.0443</v>
      </c>
    </row>
    <row r="10" spans="1:7" ht="12.75" customHeight="1">
      <c r="A10" s="13" t="s">
        <v>969</v>
      </c>
      <c r="B10" s="14" t="s">
        <v>970</v>
      </c>
      <c r="C10" s="11" t="s">
        <v>971</v>
      </c>
      <c r="D10" s="11" t="s">
        <v>25</v>
      </c>
      <c r="E10" s="15">
        <v>500000</v>
      </c>
      <c r="F10" s="16">
        <v>599.34</v>
      </c>
      <c r="G10" s="17">
        <v>0.0367</v>
      </c>
    </row>
    <row r="11" spans="1:7" ht="12.75" customHeight="1">
      <c r="A11" s="13" t="s">
        <v>959</v>
      </c>
      <c r="B11" s="14" t="s">
        <v>960</v>
      </c>
      <c r="C11" s="11" t="s">
        <v>961</v>
      </c>
      <c r="D11" s="11" t="s">
        <v>33</v>
      </c>
      <c r="E11" s="15">
        <v>500000</v>
      </c>
      <c r="F11" s="16">
        <v>501.64</v>
      </c>
      <c r="G11" s="17">
        <v>0.0307</v>
      </c>
    </row>
    <row r="12" spans="1:7" ht="12.75" customHeight="1">
      <c r="A12" s="13" t="s">
        <v>972</v>
      </c>
      <c r="B12" s="14" t="s">
        <v>973</v>
      </c>
      <c r="C12" s="11" t="s">
        <v>974</v>
      </c>
      <c r="D12" s="11" t="s">
        <v>33</v>
      </c>
      <c r="E12" s="15">
        <v>500000</v>
      </c>
      <c r="F12" s="16">
        <v>500.61</v>
      </c>
      <c r="G12" s="17">
        <v>0.0307</v>
      </c>
    </row>
    <row r="13" spans="1:7" ht="12.75" customHeight="1">
      <c r="A13" s="13" t="s">
        <v>913</v>
      </c>
      <c r="B13" s="14" t="s">
        <v>914</v>
      </c>
      <c r="C13" s="11" t="s">
        <v>915</v>
      </c>
      <c r="D13" s="11" t="s">
        <v>33</v>
      </c>
      <c r="E13" s="15">
        <v>500000</v>
      </c>
      <c r="F13" s="16">
        <v>500.45</v>
      </c>
      <c r="G13" s="17">
        <v>0.0306</v>
      </c>
    </row>
    <row r="14" spans="1:7" ht="12.75" customHeight="1">
      <c r="A14" s="13" t="s">
        <v>954</v>
      </c>
      <c r="B14" s="14" t="s">
        <v>955</v>
      </c>
      <c r="C14" s="11" t="s">
        <v>956</v>
      </c>
      <c r="D14" s="11" t="s">
        <v>33</v>
      </c>
      <c r="E14" s="15">
        <v>450000</v>
      </c>
      <c r="F14" s="16">
        <v>450.69</v>
      </c>
      <c r="G14" s="17">
        <v>0.0276</v>
      </c>
    </row>
    <row r="15" spans="1:7" ht="12.75" customHeight="1">
      <c r="A15" s="13" t="s">
        <v>919</v>
      </c>
      <c r="B15" s="14" t="s">
        <v>920</v>
      </c>
      <c r="C15" s="11" t="s">
        <v>921</v>
      </c>
      <c r="D15" s="11" t="s">
        <v>33</v>
      </c>
      <c r="E15" s="15">
        <v>400000</v>
      </c>
      <c r="F15" s="16">
        <v>399.89</v>
      </c>
      <c r="G15" s="17">
        <v>0.0245</v>
      </c>
    </row>
    <row r="16" spans="1:7" ht="12.75" customHeight="1">
      <c r="A16" s="13" t="s">
        <v>86</v>
      </c>
      <c r="B16" s="14" t="s">
        <v>87</v>
      </c>
      <c r="C16" s="11" t="s">
        <v>88</v>
      </c>
      <c r="D16" s="11" t="s">
        <v>89</v>
      </c>
      <c r="E16" s="15">
        <v>800000</v>
      </c>
      <c r="F16" s="16">
        <v>267.36</v>
      </c>
      <c r="G16" s="17">
        <v>0.0164</v>
      </c>
    </row>
    <row r="17" spans="1:7" ht="12.75" customHeight="1">
      <c r="A17" s="13" t="s">
        <v>962</v>
      </c>
      <c r="B17" s="14" t="s">
        <v>963</v>
      </c>
      <c r="C17" s="11" t="s">
        <v>964</v>
      </c>
      <c r="D17" s="11" t="s">
        <v>33</v>
      </c>
      <c r="E17" s="15">
        <v>200000</v>
      </c>
      <c r="F17" s="16">
        <v>199.98</v>
      </c>
      <c r="G17" s="17">
        <v>0.0122</v>
      </c>
    </row>
    <row r="18" spans="1:7" ht="12.75" customHeight="1">
      <c r="A18" s="1"/>
      <c r="B18" s="10" t="s">
        <v>38</v>
      </c>
      <c r="C18" s="11" t="s">
        <v>1</v>
      </c>
      <c r="D18" s="11" t="s">
        <v>1</v>
      </c>
      <c r="E18" s="11" t="s">
        <v>1</v>
      </c>
      <c r="F18" s="18">
        <v>6280.99</v>
      </c>
      <c r="G18" s="19">
        <v>0.3846</v>
      </c>
    </row>
    <row r="19" spans="1:7" ht="12.75" customHeight="1">
      <c r="A19" s="1"/>
      <c r="B19" s="10" t="s">
        <v>39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975</v>
      </c>
      <c r="B20" s="14" t="s">
        <v>976</v>
      </c>
      <c r="C20" s="11" t="s">
        <v>977</v>
      </c>
      <c r="D20" s="11" t="s">
        <v>33</v>
      </c>
      <c r="E20" s="15">
        <v>150000</v>
      </c>
      <c r="F20" s="16">
        <v>150.05</v>
      </c>
      <c r="G20" s="17">
        <v>0.0092</v>
      </c>
    </row>
    <row r="21" spans="1:7" ht="12.75" customHeight="1">
      <c r="A21" s="1"/>
      <c r="B21" s="10" t="s">
        <v>38</v>
      </c>
      <c r="C21" s="11" t="s">
        <v>1</v>
      </c>
      <c r="D21" s="11" t="s">
        <v>1</v>
      </c>
      <c r="E21" s="11" t="s">
        <v>1</v>
      </c>
      <c r="F21" s="18">
        <v>150.05</v>
      </c>
      <c r="G21" s="19">
        <v>0.0092</v>
      </c>
    </row>
    <row r="22" spans="1:7" ht="12.75" customHeight="1">
      <c r="A22" s="1"/>
      <c r="B22" s="21" t="s">
        <v>41</v>
      </c>
      <c r="C22" s="22" t="s">
        <v>1</v>
      </c>
      <c r="D22" s="23" t="s">
        <v>1</v>
      </c>
      <c r="E22" s="22" t="s">
        <v>1</v>
      </c>
      <c r="F22" s="18">
        <v>6431.04</v>
      </c>
      <c r="G22" s="19">
        <v>0.3938</v>
      </c>
    </row>
    <row r="23" spans="1:7" ht="12.75" customHeight="1">
      <c r="A23" s="1"/>
      <c r="B23" s="10" t="s">
        <v>42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"/>
      <c r="B24" s="10" t="s">
        <v>43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747</v>
      </c>
      <c r="B25" s="14" t="s">
        <v>183</v>
      </c>
      <c r="C25" s="11" t="s">
        <v>748</v>
      </c>
      <c r="D25" s="11" t="s">
        <v>47</v>
      </c>
      <c r="E25" s="15">
        <v>1650000</v>
      </c>
      <c r="F25" s="16">
        <v>1627.8</v>
      </c>
      <c r="G25" s="17">
        <v>0.0997</v>
      </c>
    </row>
    <row r="26" spans="1:7" ht="12.75" customHeight="1">
      <c r="A26" s="13" t="s">
        <v>102</v>
      </c>
      <c r="B26" s="14" t="s">
        <v>45</v>
      </c>
      <c r="C26" s="11" t="s">
        <v>103</v>
      </c>
      <c r="D26" s="11" t="s">
        <v>54</v>
      </c>
      <c r="E26" s="15">
        <v>1050000</v>
      </c>
      <c r="F26" s="16">
        <v>1036.4</v>
      </c>
      <c r="G26" s="17">
        <v>0.0635</v>
      </c>
    </row>
    <row r="27" spans="1:7" ht="12.75" customHeight="1">
      <c r="A27" s="13" t="s">
        <v>44</v>
      </c>
      <c r="B27" s="14" t="s">
        <v>45</v>
      </c>
      <c r="C27" s="11" t="s">
        <v>46</v>
      </c>
      <c r="D27" s="11" t="s">
        <v>47</v>
      </c>
      <c r="E27" s="15">
        <v>425000</v>
      </c>
      <c r="F27" s="16">
        <v>421.86</v>
      </c>
      <c r="G27" s="17">
        <v>0.0258</v>
      </c>
    </row>
    <row r="28" spans="1:7" ht="12.75" customHeight="1">
      <c r="A28" s="1"/>
      <c r="B28" s="10" t="s">
        <v>38</v>
      </c>
      <c r="C28" s="11" t="s">
        <v>1</v>
      </c>
      <c r="D28" s="11" t="s">
        <v>1</v>
      </c>
      <c r="E28" s="11" t="s">
        <v>1</v>
      </c>
      <c r="F28" s="18">
        <v>3086.06</v>
      </c>
      <c r="G28" s="19">
        <v>0.189</v>
      </c>
    </row>
    <row r="29" spans="1:7" ht="12.75" customHeight="1">
      <c r="A29" s="1"/>
      <c r="B29" s="21" t="s">
        <v>41</v>
      </c>
      <c r="C29" s="22" t="s">
        <v>1</v>
      </c>
      <c r="D29" s="23" t="s">
        <v>1</v>
      </c>
      <c r="E29" s="22" t="s">
        <v>1</v>
      </c>
      <c r="F29" s="18">
        <v>3086.06</v>
      </c>
      <c r="G29" s="19">
        <v>0.189</v>
      </c>
    </row>
    <row r="30" spans="1:7" ht="12.75" customHeight="1">
      <c r="A30" s="1"/>
      <c r="B30" s="10" t="s">
        <v>60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"/>
      <c r="B31" s="10" t="s">
        <v>104</v>
      </c>
      <c r="C31" s="11" t="s">
        <v>1</v>
      </c>
      <c r="D31" s="31" t="s">
        <v>105</v>
      </c>
      <c r="E31" s="11" t="s">
        <v>1</v>
      </c>
      <c r="F31" s="1"/>
      <c r="G31" s="12" t="s">
        <v>1</v>
      </c>
    </row>
    <row r="32" spans="1:7" ht="12.75" customHeight="1">
      <c r="A32" s="13" t="s">
        <v>106</v>
      </c>
      <c r="B32" s="14" t="s">
        <v>107</v>
      </c>
      <c r="C32" s="11" t="s">
        <v>1</v>
      </c>
      <c r="D32" s="32" t="s">
        <v>108</v>
      </c>
      <c r="E32" s="32" t="s">
        <v>1</v>
      </c>
      <c r="F32" s="16">
        <v>1210</v>
      </c>
      <c r="G32" s="17">
        <v>0.0741</v>
      </c>
    </row>
    <row r="33" spans="1:7" ht="12.75" customHeight="1">
      <c r="A33" s="1"/>
      <c r="B33" s="10" t="s">
        <v>38</v>
      </c>
      <c r="C33" s="11" t="s">
        <v>1</v>
      </c>
      <c r="D33" s="11" t="s">
        <v>1</v>
      </c>
      <c r="E33" s="11" t="s">
        <v>1</v>
      </c>
      <c r="F33" s="18">
        <v>1210</v>
      </c>
      <c r="G33" s="19">
        <v>0.0741</v>
      </c>
    </row>
    <row r="34" spans="1:7" ht="12.75" customHeight="1">
      <c r="A34" s="1"/>
      <c r="B34" s="10" t="s">
        <v>61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75" customHeight="1">
      <c r="A35" s="13" t="s">
        <v>62</v>
      </c>
      <c r="B35" s="14" t="s">
        <v>63</v>
      </c>
      <c r="C35" s="11" t="s">
        <v>64</v>
      </c>
      <c r="D35" s="11" t="s">
        <v>1</v>
      </c>
      <c r="E35" s="15">
        <v>3249939.876</v>
      </c>
      <c r="F35" s="16">
        <v>5001.18</v>
      </c>
      <c r="G35" s="17">
        <v>0.3063</v>
      </c>
    </row>
    <row r="36" spans="1:7" ht="12.75" customHeight="1">
      <c r="A36" s="1"/>
      <c r="B36" s="10" t="s">
        <v>38</v>
      </c>
      <c r="C36" s="11" t="s">
        <v>1</v>
      </c>
      <c r="D36" s="11" t="s">
        <v>1</v>
      </c>
      <c r="E36" s="11" t="s">
        <v>1</v>
      </c>
      <c r="F36" s="18">
        <v>5001.18</v>
      </c>
      <c r="G36" s="19">
        <v>0.3063</v>
      </c>
    </row>
    <row r="37" spans="1:7" ht="12.75" customHeight="1">
      <c r="A37" s="1"/>
      <c r="B37" s="21" t="s">
        <v>41</v>
      </c>
      <c r="C37" s="22" t="s">
        <v>1</v>
      </c>
      <c r="D37" s="23" t="s">
        <v>1</v>
      </c>
      <c r="E37" s="22" t="s">
        <v>1</v>
      </c>
      <c r="F37" s="18">
        <v>6211.18</v>
      </c>
      <c r="G37" s="19">
        <v>0.3804</v>
      </c>
    </row>
    <row r="38" spans="1:7" ht="12.75" customHeight="1">
      <c r="A38" s="1"/>
      <c r="B38" s="10" t="s">
        <v>65</v>
      </c>
      <c r="C38" s="11" t="s">
        <v>1</v>
      </c>
      <c r="D38" s="11" t="s">
        <v>1</v>
      </c>
      <c r="E38" s="11" t="s">
        <v>1</v>
      </c>
      <c r="F38" s="1"/>
      <c r="G38" s="12" t="s">
        <v>1</v>
      </c>
    </row>
    <row r="39" spans="1:7" ht="12.75" customHeight="1">
      <c r="A39" s="13" t="s">
        <v>66</v>
      </c>
      <c r="B39" s="14" t="s">
        <v>67</v>
      </c>
      <c r="C39" s="11" t="s">
        <v>1</v>
      </c>
      <c r="D39" s="11" t="s">
        <v>68</v>
      </c>
      <c r="E39" s="15"/>
      <c r="F39" s="16">
        <v>98</v>
      </c>
      <c r="G39" s="17">
        <v>0.006</v>
      </c>
    </row>
    <row r="40" spans="1:7" ht="12.75" customHeight="1">
      <c r="A40" s="1"/>
      <c r="B40" s="10" t="s">
        <v>38</v>
      </c>
      <c r="C40" s="11" t="s">
        <v>1</v>
      </c>
      <c r="D40" s="11" t="s">
        <v>1</v>
      </c>
      <c r="E40" s="11" t="s">
        <v>1</v>
      </c>
      <c r="F40" s="18">
        <v>98</v>
      </c>
      <c r="G40" s="19">
        <v>0.006</v>
      </c>
    </row>
    <row r="41" spans="1:7" ht="12.75" customHeight="1">
      <c r="A41" s="1"/>
      <c r="B41" s="21" t="s">
        <v>41</v>
      </c>
      <c r="C41" s="22" t="s">
        <v>1</v>
      </c>
      <c r="D41" s="23" t="s">
        <v>1</v>
      </c>
      <c r="E41" s="22" t="s">
        <v>1</v>
      </c>
      <c r="F41" s="18">
        <v>98</v>
      </c>
      <c r="G41" s="19">
        <v>0.006</v>
      </c>
    </row>
    <row r="42" spans="1:7" ht="12.75" customHeight="1">
      <c r="A42" s="1"/>
      <c r="B42" s="21" t="s">
        <v>69</v>
      </c>
      <c r="C42" s="11" t="s">
        <v>1</v>
      </c>
      <c r="D42" s="23" t="s">
        <v>1</v>
      </c>
      <c r="E42" s="11" t="s">
        <v>1</v>
      </c>
      <c r="F42" s="24">
        <v>502.34</v>
      </c>
      <c r="G42" s="19">
        <v>0.0308</v>
      </c>
    </row>
    <row r="43" spans="1:7" ht="12.75" customHeight="1">
      <c r="A43" s="1"/>
      <c r="B43" s="25" t="s">
        <v>70</v>
      </c>
      <c r="C43" s="26" t="s">
        <v>1</v>
      </c>
      <c r="D43" s="26" t="s">
        <v>1</v>
      </c>
      <c r="E43" s="26" t="s">
        <v>1</v>
      </c>
      <c r="F43" s="27">
        <v>16328.62</v>
      </c>
      <c r="G43" s="28">
        <v>1</v>
      </c>
    </row>
    <row r="44" spans="1:7" ht="12.75" customHeight="1">
      <c r="A44" s="1"/>
      <c r="B44" s="5" t="s">
        <v>1</v>
      </c>
      <c r="C44" s="1"/>
      <c r="D44" s="1"/>
      <c r="E44" s="1"/>
      <c r="F44" s="1"/>
      <c r="G44" s="1"/>
    </row>
    <row r="45" spans="1:7" ht="12.75" customHeight="1">
      <c r="A45" s="1"/>
      <c r="B45" s="2" t="s">
        <v>71</v>
      </c>
      <c r="C45" s="1"/>
      <c r="D45" s="1"/>
      <c r="E45" s="1"/>
      <c r="F45" s="1"/>
      <c r="G45" s="1"/>
    </row>
    <row r="46" spans="1:7" ht="12.75" customHeight="1">
      <c r="A46" s="1"/>
      <c r="B46" s="2" t="s">
        <v>72</v>
      </c>
      <c r="C46" s="1"/>
      <c r="D46" s="1"/>
      <c r="E46" s="1"/>
      <c r="F46" s="1"/>
      <c r="G46" s="1"/>
    </row>
    <row r="47" spans="1:7" ht="12.75" customHeight="1">
      <c r="A47" s="1"/>
      <c r="B47" s="2" t="s">
        <v>73</v>
      </c>
      <c r="C47" s="1"/>
      <c r="D47" s="1"/>
      <c r="E47" s="1"/>
      <c r="F47" s="1"/>
      <c r="G47" s="1"/>
    </row>
    <row r="48" spans="1:7" ht="12.75" customHeight="1">
      <c r="A48" s="1"/>
      <c r="B48" s="2" t="s">
        <v>1</v>
      </c>
      <c r="C48" s="1"/>
      <c r="D48" s="1"/>
      <c r="E48" s="1"/>
      <c r="F48" s="1"/>
      <c r="G48" s="1"/>
    </row>
    <row r="49" spans="1:7" ht="12.75" customHeight="1">
      <c r="A49" s="1"/>
      <c r="B49" s="2" t="s">
        <v>1</v>
      </c>
      <c r="C49" s="1"/>
      <c r="D49" s="1"/>
      <c r="E49" s="1"/>
      <c r="F49" s="1"/>
      <c r="G49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:G59"/>
    </sheetView>
  </sheetViews>
  <sheetFormatPr defaultColWidth="9.140625" defaultRowHeight="12.75"/>
  <cols>
    <col min="1" max="1" width="9.8515625" style="3" bestFit="1" customWidth="1"/>
    <col min="2" max="2" width="44.8515625" style="3" bestFit="1" customWidth="1"/>
    <col min="3" max="3" width="11.421875" style="3" bestFit="1" customWidth="1"/>
    <col min="4" max="4" width="18.003906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978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855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577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578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587</v>
      </c>
      <c r="B7" s="14" t="s">
        <v>588</v>
      </c>
      <c r="C7" s="11" t="s">
        <v>589</v>
      </c>
      <c r="D7" s="11" t="s">
        <v>590</v>
      </c>
      <c r="E7" s="15">
        <v>9000</v>
      </c>
      <c r="F7" s="16">
        <v>229.59</v>
      </c>
      <c r="G7" s="17">
        <v>0.0265</v>
      </c>
    </row>
    <row r="8" spans="1:7" ht="12.75" customHeight="1">
      <c r="A8" s="13" t="s">
        <v>597</v>
      </c>
      <c r="B8" s="14" t="s">
        <v>598</v>
      </c>
      <c r="C8" s="11" t="s">
        <v>599</v>
      </c>
      <c r="D8" s="11" t="s">
        <v>600</v>
      </c>
      <c r="E8" s="15">
        <v>11000</v>
      </c>
      <c r="F8" s="16">
        <v>196.11</v>
      </c>
      <c r="G8" s="17">
        <v>0.0226</v>
      </c>
    </row>
    <row r="9" spans="1:7" ht="12.75" customHeight="1">
      <c r="A9" s="13" t="s">
        <v>649</v>
      </c>
      <c r="B9" s="14" t="s">
        <v>650</v>
      </c>
      <c r="C9" s="11" t="s">
        <v>651</v>
      </c>
      <c r="D9" s="11" t="s">
        <v>614</v>
      </c>
      <c r="E9" s="15">
        <v>10000</v>
      </c>
      <c r="F9" s="16">
        <v>188.61</v>
      </c>
      <c r="G9" s="17">
        <v>0.0218</v>
      </c>
    </row>
    <row r="10" spans="1:7" ht="12.75" customHeight="1">
      <c r="A10" s="13" t="s">
        <v>646</v>
      </c>
      <c r="B10" s="14" t="s">
        <v>647</v>
      </c>
      <c r="C10" s="11" t="s">
        <v>648</v>
      </c>
      <c r="D10" s="11" t="s">
        <v>582</v>
      </c>
      <c r="E10" s="15">
        <v>20000</v>
      </c>
      <c r="F10" s="16">
        <v>174.54</v>
      </c>
      <c r="G10" s="17">
        <v>0.0201</v>
      </c>
    </row>
    <row r="11" spans="1:7" ht="12.75" customHeight="1">
      <c r="A11" s="13" t="s">
        <v>601</v>
      </c>
      <c r="B11" s="14" t="s">
        <v>602</v>
      </c>
      <c r="C11" s="11" t="s">
        <v>603</v>
      </c>
      <c r="D11" s="11" t="s">
        <v>582</v>
      </c>
      <c r="E11" s="15">
        <v>30000</v>
      </c>
      <c r="F11" s="16">
        <v>167.69</v>
      </c>
      <c r="G11" s="17">
        <v>0.0193</v>
      </c>
    </row>
    <row r="12" spans="1:7" ht="12.75" customHeight="1">
      <c r="A12" s="13" t="s">
        <v>591</v>
      </c>
      <c r="B12" s="14" t="s">
        <v>592</v>
      </c>
      <c r="C12" s="11" t="s">
        <v>593</v>
      </c>
      <c r="D12" s="11" t="s">
        <v>582</v>
      </c>
      <c r="E12" s="15">
        <v>45000</v>
      </c>
      <c r="F12" s="16">
        <v>138.6</v>
      </c>
      <c r="G12" s="17">
        <v>0.016</v>
      </c>
    </row>
    <row r="13" spans="1:7" ht="12.75" customHeight="1">
      <c r="A13" s="13" t="s">
        <v>618</v>
      </c>
      <c r="B13" s="14" t="s">
        <v>619</v>
      </c>
      <c r="C13" s="11" t="s">
        <v>620</v>
      </c>
      <c r="D13" s="11" t="s">
        <v>582</v>
      </c>
      <c r="E13" s="15">
        <v>10000</v>
      </c>
      <c r="F13" s="16">
        <v>138.58</v>
      </c>
      <c r="G13" s="17">
        <v>0.016</v>
      </c>
    </row>
    <row r="14" spans="1:7" ht="12.75" customHeight="1">
      <c r="A14" s="13" t="s">
        <v>635</v>
      </c>
      <c r="B14" s="14" t="s">
        <v>636</v>
      </c>
      <c r="C14" s="11" t="s">
        <v>637</v>
      </c>
      <c r="D14" s="11" t="s">
        <v>638</v>
      </c>
      <c r="E14" s="15">
        <v>4000</v>
      </c>
      <c r="F14" s="16">
        <v>119.74</v>
      </c>
      <c r="G14" s="17">
        <v>0.0138</v>
      </c>
    </row>
    <row r="15" spans="1:7" ht="12.75" customHeight="1">
      <c r="A15" s="13" t="s">
        <v>579</v>
      </c>
      <c r="B15" s="14" t="s">
        <v>580</v>
      </c>
      <c r="C15" s="11" t="s">
        <v>581</v>
      </c>
      <c r="D15" s="11" t="s">
        <v>582</v>
      </c>
      <c r="E15" s="15">
        <v>10000</v>
      </c>
      <c r="F15" s="16">
        <v>106.72</v>
      </c>
      <c r="G15" s="17">
        <v>0.0123</v>
      </c>
    </row>
    <row r="16" spans="1:7" ht="12.75" customHeight="1">
      <c r="A16" s="13" t="s">
        <v>713</v>
      </c>
      <c r="B16" s="14" t="s">
        <v>714</v>
      </c>
      <c r="C16" s="11" t="s">
        <v>715</v>
      </c>
      <c r="D16" s="11" t="s">
        <v>698</v>
      </c>
      <c r="E16" s="15">
        <v>50000</v>
      </c>
      <c r="F16" s="16">
        <v>87.08</v>
      </c>
      <c r="G16" s="17">
        <v>0.01</v>
      </c>
    </row>
    <row r="17" spans="1:7" ht="12.75" customHeight="1">
      <c r="A17" s="13" t="s">
        <v>632</v>
      </c>
      <c r="B17" s="14" t="s">
        <v>633</v>
      </c>
      <c r="C17" s="11" t="s">
        <v>634</v>
      </c>
      <c r="D17" s="11" t="s">
        <v>624</v>
      </c>
      <c r="E17" s="15">
        <v>10000</v>
      </c>
      <c r="F17" s="16">
        <v>75.54</v>
      </c>
      <c r="G17" s="17">
        <v>0.0087</v>
      </c>
    </row>
    <row r="18" spans="1:7" ht="12.75" customHeight="1">
      <c r="A18" s="1"/>
      <c r="B18" s="10" t="s">
        <v>38</v>
      </c>
      <c r="C18" s="11" t="s">
        <v>1</v>
      </c>
      <c r="D18" s="11" t="s">
        <v>1</v>
      </c>
      <c r="E18" s="11" t="s">
        <v>1</v>
      </c>
      <c r="F18" s="18">
        <v>1622.8</v>
      </c>
      <c r="G18" s="19">
        <v>0.1871</v>
      </c>
    </row>
    <row r="19" spans="1:7" ht="12.75" customHeight="1">
      <c r="A19" s="1"/>
      <c r="B19" s="21" t="s">
        <v>716</v>
      </c>
      <c r="C19" s="23" t="s">
        <v>1</v>
      </c>
      <c r="D19" s="23" t="s">
        <v>1</v>
      </c>
      <c r="E19" s="23" t="s">
        <v>1</v>
      </c>
      <c r="F19" s="29" t="s">
        <v>40</v>
      </c>
      <c r="G19" s="30" t="s">
        <v>40</v>
      </c>
    </row>
    <row r="20" spans="1:7" ht="12.75" customHeight="1">
      <c r="A20" s="1"/>
      <c r="B20" s="21" t="s">
        <v>38</v>
      </c>
      <c r="C20" s="23" t="s">
        <v>1</v>
      </c>
      <c r="D20" s="23" t="s">
        <v>1</v>
      </c>
      <c r="E20" s="23" t="s">
        <v>1</v>
      </c>
      <c r="F20" s="29" t="s">
        <v>40</v>
      </c>
      <c r="G20" s="30" t="s">
        <v>40</v>
      </c>
    </row>
    <row r="21" spans="1:7" ht="12.75" customHeight="1">
      <c r="A21" s="1"/>
      <c r="B21" s="21" t="s">
        <v>41</v>
      </c>
      <c r="C21" s="22" t="s">
        <v>1</v>
      </c>
      <c r="D21" s="23" t="s">
        <v>1</v>
      </c>
      <c r="E21" s="22" t="s">
        <v>1</v>
      </c>
      <c r="F21" s="18">
        <v>1622.8</v>
      </c>
      <c r="G21" s="19">
        <v>0.1871</v>
      </c>
    </row>
    <row r="22" spans="1:7" ht="12.75" customHeight="1">
      <c r="A22" s="1"/>
      <c r="B22" s="10" t="s">
        <v>9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"/>
      <c r="B23" s="10" t="s">
        <v>10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457</v>
      </c>
      <c r="B24" s="14" t="s">
        <v>458</v>
      </c>
      <c r="C24" s="11" t="s">
        <v>459</v>
      </c>
      <c r="D24" s="11" t="s">
        <v>33</v>
      </c>
      <c r="E24" s="15">
        <v>950000</v>
      </c>
      <c r="F24" s="16">
        <v>965.73</v>
      </c>
      <c r="G24" s="17">
        <v>0.1114</v>
      </c>
    </row>
    <row r="25" spans="1:7" ht="12.75" customHeight="1">
      <c r="A25" s="13" t="s">
        <v>442</v>
      </c>
      <c r="B25" s="14" t="s">
        <v>443</v>
      </c>
      <c r="C25" s="11" t="s">
        <v>444</v>
      </c>
      <c r="D25" s="11" t="s">
        <v>33</v>
      </c>
      <c r="E25" s="15">
        <v>850000</v>
      </c>
      <c r="F25" s="16">
        <v>863.66</v>
      </c>
      <c r="G25" s="17">
        <v>0.0996</v>
      </c>
    </row>
    <row r="26" spans="1:7" ht="12.75" customHeight="1">
      <c r="A26" s="13" t="s">
        <v>979</v>
      </c>
      <c r="B26" s="14" t="s">
        <v>980</v>
      </c>
      <c r="C26" s="11" t="s">
        <v>981</v>
      </c>
      <c r="D26" s="11" t="s">
        <v>33</v>
      </c>
      <c r="E26" s="15">
        <v>740000</v>
      </c>
      <c r="F26" s="16">
        <v>754.52</v>
      </c>
      <c r="G26" s="17">
        <v>0.087</v>
      </c>
    </row>
    <row r="27" spans="1:7" ht="12.75" customHeight="1">
      <c r="A27" s="13" t="s">
        <v>982</v>
      </c>
      <c r="B27" s="14" t="s">
        <v>983</v>
      </c>
      <c r="C27" s="11" t="s">
        <v>984</v>
      </c>
      <c r="D27" s="11" t="s">
        <v>33</v>
      </c>
      <c r="E27" s="15">
        <v>500000</v>
      </c>
      <c r="F27" s="16">
        <v>511.87</v>
      </c>
      <c r="G27" s="17">
        <v>0.059</v>
      </c>
    </row>
    <row r="28" spans="1:7" ht="12.75" customHeight="1">
      <c r="A28" s="13" t="s">
        <v>424</v>
      </c>
      <c r="B28" s="14" t="s">
        <v>425</v>
      </c>
      <c r="C28" s="11" t="s">
        <v>426</v>
      </c>
      <c r="D28" s="11" t="s">
        <v>123</v>
      </c>
      <c r="E28" s="15">
        <v>500000</v>
      </c>
      <c r="F28" s="16">
        <v>508.14</v>
      </c>
      <c r="G28" s="17">
        <v>0.0586</v>
      </c>
    </row>
    <row r="29" spans="1:7" ht="12.75" customHeight="1">
      <c r="A29" s="13" t="s">
        <v>471</v>
      </c>
      <c r="B29" s="14" t="s">
        <v>472</v>
      </c>
      <c r="C29" s="11" t="s">
        <v>473</v>
      </c>
      <c r="D29" s="11" t="s">
        <v>33</v>
      </c>
      <c r="E29" s="15">
        <v>500000</v>
      </c>
      <c r="F29" s="16">
        <v>508.07</v>
      </c>
      <c r="G29" s="17">
        <v>0.0586</v>
      </c>
    </row>
    <row r="30" spans="1:7" ht="12.75" customHeight="1">
      <c r="A30" s="13" t="s">
        <v>985</v>
      </c>
      <c r="B30" s="14" t="s">
        <v>475</v>
      </c>
      <c r="C30" s="11" t="s">
        <v>986</v>
      </c>
      <c r="D30" s="11" t="s">
        <v>33</v>
      </c>
      <c r="E30" s="15">
        <v>500000</v>
      </c>
      <c r="F30" s="16">
        <v>507.51</v>
      </c>
      <c r="G30" s="17">
        <v>0.0585</v>
      </c>
    </row>
    <row r="31" spans="1:7" ht="12.75" customHeight="1">
      <c r="A31" s="13" t="s">
        <v>384</v>
      </c>
      <c r="B31" s="14" t="s">
        <v>385</v>
      </c>
      <c r="C31" s="11" t="s">
        <v>386</v>
      </c>
      <c r="D31" s="11" t="s">
        <v>33</v>
      </c>
      <c r="E31" s="15">
        <v>400000</v>
      </c>
      <c r="F31" s="16">
        <v>406.13</v>
      </c>
      <c r="G31" s="17">
        <v>0.0468</v>
      </c>
    </row>
    <row r="32" spans="1:7" ht="12.75" customHeight="1">
      <c r="A32" s="13" t="s">
        <v>987</v>
      </c>
      <c r="B32" s="14" t="s">
        <v>988</v>
      </c>
      <c r="C32" s="11" t="s">
        <v>989</v>
      </c>
      <c r="D32" s="11" t="s">
        <v>33</v>
      </c>
      <c r="E32" s="15">
        <v>250000</v>
      </c>
      <c r="F32" s="16">
        <v>253.78</v>
      </c>
      <c r="G32" s="17">
        <v>0.0293</v>
      </c>
    </row>
    <row r="33" spans="1:7" ht="12.75" customHeight="1">
      <c r="A33" s="13" t="s">
        <v>990</v>
      </c>
      <c r="B33" s="14" t="s">
        <v>91</v>
      </c>
      <c r="C33" s="11" t="s">
        <v>991</v>
      </c>
      <c r="D33" s="11" t="s">
        <v>93</v>
      </c>
      <c r="E33" s="15">
        <v>210000</v>
      </c>
      <c r="F33" s="16">
        <v>217.09</v>
      </c>
      <c r="G33" s="17">
        <v>0.025</v>
      </c>
    </row>
    <row r="34" spans="1:7" ht="12.75" customHeight="1">
      <c r="A34" s="13" t="s">
        <v>992</v>
      </c>
      <c r="B34" s="14" t="s">
        <v>993</v>
      </c>
      <c r="C34" s="11" t="s">
        <v>994</v>
      </c>
      <c r="D34" s="11" t="s">
        <v>33</v>
      </c>
      <c r="E34" s="15">
        <v>200000</v>
      </c>
      <c r="F34" s="16">
        <v>203.77</v>
      </c>
      <c r="G34" s="17">
        <v>0.0235</v>
      </c>
    </row>
    <row r="35" spans="1:7" ht="12.75" customHeight="1">
      <c r="A35" s="13" t="s">
        <v>995</v>
      </c>
      <c r="B35" s="14" t="s">
        <v>996</v>
      </c>
      <c r="C35" s="11" t="s">
        <v>997</v>
      </c>
      <c r="D35" s="11" t="s">
        <v>33</v>
      </c>
      <c r="E35" s="15">
        <v>150000</v>
      </c>
      <c r="F35" s="16">
        <v>152.32</v>
      </c>
      <c r="G35" s="17">
        <v>0.0176</v>
      </c>
    </row>
    <row r="36" spans="1:7" ht="12.75" customHeight="1">
      <c r="A36" s="13" t="s">
        <v>998</v>
      </c>
      <c r="B36" s="14" t="s">
        <v>91</v>
      </c>
      <c r="C36" s="11" t="s">
        <v>999</v>
      </c>
      <c r="D36" s="11" t="s">
        <v>93</v>
      </c>
      <c r="E36" s="15">
        <v>117000</v>
      </c>
      <c r="F36" s="16">
        <v>121.42</v>
      </c>
      <c r="G36" s="17">
        <v>0.014</v>
      </c>
    </row>
    <row r="37" spans="1:7" ht="12.75" customHeight="1">
      <c r="A37" s="13" t="s">
        <v>1000</v>
      </c>
      <c r="B37" s="14" t="s">
        <v>1001</v>
      </c>
      <c r="C37" s="11" t="s">
        <v>1002</v>
      </c>
      <c r="D37" s="11" t="s">
        <v>33</v>
      </c>
      <c r="E37" s="15">
        <v>50000</v>
      </c>
      <c r="F37" s="16">
        <v>50.7</v>
      </c>
      <c r="G37" s="17">
        <v>0.0058</v>
      </c>
    </row>
    <row r="38" spans="1:7" ht="12.75" customHeight="1">
      <c r="A38" s="13" t="s">
        <v>1003</v>
      </c>
      <c r="B38" s="14" t="s">
        <v>1004</v>
      </c>
      <c r="C38" s="11" t="s">
        <v>1005</v>
      </c>
      <c r="D38" s="11" t="s">
        <v>123</v>
      </c>
      <c r="E38" s="15">
        <v>40000</v>
      </c>
      <c r="F38" s="16">
        <v>45.47</v>
      </c>
      <c r="G38" s="17">
        <v>0.0052</v>
      </c>
    </row>
    <row r="39" spans="1:7" ht="12.75" customHeight="1">
      <c r="A39" s="13" t="s">
        <v>391</v>
      </c>
      <c r="B39" s="14" t="s">
        <v>392</v>
      </c>
      <c r="C39" s="11" t="s">
        <v>393</v>
      </c>
      <c r="D39" s="11" t="s">
        <v>33</v>
      </c>
      <c r="E39" s="15">
        <v>30000</v>
      </c>
      <c r="F39" s="16">
        <v>41.76</v>
      </c>
      <c r="G39" s="17">
        <v>0.0048</v>
      </c>
    </row>
    <row r="40" spans="1:7" ht="12.75" customHeight="1">
      <c r="A40" s="1"/>
      <c r="B40" s="10" t="s">
        <v>38</v>
      </c>
      <c r="C40" s="11" t="s">
        <v>1</v>
      </c>
      <c r="D40" s="11" t="s">
        <v>1</v>
      </c>
      <c r="E40" s="11" t="s">
        <v>1</v>
      </c>
      <c r="F40" s="18">
        <v>6111.94</v>
      </c>
      <c r="G40" s="19">
        <v>0.7047</v>
      </c>
    </row>
    <row r="41" spans="1:7" ht="12.75" customHeight="1">
      <c r="A41" s="1"/>
      <c r="B41" s="10" t="s">
        <v>39</v>
      </c>
      <c r="C41" s="11" t="s">
        <v>1</v>
      </c>
      <c r="D41" s="11" t="s">
        <v>1</v>
      </c>
      <c r="E41" s="11" t="s">
        <v>1</v>
      </c>
      <c r="F41" s="1"/>
      <c r="G41" s="12" t="s">
        <v>1</v>
      </c>
    </row>
    <row r="42" spans="1:7" ht="12.75" customHeight="1">
      <c r="A42" s="13" t="s">
        <v>572</v>
      </c>
      <c r="B42" s="14" t="s">
        <v>573</v>
      </c>
      <c r="C42" s="11" t="s">
        <v>574</v>
      </c>
      <c r="D42" s="11" t="s">
        <v>33</v>
      </c>
      <c r="E42" s="15">
        <v>350000</v>
      </c>
      <c r="F42" s="16">
        <v>356.04</v>
      </c>
      <c r="G42" s="17">
        <v>0.0411</v>
      </c>
    </row>
    <row r="43" spans="1:7" ht="12.75" customHeight="1">
      <c r="A43" s="1"/>
      <c r="B43" s="10" t="s">
        <v>38</v>
      </c>
      <c r="C43" s="11" t="s">
        <v>1</v>
      </c>
      <c r="D43" s="11" t="s">
        <v>1</v>
      </c>
      <c r="E43" s="11" t="s">
        <v>1</v>
      </c>
      <c r="F43" s="18">
        <v>356.04</v>
      </c>
      <c r="G43" s="19">
        <v>0.0411</v>
      </c>
    </row>
    <row r="44" spans="1:7" ht="12.75" customHeight="1">
      <c r="A44" s="1"/>
      <c r="B44" s="21" t="s">
        <v>41</v>
      </c>
      <c r="C44" s="22" t="s">
        <v>1</v>
      </c>
      <c r="D44" s="23" t="s">
        <v>1</v>
      </c>
      <c r="E44" s="22" t="s">
        <v>1</v>
      </c>
      <c r="F44" s="18">
        <v>6467.98</v>
      </c>
      <c r="G44" s="19">
        <v>0.7458</v>
      </c>
    </row>
    <row r="45" spans="1:7" ht="12.75" customHeight="1">
      <c r="A45" s="1"/>
      <c r="B45" s="10" t="s">
        <v>60</v>
      </c>
      <c r="C45" s="11" t="s">
        <v>1</v>
      </c>
      <c r="D45" s="11" t="s">
        <v>1</v>
      </c>
      <c r="E45" s="11" t="s">
        <v>1</v>
      </c>
      <c r="F45" s="1"/>
      <c r="G45" s="12" t="s">
        <v>1</v>
      </c>
    </row>
    <row r="46" spans="1:7" ht="12.75" customHeight="1">
      <c r="A46" s="1"/>
      <c r="B46" s="10" t="s">
        <v>61</v>
      </c>
      <c r="C46" s="11" t="s">
        <v>1</v>
      </c>
      <c r="D46" s="11" t="s">
        <v>1</v>
      </c>
      <c r="E46" s="11" t="s">
        <v>1</v>
      </c>
      <c r="F46" s="1"/>
      <c r="G46" s="12" t="s">
        <v>1</v>
      </c>
    </row>
    <row r="47" spans="1:7" ht="12.75" customHeight="1">
      <c r="A47" s="13" t="s">
        <v>62</v>
      </c>
      <c r="B47" s="14" t="s">
        <v>63</v>
      </c>
      <c r="C47" s="11" t="s">
        <v>64</v>
      </c>
      <c r="D47" s="11" t="s">
        <v>1</v>
      </c>
      <c r="E47" s="15">
        <v>64998.798</v>
      </c>
      <c r="F47" s="16">
        <v>100.02</v>
      </c>
      <c r="G47" s="17">
        <v>0.0115</v>
      </c>
    </row>
    <row r="48" spans="1:7" ht="12.75" customHeight="1">
      <c r="A48" s="1"/>
      <c r="B48" s="10" t="s">
        <v>38</v>
      </c>
      <c r="C48" s="11" t="s">
        <v>1</v>
      </c>
      <c r="D48" s="11" t="s">
        <v>1</v>
      </c>
      <c r="E48" s="11" t="s">
        <v>1</v>
      </c>
      <c r="F48" s="18">
        <v>100.02</v>
      </c>
      <c r="G48" s="19">
        <v>0.0115</v>
      </c>
    </row>
    <row r="49" spans="1:7" ht="12.75" customHeight="1">
      <c r="A49" s="1"/>
      <c r="B49" s="21" t="s">
        <v>41</v>
      </c>
      <c r="C49" s="22" t="s">
        <v>1</v>
      </c>
      <c r="D49" s="23" t="s">
        <v>1</v>
      </c>
      <c r="E49" s="22" t="s">
        <v>1</v>
      </c>
      <c r="F49" s="18">
        <v>100.02</v>
      </c>
      <c r="G49" s="19">
        <v>0.0115</v>
      </c>
    </row>
    <row r="50" spans="1:7" ht="12.75" customHeight="1">
      <c r="A50" s="1"/>
      <c r="B50" s="10" t="s">
        <v>65</v>
      </c>
      <c r="C50" s="11" t="s">
        <v>1</v>
      </c>
      <c r="D50" s="11" t="s">
        <v>1</v>
      </c>
      <c r="E50" s="11" t="s">
        <v>1</v>
      </c>
      <c r="F50" s="1"/>
      <c r="G50" s="12" t="s">
        <v>1</v>
      </c>
    </row>
    <row r="51" spans="1:7" ht="12.75" customHeight="1">
      <c r="A51" s="13" t="s">
        <v>66</v>
      </c>
      <c r="B51" s="14" t="s">
        <v>67</v>
      </c>
      <c r="C51" s="11" t="s">
        <v>1</v>
      </c>
      <c r="D51" s="11" t="s">
        <v>68</v>
      </c>
      <c r="E51" s="15"/>
      <c r="F51" s="16">
        <v>86</v>
      </c>
      <c r="G51" s="17">
        <v>0.0099</v>
      </c>
    </row>
    <row r="52" spans="1:7" ht="12.75" customHeight="1">
      <c r="A52" s="1"/>
      <c r="B52" s="10" t="s">
        <v>38</v>
      </c>
      <c r="C52" s="11" t="s">
        <v>1</v>
      </c>
      <c r="D52" s="11" t="s">
        <v>1</v>
      </c>
      <c r="E52" s="11" t="s">
        <v>1</v>
      </c>
      <c r="F52" s="18">
        <v>86</v>
      </c>
      <c r="G52" s="19">
        <v>0.0099</v>
      </c>
    </row>
    <row r="53" spans="1:7" ht="12.75" customHeight="1">
      <c r="A53" s="1"/>
      <c r="B53" s="21" t="s">
        <v>41</v>
      </c>
      <c r="C53" s="22" t="s">
        <v>1</v>
      </c>
      <c r="D53" s="23" t="s">
        <v>1</v>
      </c>
      <c r="E53" s="22" t="s">
        <v>1</v>
      </c>
      <c r="F53" s="18">
        <v>86</v>
      </c>
      <c r="G53" s="19">
        <v>0.0099</v>
      </c>
    </row>
    <row r="54" spans="1:7" ht="12.75" customHeight="1">
      <c r="A54" s="1"/>
      <c r="B54" s="21" t="s">
        <v>69</v>
      </c>
      <c r="C54" s="11" t="s">
        <v>1</v>
      </c>
      <c r="D54" s="23" t="s">
        <v>1</v>
      </c>
      <c r="E54" s="11" t="s">
        <v>1</v>
      </c>
      <c r="F54" s="24">
        <v>392.47</v>
      </c>
      <c r="G54" s="19">
        <v>0.0457</v>
      </c>
    </row>
    <row r="55" spans="1:7" ht="12.75" customHeight="1">
      <c r="A55" s="1"/>
      <c r="B55" s="25" t="s">
        <v>70</v>
      </c>
      <c r="C55" s="26" t="s">
        <v>1</v>
      </c>
      <c r="D55" s="26" t="s">
        <v>1</v>
      </c>
      <c r="E55" s="26" t="s">
        <v>1</v>
      </c>
      <c r="F55" s="27">
        <v>8669.27</v>
      </c>
      <c r="G55" s="28">
        <v>1</v>
      </c>
    </row>
    <row r="56" spans="1:7" ht="12.75" customHeight="1">
      <c r="A56" s="1"/>
      <c r="B56" s="5" t="s">
        <v>1</v>
      </c>
      <c r="C56" s="1"/>
      <c r="D56" s="1"/>
      <c r="E56" s="1"/>
      <c r="F56" s="1"/>
      <c r="G56" s="1"/>
    </row>
    <row r="57" spans="1:7" ht="12.75" customHeight="1">
      <c r="A57" s="1"/>
      <c r="B57" s="2" t="s">
        <v>71</v>
      </c>
      <c r="C57" s="1"/>
      <c r="D57" s="1"/>
      <c r="E57" s="1"/>
      <c r="F57" s="1"/>
      <c r="G57" s="1"/>
    </row>
    <row r="58" spans="1:7" ht="12.75" customHeight="1">
      <c r="A58" s="1"/>
      <c r="B58" s="2" t="s">
        <v>72</v>
      </c>
      <c r="C58" s="1"/>
      <c r="D58" s="1"/>
      <c r="E58" s="1"/>
      <c r="F58" s="1"/>
      <c r="G58" s="1"/>
    </row>
    <row r="59" spans="1:7" ht="12.75" customHeight="1">
      <c r="A59" s="1"/>
      <c r="B59" s="2" t="s">
        <v>73</v>
      </c>
      <c r="C59" s="1"/>
      <c r="D59" s="1"/>
      <c r="E59" s="1"/>
      <c r="F59" s="1"/>
      <c r="G59" s="1"/>
    </row>
    <row r="60" spans="1:7" ht="12.75" customHeight="1">
      <c r="A60" s="1"/>
      <c r="B60" s="2" t="s">
        <v>1</v>
      </c>
      <c r="C60" s="1"/>
      <c r="D60" s="1"/>
      <c r="E60" s="1"/>
      <c r="F60" s="1"/>
      <c r="G60" s="1"/>
    </row>
    <row r="61" spans="1:7" ht="12.75" customHeight="1">
      <c r="A61" s="1"/>
      <c r="B61" s="2" t="s">
        <v>1</v>
      </c>
      <c r="C61" s="1"/>
      <c r="D61" s="1"/>
      <c r="E61" s="1"/>
      <c r="F61" s="1"/>
      <c r="G61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6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8515625" style="3" bestFit="1" customWidth="1"/>
    <col min="4" max="4" width="11.2812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1006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718</v>
      </c>
      <c r="B7" s="14" t="s">
        <v>719</v>
      </c>
      <c r="C7" s="11" t="s">
        <v>720</v>
      </c>
      <c r="D7" s="11" t="s">
        <v>721</v>
      </c>
      <c r="E7" s="15">
        <v>5000000</v>
      </c>
      <c r="F7" s="16">
        <v>4999.25</v>
      </c>
      <c r="G7" s="17">
        <v>0.0825</v>
      </c>
    </row>
    <row r="8" spans="1:7" ht="12.75" customHeight="1">
      <c r="A8" s="13" t="s">
        <v>739</v>
      </c>
      <c r="B8" s="14" t="s">
        <v>740</v>
      </c>
      <c r="C8" s="11" t="s">
        <v>741</v>
      </c>
      <c r="D8" s="11" t="s">
        <v>150</v>
      </c>
      <c r="E8" s="15">
        <v>4000000</v>
      </c>
      <c r="F8" s="16">
        <v>4026.03</v>
      </c>
      <c r="G8" s="17">
        <v>0.0665</v>
      </c>
    </row>
    <row r="9" spans="1:7" ht="12.75" customHeight="1">
      <c r="A9" s="13" t="s">
        <v>936</v>
      </c>
      <c r="B9" s="14" t="s">
        <v>937</v>
      </c>
      <c r="C9" s="11" t="s">
        <v>938</v>
      </c>
      <c r="D9" s="11" t="s">
        <v>939</v>
      </c>
      <c r="E9" s="15">
        <v>3100000</v>
      </c>
      <c r="F9" s="16">
        <v>3119.83</v>
      </c>
      <c r="G9" s="17">
        <v>0.0515</v>
      </c>
    </row>
    <row r="10" spans="1:7" ht="12.75" customHeight="1">
      <c r="A10" s="13" t="s">
        <v>943</v>
      </c>
      <c r="B10" s="14" t="s">
        <v>944</v>
      </c>
      <c r="C10" s="11" t="s">
        <v>945</v>
      </c>
      <c r="D10" s="11" t="s">
        <v>946</v>
      </c>
      <c r="E10" s="15">
        <v>2700000</v>
      </c>
      <c r="F10" s="16">
        <v>2700.45</v>
      </c>
      <c r="G10" s="17">
        <v>0.0446</v>
      </c>
    </row>
    <row r="11" spans="1:7" ht="12.75" customHeight="1">
      <c r="A11" s="13" t="s">
        <v>1007</v>
      </c>
      <c r="B11" s="14" t="s">
        <v>1004</v>
      </c>
      <c r="C11" s="11" t="s">
        <v>1008</v>
      </c>
      <c r="D11" s="11" t="s">
        <v>123</v>
      </c>
      <c r="E11" s="15">
        <v>200000</v>
      </c>
      <c r="F11" s="16">
        <v>225.19</v>
      </c>
      <c r="G11" s="17">
        <v>0.0037</v>
      </c>
    </row>
    <row r="12" spans="1:7" ht="12.75" customHeight="1">
      <c r="A12" s="13" t="s">
        <v>1009</v>
      </c>
      <c r="B12" s="14" t="s">
        <v>1010</v>
      </c>
      <c r="C12" s="11" t="s">
        <v>1011</v>
      </c>
      <c r="D12" s="11" t="s">
        <v>136</v>
      </c>
      <c r="E12" s="15">
        <v>160000</v>
      </c>
      <c r="F12" s="16">
        <v>162.37</v>
      </c>
      <c r="G12" s="17">
        <v>0.0027</v>
      </c>
    </row>
    <row r="13" spans="1:7" ht="12.75" customHeight="1">
      <c r="A13" s="13" t="s">
        <v>1012</v>
      </c>
      <c r="B13" s="14" t="s">
        <v>1013</v>
      </c>
      <c r="C13" s="11" t="s">
        <v>1014</v>
      </c>
      <c r="D13" s="11" t="s">
        <v>37</v>
      </c>
      <c r="E13" s="15">
        <v>50000</v>
      </c>
      <c r="F13" s="16">
        <v>5.03</v>
      </c>
      <c r="G13" s="17">
        <v>0.0001</v>
      </c>
    </row>
    <row r="14" spans="1:7" ht="12.75" customHeight="1">
      <c r="A14" s="1"/>
      <c r="B14" s="10" t="s">
        <v>38</v>
      </c>
      <c r="C14" s="11" t="s">
        <v>1</v>
      </c>
      <c r="D14" s="11" t="s">
        <v>1</v>
      </c>
      <c r="E14" s="11" t="s">
        <v>1</v>
      </c>
      <c r="F14" s="18">
        <v>15238.15</v>
      </c>
      <c r="G14" s="19">
        <v>0.2516</v>
      </c>
    </row>
    <row r="15" spans="1:7" ht="12.75" customHeight="1">
      <c r="A15" s="1"/>
      <c r="B15" s="10" t="s">
        <v>39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176</v>
      </c>
      <c r="B16" s="14" t="s">
        <v>177</v>
      </c>
      <c r="C16" s="11" t="s">
        <v>178</v>
      </c>
      <c r="D16" s="11" t="s">
        <v>2031</v>
      </c>
      <c r="E16" s="15">
        <v>5000000</v>
      </c>
      <c r="F16" s="16">
        <v>5069.33</v>
      </c>
      <c r="G16" s="17">
        <v>0.0837</v>
      </c>
    </row>
    <row r="17" spans="1:7" ht="12.75" customHeight="1">
      <c r="A17" s="13" t="s">
        <v>1015</v>
      </c>
      <c r="B17" s="14" t="s">
        <v>1016</v>
      </c>
      <c r="C17" s="11" t="s">
        <v>1017</v>
      </c>
      <c r="D17" s="11" t="s">
        <v>1018</v>
      </c>
      <c r="E17" s="15">
        <v>2000000</v>
      </c>
      <c r="F17" s="16">
        <v>2010.98</v>
      </c>
      <c r="G17" s="17">
        <v>0.0332</v>
      </c>
    </row>
    <row r="18" spans="1:7" ht="12.75" customHeight="1">
      <c r="A18" s="13" t="s">
        <v>173</v>
      </c>
      <c r="B18" s="14" t="s">
        <v>174</v>
      </c>
      <c r="C18" s="11" t="s">
        <v>175</v>
      </c>
      <c r="D18" s="11" t="s">
        <v>2030</v>
      </c>
      <c r="E18" s="15">
        <v>1500000</v>
      </c>
      <c r="F18" s="16">
        <v>1523.29</v>
      </c>
      <c r="G18" s="17">
        <v>0.0251</v>
      </c>
    </row>
    <row r="19" spans="1:7" ht="12.75" customHeight="1">
      <c r="A19" s="13" t="s">
        <v>950</v>
      </c>
      <c r="B19" s="14" t="s">
        <v>951</v>
      </c>
      <c r="C19" s="11" t="s">
        <v>952</v>
      </c>
      <c r="D19" s="11" t="s">
        <v>2032</v>
      </c>
      <c r="E19" s="15">
        <v>1000000</v>
      </c>
      <c r="F19" s="16">
        <v>1048.33</v>
      </c>
      <c r="G19" s="17">
        <v>0.0173</v>
      </c>
    </row>
    <row r="20" spans="1:7" ht="12.75" customHeight="1">
      <c r="A20" s="1"/>
      <c r="B20" s="10" t="s">
        <v>38</v>
      </c>
      <c r="C20" s="11" t="s">
        <v>1</v>
      </c>
      <c r="D20" s="11" t="s">
        <v>1</v>
      </c>
      <c r="E20" s="11" t="s">
        <v>1</v>
      </c>
      <c r="F20" s="18">
        <v>9651.93</v>
      </c>
      <c r="G20" s="19">
        <v>0.1593</v>
      </c>
    </row>
    <row r="21" spans="1:7" ht="12.75" customHeight="1">
      <c r="A21" s="1"/>
      <c r="B21" s="21" t="s">
        <v>41</v>
      </c>
      <c r="C21" s="22" t="s">
        <v>1</v>
      </c>
      <c r="D21" s="23" t="s">
        <v>1</v>
      </c>
      <c r="E21" s="22" t="s">
        <v>1</v>
      </c>
      <c r="F21" s="18">
        <v>24890.08</v>
      </c>
      <c r="G21" s="19">
        <v>0.4109</v>
      </c>
    </row>
    <row r="22" spans="1:7" ht="12.75" customHeight="1">
      <c r="A22" s="1"/>
      <c r="B22" s="10" t="s">
        <v>42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"/>
      <c r="B23" s="10" t="s">
        <v>194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1019</v>
      </c>
      <c r="B24" s="14" t="s">
        <v>783</v>
      </c>
      <c r="C24" s="11" t="s">
        <v>1020</v>
      </c>
      <c r="D24" s="11" t="s">
        <v>292</v>
      </c>
      <c r="E24" s="15">
        <v>7500000</v>
      </c>
      <c r="F24" s="16">
        <v>7388.49</v>
      </c>
      <c r="G24" s="17">
        <v>0.122</v>
      </c>
    </row>
    <row r="25" spans="1:7" ht="12.75" customHeight="1">
      <c r="A25" s="13" t="s">
        <v>893</v>
      </c>
      <c r="B25" s="14" t="s">
        <v>894</v>
      </c>
      <c r="C25" s="11" t="s">
        <v>895</v>
      </c>
      <c r="D25" s="11" t="s">
        <v>59</v>
      </c>
      <c r="E25" s="15">
        <v>5000000</v>
      </c>
      <c r="F25" s="16">
        <v>4650.72</v>
      </c>
      <c r="G25" s="17">
        <v>0.0768</v>
      </c>
    </row>
    <row r="26" spans="1:7" ht="12.75" customHeight="1">
      <c r="A26" s="13" t="s">
        <v>283</v>
      </c>
      <c r="B26" s="14" t="s">
        <v>284</v>
      </c>
      <c r="C26" s="11" t="s">
        <v>285</v>
      </c>
      <c r="D26" s="11" t="s">
        <v>59</v>
      </c>
      <c r="E26" s="15">
        <v>2500000</v>
      </c>
      <c r="F26" s="16">
        <v>2462.97</v>
      </c>
      <c r="G26" s="17">
        <v>0.0407</v>
      </c>
    </row>
    <row r="27" spans="1:7" ht="12.75" customHeight="1">
      <c r="A27" s="13" t="s">
        <v>1021</v>
      </c>
      <c r="B27" s="14" t="s">
        <v>1022</v>
      </c>
      <c r="C27" s="11" t="s">
        <v>1023</v>
      </c>
      <c r="D27" s="11" t="s">
        <v>1024</v>
      </c>
      <c r="E27" s="15">
        <v>2500000</v>
      </c>
      <c r="F27" s="16">
        <v>2450.57</v>
      </c>
      <c r="G27" s="17">
        <v>0.0405</v>
      </c>
    </row>
    <row r="28" spans="1:7" ht="12.75" customHeight="1">
      <c r="A28" s="13" t="s">
        <v>357</v>
      </c>
      <c r="B28" s="14" t="s">
        <v>308</v>
      </c>
      <c r="C28" s="11" t="s">
        <v>358</v>
      </c>
      <c r="D28" s="11" t="s">
        <v>292</v>
      </c>
      <c r="E28" s="15">
        <v>2500000</v>
      </c>
      <c r="F28" s="16">
        <v>2446.08</v>
      </c>
      <c r="G28" s="17">
        <v>0.0404</v>
      </c>
    </row>
    <row r="29" spans="1:7" ht="12.75" customHeight="1">
      <c r="A29" s="13" t="s">
        <v>1025</v>
      </c>
      <c r="B29" s="14" t="s">
        <v>305</v>
      </c>
      <c r="C29" s="11" t="s">
        <v>1026</v>
      </c>
      <c r="D29" s="11" t="s">
        <v>292</v>
      </c>
      <c r="E29" s="15">
        <v>2500000</v>
      </c>
      <c r="F29" s="16">
        <v>2444.02</v>
      </c>
      <c r="G29" s="17">
        <v>0.0403</v>
      </c>
    </row>
    <row r="30" spans="1:7" ht="12.75" customHeight="1">
      <c r="A30" s="13" t="s">
        <v>1027</v>
      </c>
      <c r="B30" s="14" t="s">
        <v>323</v>
      </c>
      <c r="C30" s="11" t="s">
        <v>1028</v>
      </c>
      <c r="D30" s="11" t="s">
        <v>47</v>
      </c>
      <c r="E30" s="15">
        <v>2500000</v>
      </c>
      <c r="F30" s="16">
        <v>2354.6</v>
      </c>
      <c r="G30" s="17">
        <v>0.0389</v>
      </c>
    </row>
    <row r="31" spans="1:7" ht="12.75" customHeight="1">
      <c r="A31" s="13" t="s">
        <v>772</v>
      </c>
      <c r="B31" s="14" t="s">
        <v>323</v>
      </c>
      <c r="C31" s="11" t="s">
        <v>773</v>
      </c>
      <c r="D31" s="11" t="s">
        <v>47</v>
      </c>
      <c r="E31" s="15">
        <v>2500000</v>
      </c>
      <c r="F31" s="16">
        <v>2343.57</v>
      </c>
      <c r="G31" s="17">
        <v>0.0387</v>
      </c>
    </row>
    <row r="32" spans="1:7" ht="12.75" customHeight="1">
      <c r="A32" s="13" t="s">
        <v>1029</v>
      </c>
      <c r="B32" s="14" t="s">
        <v>1030</v>
      </c>
      <c r="C32" s="11" t="s">
        <v>1031</v>
      </c>
      <c r="D32" s="11" t="s">
        <v>1032</v>
      </c>
      <c r="E32" s="15">
        <v>2500000</v>
      </c>
      <c r="F32" s="16">
        <v>2316.42</v>
      </c>
      <c r="G32" s="17">
        <v>0.0382</v>
      </c>
    </row>
    <row r="33" spans="1:7" ht="12.75" customHeight="1">
      <c r="A33" s="13" t="s">
        <v>1033</v>
      </c>
      <c r="B33" s="14" t="s">
        <v>1034</v>
      </c>
      <c r="C33" s="11" t="s">
        <v>1035</v>
      </c>
      <c r="D33" s="11" t="s">
        <v>1032</v>
      </c>
      <c r="E33" s="15">
        <v>2000000</v>
      </c>
      <c r="F33" s="16">
        <v>1981.93</v>
      </c>
      <c r="G33" s="17">
        <v>0.0327</v>
      </c>
    </row>
    <row r="34" spans="1:7" ht="12.75" customHeight="1">
      <c r="A34" s="13" t="s">
        <v>1036</v>
      </c>
      <c r="B34" s="14" t="s">
        <v>1034</v>
      </c>
      <c r="C34" s="11" t="s">
        <v>1037</v>
      </c>
      <c r="D34" s="11" t="s">
        <v>1032</v>
      </c>
      <c r="E34" s="15">
        <v>1500000</v>
      </c>
      <c r="F34" s="16">
        <v>1466.73</v>
      </c>
      <c r="G34" s="17">
        <v>0.0242</v>
      </c>
    </row>
    <row r="35" spans="1:7" ht="12.75" customHeight="1">
      <c r="A35" s="1"/>
      <c r="B35" s="10" t="s">
        <v>38</v>
      </c>
      <c r="C35" s="11" t="s">
        <v>1</v>
      </c>
      <c r="D35" s="11" t="s">
        <v>1</v>
      </c>
      <c r="E35" s="11" t="s">
        <v>1</v>
      </c>
      <c r="F35" s="18">
        <v>32306.1</v>
      </c>
      <c r="G35" s="19">
        <v>0.5334</v>
      </c>
    </row>
    <row r="36" spans="1:7" ht="12.75" customHeight="1">
      <c r="A36" s="1"/>
      <c r="B36" s="21" t="s">
        <v>41</v>
      </c>
      <c r="C36" s="22" t="s">
        <v>1</v>
      </c>
      <c r="D36" s="23" t="s">
        <v>1</v>
      </c>
      <c r="E36" s="22" t="s">
        <v>1</v>
      </c>
      <c r="F36" s="18">
        <v>32306.1</v>
      </c>
      <c r="G36" s="19">
        <v>0.5334</v>
      </c>
    </row>
    <row r="37" spans="1:7" ht="12.75" customHeight="1">
      <c r="A37" s="1"/>
      <c r="B37" s="10" t="s">
        <v>65</v>
      </c>
      <c r="C37" s="11" t="s">
        <v>1</v>
      </c>
      <c r="D37" s="11" t="s">
        <v>1</v>
      </c>
      <c r="E37" s="11" t="s">
        <v>1</v>
      </c>
      <c r="F37" s="1"/>
      <c r="G37" s="12" t="s">
        <v>1</v>
      </c>
    </row>
    <row r="38" spans="1:7" ht="12.75" customHeight="1">
      <c r="A38" s="13" t="s">
        <v>66</v>
      </c>
      <c r="B38" s="14" t="s">
        <v>67</v>
      </c>
      <c r="C38" s="11" t="s">
        <v>1</v>
      </c>
      <c r="D38" s="11" t="s">
        <v>68</v>
      </c>
      <c r="E38" s="15"/>
      <c r="F38" s="16">
        <v>3331</v>
      </c>
      <c r="G38" s="17">
        <v>0.055</v>
      </c>
    </row>
    <row r="39" spans="1:7" ht="12.75" customHeight="1">
      <c r="A39" s="1"/>
      <c r="B39" s="10" t="s">
        <v>38</v>
      </c>
      <c r="C39" s="11" t="s">
        <v>1</v>
      </c>
      <c r="D39" s="11" t="s">
        <v>1</v>
      </c>
      <c r="E39" s="11" t="s">
        <v>1</v>
      </c>
      <c r="F39" s="18">
        <v>3331</v>
      </c>
      <c r="G39" s="19">
        <v>0.055</v>
      </c>
    </row>
    <row r="40" spans="1:7" ht="12.75" customHeight="1">
      <c r="A40" s="1"/>
      <c r="B40" s="21" t="s">
        <v>41</v>
      </c>
      <c r="C40" s="22" t="s">
        <v>1</v>
      </c>
      <c r="D40" s="23" t="s">
        <v>1</v>
      </c>
      <c r="E40" s="22" t="s">
        <v>1</v>
      </c>
      <c r="F40" s="18">
        <v>3331</v>
      </c>
      <c r="G40" s="19">
        <v>0.055</v>
      </c>
    </row>
    <row r="41" spans="1:7" ht="12.75" customHeight="1">
      <c r="A41" s="1"/>
      <c r="B41" s="21" t="s">
        <v>69</v>
      </c>
      <c r="C41" s="11" t="s">
        <v>1</v>
      </c>
      <c r="D41" s="23" t="s">
        <v>1</v>
      </c>
      <c r="E41" s="11" t="s">
        <v>1</v>
      </c>
      <c r="F41" s="24">
        <v>49.59</v>
      </c>
      <c r="G41" s="19">
        <v>0.0007</v>
      </c>
    </row>
    <row r="42" spans="1:7" ht="12.75" customHeight="1">
      <c r="A42" s="1"/>
      <c r="B42" s="25" t="s">
        <v>70</v>
      </c>
      <c r="C42" s="26" t="s">
        <v>1</v>
      </c>
      <c r="D42" s="26" t="s">
        <v>1</v>
      </c>
      <c r="E42" s="26" t="s">
        <v>1</v>
      </c>
      <c r="F42" s="27">
        <v>60576.77</v>
      </c>
      <c r="G42" s="28">
        <v>1</v>
      </c>
    </row>
    <row r="43" spans="1:7" ht="12.75" customHeight="1">
      <c r="A43" s="1"/>
      <c r="B43" s="5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71</v>
      </c>
      <c r="C44" s="1"/>
      <c r="D44" s="1"/>
      <c r="E44" s="1"/>
      <c r="F44" s="1"/>
      <c r="G44" s="1"/>
    </row>
    <row r="45" spans="1:7" ht="12.75" customHeight="1">
      <c r="A45" s="1"/>
      <c r="B45" s="2" t="s">
        <v>72</v>
      </c>
      <c r="C45" s="1"/>
      <c r="D45" s="1"/>
      <c r="E45" s="1"/>
      <c r="F45" s="1"/>
      <c r="G45" s="1"/>
    </row>
    <row r="46" spans="1:7" ht="12.75" customHeight="1">
      <c r="A46" s="1"/>
      <c r="B46" s="2" t="s">
        <v>73</v>
      </c>
      <c r="C46" s="1"/>
      <c r="D46" s="1"/>
      <c r="E46" s="1"/>
      <c r="F46" s="1"/>
      <c r="G46" s="1"/>
    </row>
    <row r="47" spans="1:7" ht="12.75" customHeight="1">
      <c r="A47" s="1"/>
      <c r="B47" s="2" t="s">
        <v>1</v>
      </c>
      <c r="C47" s="1"/>
      <c r="D47" s="1"/>
      <c r="E47" s="1"/>
      <c r="F47" s="1"/>
      <c r="G47" s="1"/>
    </row>
    <row r="48" spans="1:7" ht="12.75" customHeight="1">
      <c r="A48" s="1"/>
      <c r="B48" s="2" t="s">
        <v>1</v>
      </c>
      <c r="C48" s="1"/>
      <c r="D48" s="1"/>
      <c r="E48" s="1"/>
      <c r="F48" s="1"/>
      <c r="G48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G17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421875" style="3" bestFit="1" customWidth="1"/>
    <col min="4" max="4" width="13.85156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1038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855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60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1039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1040</v>
      </c>
      <c r="B7" s="14" t="s">
        <v>1041</v>
      </c>
      <c r="C7" s="11" t="s">
        <v>1042</v>
      </c>
      <c r="D7" s="11" t="s">
        <v>1</v>
      </c>
      <c r="E7" s="15">
        <v>36993.9985</v>
      </c>
      <c r="F7" s="16">
        <v>3095.77</v>
      </c>
      <c r="G7" s="17">
        <v>0.9801</v>
      </c>
    </row>
    <row r="8" spans="1:7" ht="12.75" customHeight="1">
      <c r="A8" s="1"/>
      <c r="B8" s="10" t="s">
        <v>38</v>
      </c>
      <c r="C8" s="11" t="s">
        <v>1</v>
      </c>
      <c r="D8" s="11" t="s">
        <v>1</v>
      </c>
      <c r="E8" s="11" t="s">
        <v>1</v>
      </c>
      <c r="F8" s="18">
        <v>3095.77</v>
      </c>
      <c r="G8" s="19">
        <v>0.9801</v>
      </c>
    </row>
    <row r="9" spans="1:7" ht="12.75" customHeight="1">
      <c r="A9" s="1"/>
      <c r="B9" s="21" t="s">
        <v>41</v>
      </c>
      <c r="C9" s="22" t="s">
        <v>1</v>
      </c>
      <c r="D9" s="23" t="s">
        <v>1</v>
      </c>
      <c r="E9" s="22" t="s">
        <v>1</v>
      </c>
      <c r="F9" s="18">
        <v>3095.77</v>
      </c>
      <c r="G9" s="19">
        <v>0.9801</v>
      </c>
    </row>
    <row r="10" spans="1:7" ht="12.75" customHeight="1">
      <c r="A10" s="1"/>
      <c r="B10" s="10" t="s">
        <v>65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3" t="s">
        <v>66</v>
      </c>
      <c r="B11" s="14" t="s">
        <v>67</v>
      </c>
      <c r="C11" s="11" t="s">
        <v>1</v>
      </c>
      <c r="D11" s="11" t="s">
        <v>68</v>
      </c>
      <c r="E11" s="15"/>
      <c r="F11" s="16">
        <v>78</v>
      </c>
      <c r="G11" s="17">
        <v>0.0247</v>
      </c>
    </row>
    <row r="12" spans="1:7" ht="12.75" customHeight="1">
      <c r="A12" s="1"/>
      <c r="B12" s="10" t="s">
        <v>38</v>
      </c>
      <c r="C12" s="11" t="s">
        <v>1</v>
      </c>
      <c r="D12" s="11" t="s">
        <v>1</v>
      </c>
      <c r="E12" s="11" t="s">
        <v>1</v>
      </c>
      <c r="F12" s="18">
        <v>78</v>
      </c>
      <c r="G12" s="19">
        <v>0.0247</v>
      </c>
    </row>
    <row r="13" spans="1:7" ht="12.75" customHeight="1">
      <c r="A13" s="1"/>
      <c r="B13" s="21" t="s">
        <v>41</v>
      </c>
      <c r="C13" s="22" t="s">
        <v>1</v>
      </c>
      <c r="D13" s="23" t="s">
        <v>1</v>
      </c>
      <c r="E13" s="22" t="s">
        <v>1</v>
      </c>
      <c r="F13" s="18">
        <v>78</v>
      </c>
      <c r="G13" s="19">
        <v>0.0247</v>
      </c>
    </row>
    <row r="14" spans="1:7" ht="12.75" customHeight="1">
      <c r="A14" s="1"/>
      <c r="B14" s="21" t="s">
        <v>69</v>
      </c>
      <c r="C14" s="11" t="s">
        <v>1</v>
      </c>
      <c r="D14" s="23" t="s">
        <v>1</v>
      </c>
      <c r="E14" s="11" t="s">
        <v>1</v>
      </c>
      <c r="F14" s="24">
        <v>-15.06</v>
      </c>
      <c r="G14" s="19">
        <v>-0.0048</v>
      </c>
    </row>
    <row r="15" spans="1:7" ht="12.75" customHeight="1">
      <c r="A15" s="1"/>
      <c r="B15" s="25" t="s">
        <v>70</v>
      </c>
      <c r="C15" s="26" t="s">
        <v>1</v>
      </c>
      <c r="D15" s="26" t="s">
        <v>1</v>
      </c>
      <c r="E15" s="26" t="s">
        <v>1</v>
      </c>
      <c r="F15" s="27">
        <v>3158.71</v>
      </c>
      <c r="G15" s="28">
        <v>1</v>
      </c>
    </row>
    <row r="16" spans="1:7" ht="12.75" customHeight="1">
      <c r="A16" s="1"/>
      <c r="B16" s="5" t="s">
        <v>1</v>
      </c>
      <c r="C16" s="1"/>
      <c r="D16" s="1"/>
      <c r="E16" s="1"/>
      <c r="F16" s="1"/>
      <c r="G16" s="1"/>
    </row>
    <row r="17" spans="1:7" ht="12.75" customHeight="1">
      <c r="A17" s="1"/>
      <c r="B17" s="2" t="s">
        <v>68</v>
      </c>
      <c r="C17" s="1"/>
      <c r="D17" s="1"/>
      <c r="E17" s="1"/>
      <c r="F17" s="1"/>
      <c r="G17" s="1"/>
    </row>
    <row r="18" spans="1:7" ht="12.75" customHeight="1">
      <c r="A18" s="1"/>
      <c r="B18" s="2" t="s">
        <v>1</v>
      </c>
      <c r="C18" s="1"/>
      <c r="D18" s="1"/>
      <c r="E18" s="1"/>
      <c r="F18" s="1"/>
      <c r="G18" s="1"/>
    </row>
    <row r="19" spans="1:7" ht="12.75" customHeight="1">
      <c r="A19" s="1"/>
      <c r="B19" s="2" t="s">
        <v>1</v>
      </c>
      <c r="C19" s="1"/>
      <c r="D19" s="1"/>
      <c r="E19" s="1"/>
      <c r="F19" s="1"/>
      <c r="G19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G31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0.8515625" style="3" bestFit="1" customWidth="1"/>
    <col min="4" max="4" width="9.421875" style="3" bestFit="1" customWidth="1"/>
    <col min="5" max="5" width="8.71093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1043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1044</v>
      </c>
      <c r="B7" s="14" t="s">
        <v>2036</v>
      </c>
      <c r="C7" s="11" t="s">
        <v>1045</v>
      </c>
      <c r="D7" s="11" t="s">
        <v>112</v>
      </c>
      <c r="E7" s="15">
        <v>10000000</v>
      </c>
      <c r="F7" s="16">
        <v>10156.68</v>
      </c>
      <c r="G7" s="17">
        <v>0.1847</v>
      </c>
    </row>
    <row r="8" spans="1:7" ht="12.75" customHeight="1">
      <c r="A8" s="13" t="s">
        <v>1046</v>
      </c>
      <c r="B8" s="14" t="s">
        <v>2037</v>
      </c>
      <c r="C8" s="11" t="s">
        <v>1047</v>
      </c>
      <c r="D8" s="11" t="s">
        <v>112</v>
      </c>
      <c r="E8" s="15">
        <v>10000000</v>
      </c>
      <c r="F8" s="16">
        <v>9965.11</v>
      </c>
      <c r="G8" s="17">
        <v>0.1812</v>
      </c>
    </row>
    <row r="9" spans="1:7" ht="12.75" customHeight="1">
      <c r="A9" s="13" t="s">
        <v>1048</v>
      </c>
      <c r="B9" s="14" t="s">
        <v>2038</v>
      </c>
      <c r="C9" s="11" t="s">
        <v>1049</v>
      </c>
      <c r="D9" s="11" t="s">
        <v>112</v>
      </c>
      <c r="E9" s="15">
        <v>9500000</v>
      </c>
      <c r="F9" s="16">
        <v>9391.42</v>
      </c>
      <c r="G9" s="17">
        <v>0.1708</v>
      </c>
    </row>
    <row r="10" spans="1:7" ht="12.75" customHeight="1">
      <c r="A10" s="13" t="s">
        <v>1050</v>
      </c>
      <c r="B10" s="14" t="s">
        <v>2039</v>
      </c>
      <c r="C10" s="11" t="s">
        <v>1051</v>
      </c>
      <c r="D10" s="11" t="s">
        <v>112</v>
      </c>
      <c r="E10" s="15">
        <v>7500000</v>
      </c>
      <c r="F10" s="16">
        <v>7637.67</v>
      </c>
      <c r="G10" s="17">
        <v>0.1389</v>
      </c>
    </row>
    <row r="11" spans="1:7" ht="12.75" customHeight="1">
      <c r="A11" s="13" t="s">
        <v>1052</v>
      </c>
      <c r="B11" s="14" t="s">
        <v>2040</v>
      </c>
      <c r="C11" s="11" t="s">
        <v>1053</v>
      </c>
      <c r="D11" s="11" t="s">
        <v>112</v>
      </c>
      <c r="E11" s="15">
        <v>7500000</v>
      </c>
      <c r="F11" s="16">
        <v>7616.29</v>
      </c>
      <c r="G11" s="17">
        <v>0.1385</v>
      </c>
    </row>
    <row r="12" spans="1:7" ht="12.75" customHeight="1">
      <c r="A12" s="13" t="s">
        <v>1054</v>
      </c>
      <c r="B12" s="14" t="s">
        <v>2041</v>
      </c>
      <c r="C12" s="11" t="s">
        <v>1055</v>
      </c>
      <c r="D12" s="11" t="s">
        <v>112</v>
      </c>
      <c r="E12" s="15">
        <v>4500000</v>
      </c>
      <c r="F12" s="16">
        <v>4602.94</v>
      </c>
      <c r="G12" s="17">
        <v>0.0837</v>
      </c>
    </row>
    <row r="13" spans="1:7" ht="12.75" customHeight="1">
      <c r="A13" s="13" t="s">
        <v>1056</v>
      </c>
      <c r="B13" s="14" t="s">
        <v>2042</v>
      </c>
      <c r="C13" s="11" t="s">
        <v>1057</v>
      </c>
      <c r="D13" s="11" t="s">
        <v>112</v>
      </c>
      <c r="E13" s="15">
        <v>3500000</v>
      </c>
      <c r="F13" s="16">
        <v>3466.14</v>
      </c>
      <c r="G13" s="17">
        <v>0.063</v>
      </c>
    </row>
    <row r="14" spans="1:7" ht="12.75" customHeight="1">
      <c r="A14" s="13" t="s">
        <v>110</v>
      </c>
      <c r="B14" s="14" t="s">
        <v>2034</v>
      </c>
      <c r="C14" s="11" t="s">
        <v>111</v>
      </c>
      <c r="D14" s="11" t="s">
        <v>112</v>
      </c>
      <c r="E14" s="15">
        <v>500000</v>
      </c>
      <c r="F14" s="16">
        <v>518.1</v>
      </c>
      <c r="G14" s="17">
        <v>0.0094</v>
      </c>
    </row>
    <row r="15" spans="1:7" ht="12.75" customHeight="1">
      <c r="A15" s="1"/>
      <c r="B15" s="10" t="s">
        <v>38</v>
      </c>
      <c r="C15" s="11" t="s">
        <v>1</v>
      </c>
      <c r="D15" s="11" t="s">
        <v>1</v>
      </c>
      <c r="E15" s="11" t="s">
        <v>1</v>
      </c>
      <c r="F15" s="18">
        <v>53354.35</v>
      </c>
      <c r="G15" s="19">
        <v>0.9702</v>
      </c>
    </row>
    <row r="16" spans="1:7" ht="12.75" customHeight="1">
      <c r="A16" s="1"/>
      <c r="B16" s="21" t="s">
        <v>39</v>
      </c>
      <c r="C16" s="23" t="s">
        <v>1</v>
      </c>
      <c r="D16" s="23" t="s">
        <v>1</v>
      </c>
      <c r="E16" s="23" t="s">
        <v>1</v>
      </c>
      <c r="F16" s="29" t="s">
        <v>40</v>
      </c>
      <c r="G16" s="30" t="s">
        <v>40</v>
      </c>
    </row>
    <row r="17" spans="1:7" ht="12.75" customHeight="1">
      <c r="A17" s="1"/>
      <c r="B17" s="21" t="s">
        <v>38</v>
      </c>
      <c r="C17" s="23" t="s">
        <v>1</v>
      </c>
      <c r="D17" s="23" t="s">
        <v>1</v>
      </c>
      <c r="E17" s="23" t="s">
        <v>1</v>
      </c>
      <c r="F17" s="29" t="s">
        <v>40</v>
      </c>
      <c r="G17" s="30" t="s">
        <v>40</v>
      </c>
    </row>
    <row r="18" spans="1:7" ht="12.75" customHeight="1">
      <c r="A18" s="1"/>
      <c r="B18" s="21" t="s">
        <v>41</v>
      </c>
      <c r="C18" s="22" t="s">
        <v>1</v>
      </c>
      <c r="D18" s="23" t="s">
        <v>1</v>
      </c>
      <c r="E18" s="22" t="s">
        <v>1</v>
      </c>
      <c r="F18" s="18">
        <v>53354.35</v>
      </c>
      <c r="G18" s="19">
        <v>0.9702</v>
      </c>
    </row>
    <row r="19" spans="1:7" ht="12.75" customHeight="1">
      <c r="A19" s="1"/>
      <c r="B19" s="10" t="s">
        <v>60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"/>
      <c r="B20" s="10" t="s">
        <v>61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62</v>
      </c>
      <c r="B21" s="14" t="s">
        <v>63</v>
      </c>
      <c r="C21" s="11" t="s">
        <v>64</v>
      </c>
      <c r="D21" s="11" t="s">
        <v>1</v>
      </c>
      <c r="E21" s="15">
        <v>64998.798</v>
      </c>
      <c r="F21" s="16">
        <v>100.02</v>
      </c>
      <c r="G21" s="17">
        <v>0.0018</v>
      </c>
    </row>
    <row r="22" spans="1:7" ht="12.75" customHeight="1">
      <c r="A22" s="1"/>
      <c r="B22" s="10" t="s">
        <v>38</v>
      </c>
      <c r="C22" s="11" t="s">
        <v>1</v>
      </c>
      <c r="D22" s="11" t="s">
        <v>1</v>
      </c>
      <c r="E22" s="11" t="s">
        <v>1</v>
      </c>
      <c r="F22" s="18">
        <v>100.02</v>
      </c>
      <c r="G22" s="19">
        <v>0.0018</v>
      </c>
    </row>
    <row r="23" spans="1:7" ht="12.75" customHeight="1">
      <c r="A23" s="1"/>
      <c r="B23" s="21" t="s">
        <v>41</v>
      </c>
      <c r="C23" s="22" t="s">
        <v>1</v>
      </c>
      <c r="D23" s="23" t="s">
        <v>1</v>
      </c>
      <c r="E23" s="22" t="s">
        <v>1</v>
      </c>
      <c r="F23" s="18">
        <v>100.02</v>
      </c>
      <c r="G23" s="19">
        <v>0.0018</v>
      </c>
    </row>
    <row r="24" spans="1:7" ht="12.75" customHeight="1">
      <c r="A24" s="1"/>
      <c r="B24" s="10" t="s">
        <v>65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66</v>
      </c>
      <c r="B25" s="14" t="s">
        <v>67</v>
      </c>
      <c r="C25" s="11" t="s">
        <v>1</v>
      </c>
      <c r="D25" s="11" t="s">
        <v>68</v>
      </c>
      <c r="E25" s="15"/>
      <c r="F25" s="16">
        <v>83</v>
      </c>
      <c r="G25" s="17">
        <v>0.0015</v>
      </c>
    </row>
    <row r="26" spans="1:7" ht="12.75" customHeight="1">
      <c r="A26" s="1"/>
      <c r="B26" s="10" t="s">
        <v>38</v>
      </c>
      <c r="C26" s="11" t="s">
        <v>1</v>
      </c>
      <c r="D26" s="11" t="s">
        <v>1</v>
      </c>
      <c r="E26" s="11" t="s">
        <v>1</v>
      </c>
      <c r="F26" s="18">
        <v>83</v>
      </c>
      <c r="G26" s="19">
        <v>0.0015</v>
      </c>
    </row>
    <row r="27" spans="1:7" ht="12.75" customHeight="1">
      <c r="A27" s="1"/>
      <c r="B27" s="21" t="s">
        <v>41</v>
      </c>
      <c r="C27" s="22" t="s">
        <v>1</v>
      </c>
      <c r="D27" s="23" t="s">
        <v>1</v>
      </c>
      <c r="E27" s="22" t="s">
        <v>1</v>
      </c>
      <c r="F27" s="18">
        <v>83</v>
      </c>
      <c r="G27" s="19">
        <v>0.0015</v>
      </c>
    </row>
    <row r="28" spans="1:7" ht="12.75" customHeight="1">
      <c r="A28" s="1"/>
      <c r="B28" s="21" t="s">
        <v>69</v>
      </c>
      <c r="C28" s="11" t="s">
        <v>1</v>
      </c>
      <c r="D28" s="23" t="s">
        <v>1</v>
      </c>
      <c r="E28" s="11" t="s">
        <v>1</v>
      </c>
      <c r="F28" s="24">
        <v>1457.89</v>
      </c>
      <c r="G28" s="19">
        <v>0.0265</v>
      </c>
    </row>
    <row r="29" spans="1:7" ht="12.75" customHeight="1">
      <c r="A29" s="1"/>
      <c r="B29" s="25" t="s">
        <v>70</v>
      </c>
      <c r="C29" s="26" t="s">
        <v>1</v>
      </c>
      <c r="D29" s="26" t="s">
        <v>1</v>
      </c>
      <c r="E29" s="26" t="s">
        <v>1</v>
      </c>
      <c r="F29" s="27">
        <v>54995.26</v>
      </c>
      <c r="G29" s="28">
        <v>1</v>
      </c>
    </row>
    <row r="30" spans="1:7" ht="12.75" customHeight="1">
      <c r="A30" s="1"/>
      <c r="B30" s="5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68</v>
      </c>
      <c r="C31" s="1"/>
      <c r="D31" s="1"/>
      <c r="E31" s="1"/>
      <c r="F31" s="1"/>
      <c r="G31" s="1"/>
    </row>
    <row r="32" spans="1:7" ht="12.75" customHeight="1">
      <c r="A32" s="1"/>
      <c r="B32" s="2"/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:G54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2.00390625" style="3" bestFit="1" customWidth="1"/>
    <col min="4" max="4" width="14.851562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1058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42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271</v>
      </c>
      <c r="B7" s="14" t="s">
        <v>183</v>
      </c>
      <c r="C7" s="11" t="s">
        <v>272</v>
      </c>
      <c r="D7" s="11" t="s">
        <v>47</v>
      </c>
      <c r="E7" s="15">
        <v>7500000</v>
      </c>
      <c r="F7" s="16">
        <v>7436.97</v>
      </c>
      <c r="G7" s="17">
        <v>0.0799</v>
      </c>
    </row>
    <row r="8" spans="1:7" ht="12.75" customHeight="1">
      <c r="A8" s="13" t="s">
        <v>1059</v>
      </c>
      <c r="B8" s="14" t="s">
        <v>52</v>
      </c>
      <c r="C8" s="11" t="s">
        <v>1060</v>
      </c>
      <c r="D8" s="11" t="s">
        <v>292</v>
      </c>
      <c r="E8" s="15">
        <v>5000000</v>
      </c>
      <c r="F8" s="16">
        <v>4977.94</v>
      </c>
      <c r="G8" s="17">
        <v>0.0535</v>
      </c>
    </row>
    <row r="9" spans="1:7" ht="12.75" customHeight="1">
      <c r="A9" s="13" t="s">
        <v>1061</v>
      </c>
      <c r="B9" s="14" t="s">
        <v>207</v>
      </c>
      <c r="C9" s="11" t="s">
        <v>1062</v>
      </c>
      <c r="D9" s="11" t="s">
        <v>59</v>
      </c>
      <c r="E9" s="15">
        <v>5000000</v>
      </c>
      <c r="F9" s="16">
        <v>4953.35</v>
      </c>
      <c r="G9" s="17">
        <v>0.0532</v>
      </c>
    </row>
    <row r="10" spans="1:7" ht="12.75" customHeight="1">
      <c r="A10" s="13" t="s">
        <v>244</v>
      </c>
      <c r="B10" s="14" t="s">
        <v>212</v>
      </c>
      <c r="C10" s="11" t="s">
        <v>245</v>
      </c>
      <c r="D10" s="11" t="s">
        <v>47</v>
      </c>
      <c r="E10" s="15">
        <v>5000000</v>
      </c>
      <c r="F10" s="16">
        <v>4933.41</v>
      </c>
      <c r="G10" s="17">
        <v>0.053</v>
      </c>
    </row>
    <row r="11" spans="1:7" ht="12.75" customHeight="1">
      <c r="A11" s="13" t="s">
        <v>214</v>
      </c>
      <c r="B11" s="14" t="s">
        <v>215</v>
      </c>
      <c r="C11" s="11" t="s">
        <v>216</v>
      </c>
      <c r="D11" s="11" t="s">
        <v>54</v>
      </c>
      <c r="E11" s="15">
        <v>5000000</v>
      </c>
      <c r="F11" s="16">
        <v>4921.51</v>
      </c>
      <c r="G11" s="17">
        <v>0.0529</v>
      </c>
    </row>
    <row r="12" spans="1:7" ht="12.75" customHeight="1">
      <c r="A12" s="13" t="s">
        <v>265</v>
      </c>
      <c r="B12" s="14" t="s">
        <v>236</v>
      </c>
      <c r="C12" s="11" t="s">
        <v>266</v>
      </c>
      <c r="D12" s="11" t="s">
        <v>54</v>
      </c>
      <c r="E12" s="15">
        <v>2500000</v>
      </c>
      <c r="F12" s="16">
        <v>2499.48</v>
      </c>
      <c r="G12" s="17">
        <v>0.0269</v>
      </c>
    </row>
    <row r="13" spans="1:7" ht="12.75" customHeight="1">
      <c r="A13" s="13" t="s">
        <v>1063</v>
      </c>
      <c r="B13" s="14" t="s">
        <v>207</v>
      </c>
      <c r="C13" s="11" t="s">
        <v>1064</v>
      </c>
      <c r="D13" s="11" t="s">
        <v>47</v>
      </c>
      <c r="E13" s="15">
        <v>2500000</v>
      </c>
      <c r="F13" s="16">
        <v>2499.45</v>
      </c>
      <c r="G13" s="17">
        <v>0.0269</v>
      </c>
    </row>
    <row r="14" spans="1:7" ht="12.75" customHeight="1">
      <c r="A14" s="13" t="s">
        <v>261</v>
      </c>
      <c r="B14" s="14" t="s">
        <v>229</v>
      </c>
      <c r="C14" s="11" t="s">
        <v>262</v>
      </c>
      <c r="D14" s="11" t="s">
        <v>59</v>
      </c>
      <c r="E14" s="15">
        <v>2500000</v>
      </c>
      <c r="F14" s="16">
        <v>2487.86</v>
      </c>
      <c r="G14" s="17">
        <v>0.0267</v>
      </c>
    </row>
    <row r="15" spans="1:7" ht="12.75" customHeight="1">
      <c r="A15" s="13" t="s">
        <v>223</v>
      </c>
      <c r="B15" s="14" t="s">
        <v>224</v>
      </c>
      <c r="C15" s="11" t="s">
        <v>225</v>
      </c>
      <c r="D15" s="11" t="s">
        <v>47</v>
      </c>
      <c r="E15" s="15">
        <v>2500000</v>
      </c>
      <c r="F15" s="16">
        <v>2484.16</v>
      </c>
      <c r="G15" s="17">
        <v>0.0267</v>
      </c>
    </row>
    <row r="16" spans="1:7" ht="12.75" customHeight="1">
      <c r="A16" s="13" t="s">
        <v>252</v>
      </c>
      <c r="B16" s="14" t="s">
        <v>253</v>
      </c>
      <c r="C16" s="11" t="s">
        <v>254</v>
      </c>
      <c r="D16" s="11" t="s">
        <v>54</v>
      </c>
      <c r="E16" s="15">
        <v>2500000</v>
      </c>
      <c r="F16" s="16">
        <v>2481.67</v>
      </c>
      <c r="G16" s="17">
        <v>0.0267</v>
      </c>
    </row>
    <row r="17" spans="1:7" ht="12.75" customHeight="1">
      <c r="A17" s="13" t="s">
        <v>255</v>
      </c>
      <c r="B17" s="14" t="s">
        <v>186</v>
      </c>
      <c r="C17" s="11" t="s">
        <v>256</v>
      </c>
      <c r="D17" s="11" t="s">
        <v>47</v>
      </c>
      <c r="E17" s="15">
        <v>2500000</v>
      </c>
      <c r="F17" s="16">
        <v>2480.51</v>
      </c>
      <c r="G17" s="17">
        <v>0.0267</v>
      </c>
    </row>
    <row r="18" spans="1:7" ht="12.75" customHeight="1">
      <c r="A18" s="13" t="s">
        <v>1065</v>
      </c>
      <c r="B18" s="14" t="s">
        <v>52</v>
      </c>
      <c r="C18" s="11" t="s">
        <v>1066</v>
      </c>
      <c r="D18" s="11" t="s">
        <v>54</v>
      </c>
      <c r="E18" s="15">
        <v>2500000</v>
      </c>
      <c r="F18" s="16">
        <v>2480.06</v>
      </c>
      <c r="G18" s="17">
        <v>0.0267</v>
      </c>
    </row>
    <row r="19" spans="1:7" ht="12.75" customHeight="1">
      <c r="A19" s="13" t="s">
        <v>263</v>
      </c>
      <c r="B19" s="14" t="s">
        <v>186</v>
      </c>
      <c r="C19" s="11" t="s">
        <v>264</v>
      </c>
      <c r="D19" s="11" t="s">
        <v>47</v>
      </c>
      <c r="E19" s="15">
        <v>2500000</v>
      </c>
      <c r="F19" s="16">
        <v>2471.51</v>
      </c>
      <c r="G19" s="17">
        <v>0.0266</v>
      </c>
    </row>
    <row r="20" spans="1:7" ht="12.75" customHeight="1">
      <c r="A20" s="13" t="s">
        <v>257</v>
      </c>
      <c r="B20" s="14" t="s">
        <v>221</v>
      </c>
      <c r="C20" s="11" t="s">
        <v>258</v>
      </c>
      <c r="D20" s="11" t="s">
        <v>54</v>
      </c>
      <c r="E20" s="15">
        <v>2500000</v>
      </c>
      <c r="F20" s="16">
        <v>2471.2</v>
      </c>
      <c r="G20" s="17">
        <v>0.0266</v>
      </c>
    </row>
    <row r="21" spans="1:7" ht="12.75" customHeight="1">
      <c r="A21" s="13" t="s">
        <v>259</v>
      </c>
      <c r="B21" s="14" t="s">
        <v>207</v>
      </c>
      <c r="C21" s="11" t="s">
        <v>260</v>
      </c>
      <c r="D21" s="11" t="s">
        <v>59</v>
      </c>
      <c r="E21" s="15">
        <v>2500000</v>
      </c>
      <c r="F21" s="16">
        <v>2464.03</v>
      </c>
      <c r="G21" s="17">
        <v>0.0265</v>
      </c>
    </row>
    <row r="22" spans="1:7" ht="12.75" customHeight="1">
      <c r="A22" s="13" t="s">
        <v>204</v>
      </c>
      <c r="B22" s="14" t="s">
        <v>186</v>
      </c>
      <c r="C22" s="11" t="s">
        <v>205</v>
      </c>
      <c r="D22" s="11" t="s">
        <v>47</v>
      </c>
      <c r="E22" s="15">
        <v>2500000</v>
      </c>
      <c r="F22" s="16">
        <v>2460.09</v>
      </c>
      <c r="G22" s="17">
        <v>0.0264</v>
      </c>
    </row>
    <row r="23" spans="1:7" ht="12.75" customHeight="1">
      <c r="A23" s="1"/>
      <c r="B23" s="10" t="s">
        <v>38</v>
      </c>
      <c r="C23" s="11" t="s">
        <v>1</v>
      </c>
      <c r="D23" s="11" t="s">
        <v>1</v>
      </c>
      <c r="E23" s="11" t="s">
        <v>1</v>
      </c>
      <c r="F23" s="18">
        <v>54503.2</v>
      </c>
      <c r="G23" s="19">
        <v>0.5859</v>
      </c>
    </row>
    <row r="24" spans="1:7" ht="12.75" customHeight="1">
      <c r="A24" s="1"/>
      <c r="B24" s="10" t="s">
        <v>194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1033</v>
      </c>
      <c r="B25" s="14" t="s">
        <v>1034</v>
      </c>
      <c r="C25" s="11" t="s">
        <v>1035</v>
      </c>
      <c r="D25" s="11" t="s">
        <v>1032</v>
      </c>
      <c r="E25" s="15">
        <v>6500000</v>
      </c>
      <c r="F25" s="16">
        <v>6441.26</v>
      </c>
      <c r="G25" s="17">
        <v>0.0692</v>
      </c>
    </row>
    <row r="26" spans="1:7" ht="12.75" customHeight="1">
      <c r="A26" s="13" t="s">
        <v>1067</v>
      </c>
      <c r="B26" s="14" t="s">
        <v>1068</v>
      </c>
      <c r="C26" s="11" t="s">
        <v>1069</v>
      </c>
      <c r="D26" s="11" t="s">
        <v>59</v>
      </c>
      <c r="E26" s="15">
        <v>2500000</v>
      </c>
      <c r="F26" s="16">
        <v>2490.55</v>
      </c>
      <c r="G26" s="17">
        <v>0.0268</v>
      </c>
    </row>
    <row r="27" spans="1:7" ht="12.75" customHeight="1">
      <c r="A27" s="13" t="s">
        <v>337</v>
      </c>
      <c r="B27" s="14" t="s">
        <v>302</v>
      </c>
      <c r="C27" s="11" t="s">
        <v>338</v>
      </c>
      <c r="D27" s="11" t="s">
        <v>54</v>
      </c>
      <c r="E27" s="15">
        <v>2500000</v>
      </c>
      <c r="F27" s="16">
        <v>2482.02</v>
      </c>
      <c r="G27" s="17">
        <v>0.0267</v>
      </c>
    </row>
    <row r="28" spans="1:7" ht="12.75" customHeight="1">
      <c r="A28" s="13" t="s">
        <v>1070</v>
      </c>
      <c r="B28" s="14" t="s">
        <v>1030</v>
      </c>
      <c r="C28" s="11" t="s">
        <v>1071</v>
      </c>
      <c r="D28" s="11" t="s">
        <v>1032</v>
      </c>
      <c r="E28" s="15">
        <v>2500000</v>
      </c>
      <c r="F28" s="16">
        <v>2471.76</v>
      </c>
      <c r="G28" s="17">
        <v>0.0266</v>
      </c>
    </row>
    <row r="29" spans="1:7" ht="12.75" customHeight="1">
      <c r="A29" s="13" t="s">
        <v>346</v>
      </c>
      <c r="B29" s="14" t="s">
        <v>294</v>
      </c>
      <c r="C29" s="11" t="s">
        <v>347</v>
      </c>
      <c r="D29" s="11" t="s">
        <v>59</v>
      </c>
      <c r="E29" s="15">
        <v>2500000</v>
      </c>
      <c r="F29" s="16">
        <v>2471.21</v>
      </c>
      <c r="G29" s="17">
        <v>0.0266</v>
      </c>
    </row>
    <row r="30" spans="1:7" ht="12.75" customHeight="1">
      <c r="A30" s="13" t="s">
        <v>1072</v>
      </c>
      <c r="B30" s="14" t="s">
        <v>351</v>
      </c>
      <c r="C30" s="11" t="s">
        <v>1073</v>
      </c>
      <c r="D30" s="11" t="s">
        <v>59</v>
      </c>
      <c r="E30" s="15">
        <v>2500000</v>
      </c>
      <c r="F30" s="16">
        <v>2467.31</v>
      </c>
      <c r="G30" s="17">
        <v>0.0265</v>
      </c>
    </row>
    <row r="31" spans="1:7" ht="12.75" customHeight="1">
      <c r="A31" s="13" t="s">
        <v>348</v>
      </c>
      <c r="B31" s="14" t="s">
        <v>199</v>
      </c>
      <c r="C31" s="11" t="s">
        <v>349</v>
      </c>
      <c r="D31" s="11" t="s">
        <v>59</v>
      </c>
      <c r="E31" s="15">
        <v>2500000</v>
      </c>
      <c r="F31" s="16">
        <v>2467.2</v>
      </c>
      <c r="G31" s="17">
        <v>0.0265</v>
      </c>
    </row>
    <row r="32" spans="1:7" ht="12.75" customHeight="1">
      <c r="A32" s="13" t="s">
        <v>1019</v>
      </c>
      <c r="B32" s="14" t="s">
        <v>783</v>
      </c>
      <c r="C32" s="11" t="s">
        <v>1020</v>
      </c>
      <c r="D32" s="11" t="s">
        <v>292</v>
      </c>
      <c r="E32" s="15">
        <v>2500000</v>
      </c>
      <c r="F32" s="16">
        <v>2462.83</v>
      </c>
      <c r="G32" s="17">
        <v>0.0265</v>
      </c>
    </row>
    <row r="33" spans="1:7" ht="12.75" customHeight="1">
      <c r="A33" s="13" t="s">
        <v>301</v>
      </c>
      <c r="B33" s="14" t="s">
        <v>302</v>
      </c>
      <c r="C33" s="11" t="s">
        <v>303</v>
      </c>
      <c r="D33" s="11" t="s">
        <v>54</v>
      </c>
      <c r="E33" s="15">
        <v>2500000</v>
      </c>
      <c r="F33" s="16">
        <v>2462.57</v>
      </c>
      <c r="G33" s="17">
        <v>0.0265</v>
      </c>
    </row>
    <row r="34" spans="1:7" ht="12.75" customHeight="1">
      <c r="A34" s="13" t="s">
        <v>307</v>
      </c>
      <c r="B34" s="14" t="s">
        <v>308</v>
      </c>
      <c r="C34" s="11" t="s">
        <v>309</v>
      </c>
      <c r="D34" s="11" t="s">
        <v>292</v>
      </c>
      <c r="E34" s="15">
        <v>2500000</v>
      </c>
      <c r="F34" s="16">
        <v>2444.08</v>
      </c>
      <c r="G34" s="17">
        <v>0.0263</v>
      </c>
    </row>
    <row r="35" spans="1:7" ht="12.75" customHeight="1">
      <c r="A35" s="13" t="s">
        <v>293</v>
      </c>
      <c r="B35" s="14" t="s">
        <v>294</v>
      </c>
      <c r="C35" s="11" t="s">
        <v>295</v>
      </c>
      <c r="D35" s="11" t="s">
        <v>59</v>
      </c>
      <c r="E35" s="15">
        <v>2000000</v>
      </c>
      <c r="F35" s="16">
        <v>1982.71</v>
      </c>
      <c r="G35" s="17">
        <v>0.0213</v>
      </c>
    </row>
    <row r="36" spans="1:7" ht="12.75" customHeight="1">
      <c r="A36" s="13" t="s">
        <v>329</v>
      </c>
      <c r="B36" s="14" t="s">
        <v>330</v>
      </c>
      <c r="C36" s="11" t="s">
        <v>331</v>
      </c>
      <c r="D36" s="11" t="s">
        <v>59</v>
      </c>
      <c r="E36" s="15">
        <v>1500000</v>
      </c>
      <c r="F36" s="16">
        <v>1492.76</v>
      </c>
      <c r="G36" s="17">
        <v>0.016</v>
      </c>
    </row>
    <row r="37" spans="1:7" ht="12.75" customHeight="1">
      <c r="A37" s="13" t="s">
        <v>1036</v>
      </c>
      <c r="B37" s="14" t="s">
        <v>1034</v>
      </c>
      <c r="C37" s="11" t="s">
        <v>1037</v>
      </c>
      <c r="D37" s="11" t="s">
        <v>1032</v>
      </c>
      <c r="E37" s="15">
        <v>1000000</v>
      </c>
      <c r="F37" s="16">
        <v>977.82</v>
      </c>
      <c r="G37" s="17">
        <v>0.0105</v>
      </c>
    </row>
    <row r="38" spans="1:7" ht="12.75" customHeight="1">
      <c r="A38" s="1"/>
      <c r="B38" s="10" t="s">
        <v>38</v>
      </c>
      <c r="C38" s="11" t="s">
        <v>1</v>
      </c>
      <c r="D38" s="11" t="s">
        <v>1</v>
      </c>
      <c r="E38" s="11" t="s">
        <v>1</v>
      </c>
      <c r="F38" s="18">
        <v>33114.08</v>
      </c>
      <c r="G38" s="19">
        <v>0.356</v>
      </c>
    </row>
    <row r="39" spans="1:7" ht="12.75" customHeight="1">
      <c r="A39" s="1"/>
      <c r="B39" s="21" t="s">
        <v>41</v>
      </c>
      <c r="C39" s="22" t="s">
        <v>1</v>
      </c>
      <c r="D39" s="23" t="s">
        <v>1</v>
      </c>
      <c r="E39" s="22" t="s">
        <v>1</v>
      </c>
      <c r="F39" s="18">
        <v>87617.28</v>
      </c>
      <c r="G39" s="19">
        <v>0.9419</v>
      </c>
    </row>
    <row r="40" spans="1:7" ht="12.75" customHeight="1">
      <c r="A40" s="1"/>
      <c r="B40" s="10" t="s">
        <v>60</v>
      </c>
      <c r="C40" s="11" t="s">
        <v>1</v>
      </c>
      <c r="D40" s="11" t="s">
        <v>1</v>
      </c>
      <c r="E40" s="11" t="s">
        <v>1</v>
      </c>
      <c r="F40" s="1"/>
      <c r="G40" s="12" t="s">
        <v>1</v>
      </c>
    </row>
    <row r="41" spans="1:7" ht="12.75" customHeight="1">
      <c r="A41" s="1"/>
      <c r="B41" s="10" t="s">
        <v>104</v>
      </c>
      <c r="C41" s="11" t="s">
        <v>1</v>
      </c>
      <c r="D41" s="31" t="s">
        <v>105</v>
      </c>
      <c r="E41" s="11" t="s">
        <v>1</v>
      </c>
      <c r="F41" s="1"/>
      <c r="G41" s="12" t="s">
        <v>1</v>
      </c>
    </row>
    <row r="42" spans="1:7" ht="12.75" customHeight="1">
      <c r="A42" s="13" t="s">
        <v>1074</v>
      </c>
      <c r="B42" s="14" t="s">
        <v>1075</v>
      </c>
      <c r="C42" s="11" t="s">
        <v>1</v>
      </c>
      <c r="D42" s="32" t="s">
        <v>789</v>
      </c>
      <c r="E42" s="32" t="s">
        <v>1</v>
      </c>
      <c r="F42" s="16">
        <v>5000</v>
      </c>
      <c r="G42" s="17">
        <v>0.0537</v>
      </c>
    </row>
    <row r="43" spans="1:7" ht="12.75" customHeight="1">
      <c r="A43" s="1"/>
      <c r="B43" s="10" t="s">
        <v>38</v>
      </c>
      <c r="C43" s="11" t="s">
        <v>1</v>
      </c>
      <c r="D43" s="11" t="s">
        <v>1</v>
      </c>
      <c r="E43" s="11" t="s">
        <v>1</v>
      </c>
      <c r="F43" s="18">
        <v>5000</v>
      </c>
      <c r="G43" s="19">
        <v>0.0537</v>
      </c>
    </row>
    <row r="44" spans="1:7" ht="12.75" customHeight="1">
      <c r="A44" s="1"/>
      <c r="B44" s="21" t="s">
        <v>41</v>
      </c>
      <c r="C44" s="22" t="s">
        <v>1</v>
      </c>
      <c r="D44" s="23" t="s">
        <v>1</v>
      </c>
      <c r="E44" s="22" t="s">
        <v>1</v>
      </c>
      <c r="F44" s="18">
        <v>5000</v>
      </c>
      <c r="G44" s="19">
        <v>0.0537</v>
      </c>
    </row>
    <row r="45" spans="1:7" ht="12.75" customHeight="1">
      <c r="A45" s="1"/>
      <c r="B45" s="10" t="s">
        <v>65</v>
      </c>
      <c r="C45" s="11" t="s">
        <v>1</v>
      </c>
      <c r="D45" s="11" t="s">
        <v>1</v>
      </c>
      <c r="E45" s="11" t="s">
        <v>1</v>
      </c>
      <c r="F45" s="1"/>
      <c r="G45" s="12" t="s">
        <v>1</v>
      </c>
    </row>
    <row r="46" spans="1:7" ht="12.75" customHeight="1">
      <c r="A46" s="13" t="s">
        <v>66</v>
      </c>
      <c r="B46" s="14" t="s">
        <v>67</v>
      </c>
      <c r="C46" s="11" t="s">
        <v>1</v>
      </c>
      <c r="D46" s="11" t="s">
        <v>68</v>
      </c>
      <c r="E46" s="15"/>
      <c r="F46" s="16">
        <v>530</v>
      </c>
      <c r="G46" s="17">
        <v>0.0057</v>
      </c>
    </row>
    <row r="47" spans="1:7" ht="12.75" customHeight="1">
      <c r="A47" s="1"/>
      <c r="B47" s="10" t="s">
        <v>38</v>
      </c>
      <c r="C47" s="11" t="s">
        <v>1</v>
      </c>
      <c r="D47" s="11" t="s">
        <v>1</v>
      </c>
      <c r="E47" s="11" t="s">
        <v>1</v>
      </c>
      <c r="F47" s="18">
        <v>530</v>
      </c>
      <c r="G47" s="19">
        <v>0.0057</v>
      </c>
    </row>
    <row r="48" spans="1:7" ht="12.75" customHeight="1">
      <c r="A48" s="1"/>
      <c r="B48" s="21" t="s">
        <v>41</v>
      </c>
      <c r="C48" s="22" t="s">
        <v>1</v>
      </c>
      <c r="D48" s="23" t="s">
        <v>1</v>
      </c>
      <c r="E48" s="22" t="s">
        <v>1</v>
      </c>
      <c r="F48" s="18">
        <v>530</v>
      </c>
      <c r="G48" s="19">
        <v>0.0057</v>
      </c>
    </row>
    <row r="49" spans="1:7" ht="12.75" customHeight="1">
      <c r="A49" s="1"/>
      <c r="B49" s="21" t="s">
        <v>69</v>
      </c>
      <c r="C49" s="11" t="s">
        <v>1</v>
      </c>
      <c r="D49" s="23" t="s">
        <v>1</v>
      </c>
      <c r="E49" s="11" t="s">
        <v>1</v>
      </c>
      <c r="F49" s="24">
        <v>-119.05</v>
      </c>
      <c r="G49" s="19">
        <v>-0.0013</v>
      </c>
    </row>
    <row r="50" spans="1:7" ht="12.75" customHeight="1">
      <c r="A50" s="1"/>
      <c r="B50" s="25" t="s">
        <v>70</v>
      </c>
      <c r="C50" s="26" t="s">
        <v>1</v>
      </c>
      <c r="D50" s="26" t="s">
        <v>1</v>
      </c>
      <c r="E50" s="26" t="s">
        <v>1</v>
      </c>
      <c r="F50" s="27">
        <v>93028.23</v>
      </c>
      <c r="G50" s="28">
        <v>1</v>
      </c>
    </row>
    <row r="51" spans="1:7" ht="12.75" customHeight="1">
      <c r="A51" s="1"/>
      <c r="B51" s="5" t="s">
        <v>1</v>
      </c>
      <c r="C51" s="1"/>
      <c r="D51" s="1"/>
      <c r="E51" s="1"/>
      <c r="F51" s="1"/>
      <c r="G51" s="1"/>
    </row>
    <row r="52" spans="1:7" ht="12.75" customHeight="1">
      <c r="A52" s="1"/>
      <c r="B52" s="2" t="s">
        <v>68</v>
      </c>
      <c r="C52" s="1"/>
      <c r="D52" s="1"/>
      <c r="E52" s="1"/>
      <c r="F52" s="1"/>
      <c r="G52" s="1"/>
    </row>
    <row r="53" spans="1:7" ht="12.75" customHeight="1">
      <c r="A53" s="1"/>
      <c r="B53" s="2" t="s">
        <v>72</v>
      </c>
      <c r="C53" s="1"/>
      <c r="D53" s="1"/>
      <c r="E53" s="1"/>
      <c r="F53" s="1"/>
      <c r="G53" s="1"/>
    </row>
    <row r="54" spans="1:7" ht="12.75" customHeight="1">
      <c r="A54" s="1"/>
      <c r="B54" s="2" t="s">
        <v>73</v>
      </c>
      <c r="C54" s="1"/>
      <c r="D54" s="1"/>
      <c r="E54" s="1"/>
      <c r="F54" s="1"/>
      <c r="G54" s="1"/>
    </row>
    <row r="55" spans="1:7" ht="12.75" customHeight="1">
      <c r="A55" s="1"/>
      <c r="B55" s="2" t="s">
        <v>1</v>
      </c>
      <c r="C55" s="1"/>
      <c r="D55" s="1"/>
      <c r="E55" s="1"/>
      <c r="F55" s="1"/>
      <c r="G55" s="1"/>
    </row>
    <row r="56" spans="1:7" ht="12.75" customHeight="1">
      <c r="A56" s="1"/>
      <c r="B56" s="2" t="s">
        <v>1</v>
      </c>
      <c r="C56" s="1"/>
      <c r="D56" s="1"/>
      <c r="E56" s="1"/>
      <c r="F56" s="1"/>
      <c r="G56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:G43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57421875" style="3" bestFit="1" customWidth="1"/>
    <col min="4" max="4" width="14.851562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74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75</v>
      </c>
      <c r="B7" s="14" t="s">
        <v>19</v>
      </c>
      <c r="C7" s="11" t="s">
        <v>76</v>
      </c>
      <c r="D7" s="11" t="s">
        <v>21</v>
      </c>
      <c r="E7" s="15">
        <v>400000</v>
      </c>
      <c r="F7" s="16">
        <v>534.37</v>
      </c>
      <c r="G7" s="17">
        <v>0.0677</v>
      </c>
    </row>
    <row r="8" spans="1:7" ht="12.75" customHeight="1">
      <c r="A8" s="13" t="s">
        <v>77</v>
      </c>
      <c r="B8" s="14" t="s">
        <v>27</v>
      </c>
      <c r="C8" s="11" t="s">
        <v>78</v>
      </c>
      <c r="D8" s="11" t="s">
        <v>29</v>
      </c>
      <c r="E8" s="15">
        <v>400000</v>
      </c>
      <c r="F8" s="16">
        <v>533.43</v>
      </c>
      <c r="G8" s="17">
        <v>0.0676</v>
      </c>
    </row>
    <row r="9" spans="1:7" ht="12.75" customHeight="1">
      <c r="A9" s="13" t="s">
        <v>79</v>
      </c>
      <c r="B9" s="14" t="s">
        <v>80</v>
      </c>
      <c r="C9" s="11" t="s">
        <v>81</v>
      </c>
      <c r="D9" s="11" t="s">
        <v>82</v>
      </c>
      <c r="E9" s="15">
        <v>500000</v>
      </c>
      <c r="F9" s="16">
        <v>499.92</v>
      </c>
      <c r="G9" s="17">
        <v>0.0634</v>
      </c>
    </row>
    <row r="10" spans="1:7" ht="12.75" customHeight="1">
      <c r="A10" s="13" t="s">
        <v>83</v>
      </c>
      <c r="B10" s="14" t="s">
        <v>84</v>
      </c>
      <c r="C10" s="11" t="s">
        <v>85</v>
      </c>
      <c r="D10" s="11" t="s">
        <v>33</v>
      </c>
      <c r="E10" s="15">
        <v>500000</v>
      </c>
      <c r="F10" s="16">
        <v>499.19</v>
      </c>
      <c r="G10" s="17">
        <v>0.0633</v>
      </c>
    </row>
    <row r="11" spans="1:7" ht="12.75" customHeight="1">
      <c r="A11" s="13" t="s">
        <v>86</v>
      </c>
      <c r="B11" s="14" t="s">
        <v>87</v>
      </c>
      <c r="C11" s="11" t="s">
        <v>88</v>
      </c>
      <c r="D11" s="11" t="s">
        <v>89</v>
      </c>
      <c r="E11" s="15">
        <v>600000</v>
      </c>
      <c r="F11" s="16">
        <v>200.52</v>
      </c>
      <c r="G11" s="17">
        <v>0.0254</v>
      </c>
    </row>
    <row r="12" spans="1:7" ht="12.75" customHeight="1">
      <c r="A12" s="13" t="s">
        <v>90</v>
      </c>
      <c r="B12" s="14" t="s">
        <v>91</v>
      </c>
      <c r="C12" s="11" t="s">
        <v>92</v>
      </c>
      <c r="D12" s="11" t="s">
        <v>93</v>
      </c>
      <c r="E12" s="15">
        <v>153000</v>
      </c>
      <c r="F12" s="16">
        <v>153.39</v>
      </c>
      <c r="G12" s="17">
        <v>0.0194</v>
      </c>
    </row>
    <row r="13" spans="1:7" ht="12.75" customHeight="1">
      <c r="A13" s="13" t="s">
        <v>94</v>
      </c>
      <c r="B13" s="14" t="s">
        <v>95</v>
      </c>
      <c r="C13" s="11" t="s">
        <v>96</v>
      </c>
      <c r="D13" s="11" t="s">
        <v>33</v>
      </c>
      <c r="E13" s="15">
        <v>130000</v>
      </c>
      <c r="F13" s="16">
        <v>130.1</v>
      </c>
      <c r="G13" s="17">
        <v>0.0165</v>
      </c>
    </row>
    <row r="14" spans="1:7" ht="12.75" customHeight="1">
      <c r="A14" s="13" t="s">
        <v>97</v>
      </c>
      <c r="B14" s="14" t="s">
        <v>23</v>
      </c>
      <c r="C14" s="11" t="s">
        <v>98</v>
      </c>
      <c r="D14" s="11" t="s">
        <v>25</v>
      </c>
      <c r="E14" s="15">
        <v>100000</v>
      </c>
      <c r="F14" s="16">
        <v>121.49</v>
      </c>
      <c r="G14" s="17">
        <v>0.0154</v>
      </c>
    </row>
    <row r="15" spans="1:7" ht="12.75" customHeight="1">
      <c r="A15" s="13" t="s">
        <v>99</v>
      </c>
      <c r="B15" s="14" t="s">
        <v>100</v>
      </c>
      <c r="C15" s="11" t="s">
        <v>101</v>
      </c>
      <c r="D15" s="11" t="s">
        <v>33</v>
      </c>
      <c r="E15" s="15">
        <v>120000</v>
      </c>
      <c r="F15" s="16">
        <v>120.58</v>
      </c>
      <c r="G15" s="17">
        <v>0.0153</v>
      </c>
    </row>
    <row r="16" spans="1:7" ht="12.75" customHeight="1">
      <c r="A16" s="1"/>
      <c r="B16" s="10" t="s">
        <v>38</v>
      </c>
      <c r="C16" s="11" t="s">
        <v>1</v>
      </c>
      <c r="D16" s="11" t="s">
        <v>1</v>
      </c>
      <c r="E16" s="11" t="s">
        <v>1</v>
      </c>
      <c r="F16" s="18">
        <v>2792.99</v>
      </c>
      <c r="G16" s="19">
        <v>0.354</v>
      </c>
    </row>
    <row r="17" spans="1:7" ht="12.75" customHeight="1">
      <c r="A17" s="1"/>
      <c r="B17" s="21" t="s">
        <v>39</v>
      </c>
      <c r="C17" s="23" t="s">
        <v>1</v>
      </c>
      <c r="D17" s="23" t="s">
        <v>1</v>
      </c>
      <c r="E17" s="23" t="s">
        <v>1</v>
      </c>
      <c r="F17" s="29" t="s">
        <v>40</v>
      </c>
      <c r="G17" s="30" t="s">
        <v>40</v>
      </c>
    </row>
    <row r="18" spans="1:7" ht="12.75" customHeight="1">
      <c r="A18" s="1"/>
      <c r="B18" s="21" t="s">
        <v>38</v>
      </c>
      <c r="C18" s="23" t="s">
        <v>1</v>
      </c>
      <c r="D18" s="23" t="s">
        <v>1</v>
      </c>
      <c r="E18" s="23" t="s">
        <v>1</v>
      </c>
      <c r="F18" s="29" t="s">
        <v>40</v>
      </c>
      <c r="G18" s="30" t="s">
        <v>40</v>
      </c>
    </row>
    <row r="19" spans="1:7" ht="12.75" customHeight="1">
      <c r="A19" s="1"/>
      <c r="B19" s="21" t="s">
        <v>41</v>
      </c>
      <c r="C19" s="22" t="s">
        <v>1</v>
      </c>
      <c r="D19" s="23" t="s">
        <v>1</v>
      </c>
      <c r="E19" s="22" t="s">
        <v>1</v>
      </c>
      <c r="F19" s="18">
        <v>2792.99</v>
      </c>
      <c r="G19" s="19">
        <v>0.354</v>
      </c>
    </row>
    <row r="20" spans="1:7" ht="12.75" customHeight="1">
      <c r="A20" s="1"/>
      <c r="B20" s="10" t="s">
        <v>42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"/>
      <c r="B21" s="10" t="s">
        <v>43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57</v>
      </c>
      <c r="B22" s="14" t="s">
        <v>45</v>
      </c>
      <c r="C22" s="11" t="s">
        <v>58</v>
      </c>
      <c r="D22" s="11" t="s">
        <v>59</v>
      </c>
      <c r="E22" s="15">
        <v>550000</v>
      </c>
      <c r="F22" s="16">
        <v>547.53</v>
      </c>
      <c r="G22" s="17">
        <v>0.0694</v>
      </c>
    </row>
    <row r="23" spans="1:7" ht="12.75" customHeight="1">
      <c r="A23" s="13" t="s">
        <v>102</v>
      </c>
      <c r="B23" s="14" t="s">
        <v>45</v>
      </c>
      <c r="C23" s="11" t="s">
        <v>103</v>
      </c>
      <c r="D23" s="11" t="s">
        <v>54</v>
      </c>
      <c r="E23" s="15">
        <v>500000</v>
      </c>
      <c r="F23" s="16">
        <v>493.52</v>
      </c>
      <c r="G23" s="17">
        <v>0.0626</v>
      </c>
    </row>
    <row r="24" spans="1:7" ht="12.75" customHeight="1">
      <c r="A24" s="1"/>
      <c r="B24" s="10" t="s">
        <v>38</v>
      </c>
      <c r="C24" s="11" t="s">
        <v>1</v>
      </c>
      <c r="D24" s="11" t="s">
        <v>1</v>
      </c>
      <c r="E24" s="11" t="s">
        <v>1</v>
      </c>
      <c r="F24" s="18">
        <v>1041.05</v>
      </c>
      <c r="G24" s="19">
        <v>0.132</v>
      </c>
    </row>
    <row r="25" spans="1:7" ht="12.75" customHeight="1">
      <c r="A25" s="1"/>
      <c r="B25" s="21" t="s">
        <v>41</v>
      </c>
      <c r="C25" s="22" t="s">
        <v>1</v>
      </c>
      <c r="D25" s="23" t="s">
        <v>1</v>
      </c>
      <c r="E25" s="22" t="s">
        <v>1</v>
      </c>
      <c r="F25" s="18">
        <v>1041.05</v>
      </c>
      <c r="G25" s="19">
        <v>0.132</v>
      </c>
    </row>
    <row r="26" spans="1:7" ht="12.75" customHeight="1">
      <c r="A26" s="1"/>
      <c r="B26" s="10" t="s">
        <v>60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"/>
      <c r="B27" s="10" t="s">
        <v>104</v>
      </c>
      <c r="C27" s="11" t="s">
        <v>1</v>
      </c>
      <c r="D27" s="31" t="s">
        <v>105</v>
      </c>
      <c r="E27" s="11" t="s">
        <v>1</v>
      </c>
      <c r="F27" s="1"/>
      <c r="G27" s="12" t="s">
        <v>1</v>
      </c>
    </row>
    <row r="28" spans="1:7" ht="12.75" customHeight="1">
      <c r="A28" s="13" t="s">
        <v>106</v>
      </c>
      <c r="B28" s="14" t="s">
        <v>107</v>
      </c>
      <c r="C28" s="11" t="s">
        <v>1</v>
      </c>
      <c r="D28" s="32" t="s">
        <v>108</v>
      </c>
      <c r="E28" s="32" t="s">
        <v>1</v>
      </c>
      <c r="F28" s="16">
        <v>530</v>
      </c>
      <c r="G28" s="17">
        <v>0.0672</v>
      </c>
    </row>
    <row r="29" spans="1:7" ht="12.75" customHeight="1">
      <c r="A29" s="1"/>
      <c r="B29" s="10" t="s">
        <v>38</v>
      </c>
      <c r="C29" s="11" t="s">
        <v>1</v>
      </c>
      <c r="D29" s="11" t="s">
        <v>1</v>
      </c>
      <c r="E29" s="11" t="s">
        <v>1</v>
      </c>
      <c r="F29" s="18">
        <v>530</v>
      </c>
      <c r="G29" s="19">
        <v>0.0672</v>
      </c>
    </row>
    <row r="30" spans="1:7" ht="12.75" customHeight="1">
      <c r="A30" s="1"/>
      <c r="B30" s="10" t="s">
        <v>61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62</v>
      </c>
      <c r="B31" s="14" t="s">
        <v>63</v>
      </c>
      <c r="C31" s="11" t="s">
        <v>64</v>
      </c>
      <c r="D31" s="11" t="s">
        <v>1</v>
      </c>
      <c r="E31" s="15">
        <v>2144960.318</v>
      </c>
      <c r="F31" s="16">
        <v>3300.78</v>
      </c>
      <c r="G31" s="17">
        <v>0.4183</v>
      </c>
    </row>
    <row r="32" spans="1:7" ht="12.75" customHeight="1">
      <c r="A32" s="1"/>
      <c r="B32" s="10" t="s">
        <v>38</v>
      </c>
      <c r="C32" s="11" t="s">
        <v>1</v>
      </c>
      <c r="D32" s="11" t="s">
        <v>1</v>
      </c>
      <c r="E32" s="11" t="s">
        <v>1</v>
      </c>
      <c r="F32" s="18">
        <v>3300.78</v>
      </c>
      <c r="G32" s="19">
        <v>0.4183</v>
      </c>
    </row>
    <row r="33" spans="1:7" ht="12.75" customHeight="1">
      <c r="A33" s="1"/>
      <c r="B33" s="21" t="s">
        <v>41</v>
      </c>
      <c r="C33" s="22" t="s">
        <v>1</v>
      </c>
      <c r="D33" s="23" t="s">
        <v>1</v>
      </c>
      <c r="E33" s="22" t="s">
        <v>1</v>
      </c>
      <c r="F33" s="18">
        <v>3830.78</v>
      </c>
      <c r="G33" s="19">
        <v>0.4855</v>
      </c>
    </row>
    <row r="34" spans="1:7" ht="12.75" customHeight="1">
      <c r="A34" s="1"/>
      <c r="B34" s="10" t="s">
        <v>65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75" customHeight="1">
      <c r="A35" s="13" t="s">
        <v>66</v>
      </c>
      <c r="B35" s="14" t="s">
        <v>67</v>
      </c>
      <c r="C35" s="11" t="s">
        <v>1</v>
      </c>
      <c r="D35" s="11" t="s">
        <v>68</v>
      </c>
      <c r="E35" s="15"/>
      <c r="F35" s="16">
        <v>65</v>
      </c>
      <c r="G35" s="17">
        <v>0.0082</v>
      </c>
    </row>
    <row r="36" spans="1:7" ht="12.75" customHeight="1">
      <c r="A36" s="1"/>
      <c r="B36" s="10" t="s">
        <v>38</v>
      </c>
      <c r="C36" s="11" t="s">
        <v>1</v>
      </c>
      <c r="D36" s="11" t="s">
        <v>1</v>
      </c>
      <c r="E36" s="11" t="s">
        <v>1</v>
      </c>
      <c r="F36" s="18">
        <v>65</v>
      </c>
      <c r="G36" s="19">
        <v>0.0082</v>
      </c>
    </row>
    <row r="37" spans="1:7" ht="12.75" customHeight="1">
      <c r="A37" s="1"/>
      <c r="B37" s="21" t="s">
        <v>41</v>
      </c>
      <c r="C37" s="22" t="s">
        <v>1</v>
      </c>
      <c r="D37" s="23" t="s">
        <v>1</v>
      </c>
      <c r="E37" s="22" t="s">
        <v>1</v>
      </c>
      <c r="F37" s="18">
        <v>65</v>
      </c>
      <c r="G37" s="19">
        <v>0.0082</v>
      </c>
    </row>
    <row r="38" spans="1:7" ht="12.75" customHeight="1">
      <c r="A38" s="1"/>
      <c r="B38" s="21" t="s">
        <v>69</v>
      </c>
      <c r="C38" s="11" t="s">
        <v>1</v>
      </c>
      <c r="D38" s="23" t="s">
        <v>1</v>
      </c>
      <c r="E38" s="11" t="s">
        <v>1</v>
      </c>
      <c r="F38" s="24">
        <v>160.2</v>
      </c>
      <c r="G38" s="19">
        <v>0.0203</v>
      </c>
    </row>
    <row r="39" spans="1:7" ht="12.75" customHeight="1">
      <c r="A39" s="1"/>
      <c r="B39" s="25" t="s">
        <v>70</v>
      </c>
      <c r="C39" s="26" t="s">
        <v>1</v>
      </c>
      <c r="D39" s="26" t="s">
        <v>1</v>
      </c>
      <c r="E39" s="26" t="s">
        <v>1</v>
      </c>
      <c r="F39" s="27">
        <v>7890.02</v>
      </c>
      <c r="G39" s="28">
        <v>1</v>
      </c>
    </row>
    <row r="40" spans="1:7" ht="12.75" customHeight="1">
      <c r="A40" s="1"/>
      <c r="B40" s="5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71</v>
      </c>
      <c r="C41" s="1"/>
      <c r="D41" s="1"/>
      <c r="E41" s="1"/>
      <c r="F41" s="1"/>
      <c r="G41" s="1"/>
    </row>
    <row r="42" spans="1:7" ht="12.75" customHeight="1">
      <c r="A42" s="1"/>
      <c r="B42" s="2" t="s">
        <v>72</v>
      </c>
      <c r="C42" s="1"/>
      <c r="D42" s="1"/>
      <c r="E42" s="1"/>
      <c r="F42" s="1"/>
      <c r="G42" s="1"/>
    </row>
    <row r="43" spans="1:7" ht="12.75" customHeight="1">
      <c r="A43" s="1"/>
      <c r="B43" s="2" t="s">
        <v>73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  <row r="45" spans="1:7" ht="12.75" customHeight="1">
      <c r="A45" s="1"/>
      <c r="B45" s="2" t="s">
        <v>1</v>
      </c>
      <c r="C45" s="1"/>
      <c r="D45" s="1"/>
      <c r="E45" s="1"/>
      <c r="F45" s="1"/>
      <c r="G45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G52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7109375" style="3" bestFit="1" customWidth="1"/>
    <col min="4" max="4" width="9.2812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1076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1077</v>
      </c>
      <c r="B7" s="14" t="s">
        <v>1078</v>
      </c>
      <c r="C7" s="11" t="s">
        <v>1079</v>
      </c>
      <c r="D7" s="11" t="s">
        <v>123</v>
      </c>
      <c r="E7" s="15">
        <v>5000000</v>
      </c>
      <c r="F7" s="16">
        <v>5003.08</v>
      </c>
      <c r="G7" s="17">
        <v>0.062</v>
      </c>
    </row>
    <row r="8" spans="1:7" ht="12.75" customHeight="1">
      <c r="A8" s="13" t="s">
        <v>1080</v>
      </c>
      <c r="B8" s="14" t="s">
        <v>1081</v>
      </c>
      <c r="C8" s="11" t="s">
        <v>1082</v>
      </c>
      <c r="D8" s="11" t="s">
        <v>33</v>
      </c>
      <c r="E8" s="15">
        <v>2500000</v>
      </c>
      <c r="F8" s="16">
        <v>2561.08</v>
      </c>
      <c r="G8" s="17">
        <v>0.0318</v>
      </c>
    </row>
    <row r="9" spans="1:7" ht="12.75" customHeight="1">
      <c r="A9" s="13" t="s">
        <v>1083</v>
      </c>
      <c r="B9" s="14" t="s">
        <v>1084</v>
      </c>
      <c r="C9" s="11" t="s">
        <v>1085</v>
      </c>
      <c r="D9" s="11" t="s">
        <v>33</v>
      </c>
      <c r="E9" s="15">
        <v>2500000</v>
      </c>
      <c r="F9" s="16">
        <v>2473.59</v>
      </c>
      <c r="G9" s="17">
        <v>0.0307</v>
      </c>
    </row>
    <row r="10" spans="1:7" ht="12.75" customHeight="1">
      <c r="A10" s="13" t="s">
        <v>1086</v>
      </c>
      <c r="B10" s="14" t="s">
        <v>1087</v>
      </c>
      <c r="C10" s="11" t="s">
        <v>1088</v>
      </c>
      <c r="D10" s="11" t="s">
        <v>33</v>
      </c>
      <c r="E10" s="15">
        <v>1500000</v>
      </c>
      <c r="F10" s="16">
        <v>1506.7</v>
      </c>
      <c r="G10" s="17">
        <v>0.0187</v>
      </c>
    </row>
    <row r="11" spans="1:7" ht="12.75" customHeight="1">
      <c r="A11" s="13" t="s">
        <v>1089</v>
      </c>
      <c r="B11" s="14" t="s">
        <v>973</v>
      </c>
      <c r="C11" s="11" t="s">
        <v>1090</v>
      </c>
      <c r="D11" s="11" t="s">
        <v>33</v>
      </c>
      <c r="E11" s="15">
        <v>1000000</v>
      </c>
      <c r="F11" s="16">
        <v>1007.47</v>
      </c>
      <c r="G11" s="17">
        <v>0.0125</v>
      </c>
    </row>
    <row r="12" spans="1:7" ht="12.75" customHeight="1">
      <c r="A12" s="13" t="s">
        <v>1091</v>
      </c>
      <c r="B12" s="14" t="s">
        <v>1092</v>
      </c>
      <c r="C12" s="11" t="s">
        <v>1093</v>
      </c>
      <c r="D12" s="11" t="s">
        <v>33</v>
      </c>
      <c r="E12" s="15">
        <v>500000</v>
      </c>
      <c r="F12" s="16">
        <v>498.25</v>
      </c>
      <c r="G12" s="17">
        <v>0.0062</v>
      </c>
    </row>
    <row r="13" spans="1:7" ht="12.75" customHeight="1">
      <c r="A13" s="1"/>
      <c r="B13" s="10" t="s">
        <v>38</v>
      </c>
      <c r="C13" s="11" t="s">
        <v>1</v>
      </c>
      <c r="D13" s="11" t="s">
        <v>1</v>
      </c>
      <c r="E13" s="11" t="s">
        <v>1</v>
      </c>
      <c r="F13" s="18">
        <v>13050.17</v>
      </c>
      <c r="G13" s="19">
        <v>0.1619</v>
      </c>
    </row>
    <row r="14" spans="1:7" ht="12.75" customHeight="1">
      <c r="A14" s="1"/>
      <c r="B14" s="21" t="s">
        <v>39</v>
      </c>
      <c r="C14" s="23" t="s">
        <v>1</v>
      </c>
      <c r="D14" s="23" t="s">
        <v>1</v>
      </c>
      <c r="E14" s="23" t="s">
        <v>1</v>
      </c>
      <c r="F14" s="29" t="s">
        <v>40</v>
      </c>
      <c r="G14" s="30" t="s">
        <v>40</v>
      </c>
    </row>
    <row r="15" spans="1:7" ht="12.75" customHeight="1">
      <c r="A15" s="1"/>
      <c r="B15" s="21" t="s">
        <v>38</v>
      </c>
      <c r="C15" s="23" t="s">
        <v>1</v>
      </c>
      <c r="D15" s="23" t="s">
        <v>1</v>
      </c>
      <c r="E15" s="23" t="s">
        <v>1</v>
      </c>
      <c r="F15" s="29" t="s">
        <v>40</v>
      </c>
      <c r="G15" s="30" t="s">
        <v>40</v>
      </c>
    </row>
    <row r="16" spans="1:7" ht="12.75" customHeight="1">
      <c r="A16" s="1"/>
      <c r="B16" s="21" t="s">
        <v>41</v>
      </c>
      <c r="C16" s="22" t="s">
        <v>1</v>
      </c>
      <c r="D16" s="23" t="s">
        <v>1</v>
      </c>
      <c r="E16" s="22" t="s">
        <v>1</v>
      </c>
      <c r="F16" s="18">
        <v>13050.17</v>
      </c>
      <c r="G16" s="19">
        <v>0.1619</v>
      </c>
    </row>
    <row r="17" spans="1:7" ht="12.75" customHeight="1">
      <c r="A17" s="1"/>
      <c r="B17" s="10" t="s">
        <v>42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"/>
      <c r="B18" s="10" t="s">
        <v>43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1094</v>
      </c>
      <c r="B19" s="14" t="s">
        <v>236</v>
      </c>
      <c r="C19" s="11" t="s">
        <v>1095</v>
      </c>
      <c r="D19" s="11" t="s">
        <v>54</v>
      </c>
      <c r="E19" s="15">
        <v>7500000</v>
      </c>
      <c r="F19" s="16">
        <v>7114.83</v>
      </c>
      <c r="G19" s="17">
        <v>0.0882</v>
      </c>
    </row>
    <row r="20" spans="1:7" ht="12.75" customHeight="1">
      <c r="A20" s="13" t="s">
        <v>1096</v>
      </c>
      <c r="B20" s="14" t="s">
        <v>192</v>
      </c>
      <c r="C20" s="11" t="s">
        <v>1097</v>
      </c>
      <c r="D20" s="11" t="s">
        <v>47</v>
      </c>
      <c r="E20" s="15">
        <v>5000000</v>
      </c>
      <c r="F20" s="16">
        <v>4746.71</v>
      </c>
      <c r="G20" s="17">
        <v>0.0589</v>
      </c>
    </row>
    <row r="21" spans="1:7" ht="12.75" customHeight="1">
      <c r="A21" s="13" t="s">
        <v>1098</v>
      </c>
      <c r="B21" s="14" t="s">
        <v>218</v>
      </c>
      <c r="C21" s="11" t="s">
        <v>1099</v>
      </c>
      <c r="D21" s="11" t="s">
        <v>47</v>
      </c>
      <c r="E21" s="15">
        <v>5000000</v>
      </c>
      <c r="F21" s="16">
        <v>4746.59</v>
      </c>
      <c r="G21" s="17">
        <v>0.0589</v>
      </c>
    </row>
    <row r="22" spans="1:7" ht="12.75" customHeight="1">
      <c r="A22" s="13" t="s">
        <v>1100</v>
      </c>
      <c r="B22" s="14" t="s">
        <v>750</v>
      </c>
      <c r="C22" s="11" t="s">
        <v>1101</v>
      </c>
      <c r="D22" s="11" t="s">
        <v>47</v>
      </c>
      <c r="E22" s="15">
        <v>5000000</v>
      </c>
      <c r="F22" s="16">
        <v>4744.51</v>
      </c>
      <c r="G22" s="17">
        <v>0.0588</v>
      </c>
    </row>
    <row r="23" spans="1:7" ht="12.75" customHeight="1">
      <c r="A23" s="13" t="s">
        <v>1102</v>
      </c>
      <c r="B23" s="14" t="s">
        <v>761</v>
      </c>
      <c r="C23" s="11" t="s">
        <v>1103</v>
      </c>
      <c r="D23" s="11" t="s">
        <v>47</v>
      </c>
      <c r="E23" s="15">
        <v>5000000</v>
      </c>
      <c r="F23" s="16">
        <v>4732.75</v>
      </c>
      <c r="G23" s="17">
        <v>0.0587</v>
      </c>
    </row>
    <row r="24" spans="1:7" ht="12.75" customHeight="1">
      <c r="A24" s="13" t="s">
        <v>1104</v>
      </c>
      <c r="B24" s="14" t="s">
        <v>183</v>
      </c>
      <c r="C24" s="11" t="s">
        <v>1105</v>
      </c>
      <c r="D24" s="11" t="s">
        <v>47</v>
      </c>
      <c r="E24" s="15">
        <v>5000000</v>
      </c>
      <c r="F24" s="16">
        <v>4726.67</v>
      </c>
      <c r="G24" s="17">
        <v>0.0586</v>
      </c>
    </row>
    <row r="25" spans="1:7" ht="12.75" customHeight="1">
      <c r="A25" s="13" t="s">
        <v>1106</v>
      </c>
      <c r="B25" s="14" t="s">
        <v>764</v>
      </c>
      <c r="C25" s="11" t="s">
        <v>1107</v>
      </c>
      <c r="D25" s="11" t="s">
        <v>47</v>
      </c>
      <c r="E25" s="15">
        <v>2500000</v>
      </c>
      <c r="F25" s="16">
        <v>2378.97</v>
      </c>
      <c r="G25" s="17">
        <v>0.0295</v>
      </c>
    </row>
    <row r="26" spans="1:7" ht="12.75" customHeight="1">
      <c r="A26" s="13" t="s">
        <v>1108</v>
      </c>
      <c r="B26" s="14" t="s">
        <v>753</v>
      </c>
      <c r="C26" s="11" t="s">
        <v>1109</v>
      </c>
      <c r="D26" s="11" t="s">
        <v>59</v>
      </c>
      <c r="E26" s="15">
        <v>2500000</v>
      </c>
      <c r="F26" s="16">
        <v>2376.02</v>
      </c>
      <c r="G26" s="17">
        <v>0.0295</v>
      </c>
    </row>
    <row r="27" spans="1:7" ht="12.75" customHeight="1">
      <c r="A27" s="13" t="s">
        <v>1110</v>
      </c>
      <c r="B27" s="14" t="s">
        <v>212</v>
      </c>
      <c r="C27" s="11" t="s">
        <v>1111</v>
      </c>
      <c r="D27" s="11" t="s">
        <v>47</v>
      </c>
      <c r="E27" s="15">
        <v>2500000</v>
      </c>
      <c r="F27" s="16">
        <v>2372.94</v>
      </c>
      <c r="G27" s="17">
        <v>0.0294</v>
      </c>
    </row>
    <row r="28" spans="1:7" ht="12.75" customHeight="1">
      <c r="A28" s="13" t="s">
        <v>1112</v>
      </c>
      <c r="B28" s="14" t="s">
        <v>764</v>
      </c>
      <c r="C28" s="11" t="s">
        <v>1113</v>
      </c>
      <c r="D28" s="11" t="s">
        <v>47</v>
      </c>
      <c r="E28" s="15">
        <v>2500000</v>
      </c>
      <c r="F28" s="16">
        <v>2371.98</v>
      </c>
      <c r="G28" s="17">
        <v>0.0294</v>
      </c>
    </row>
    <row r="29" spans="1:7" ht="12.75" customHeight="1">
      <c r="A29" s="13" t="s">
        <v>1114</v>
      </c>
      <c r="B29" s="14" t="s">
        <v>1115</v>
      </c>
      <c r="C29" s="11" t="s">
        <v>1116</v>
      </c>
      <c r="D29" s="11" t="s">
        <v>292</v>
      </c>
      <c r="E29" s="15">
        <v>2500000</v>
      </c>
      <c r="F29" s="16">
        <v>2370.75</v>
      </c>
      <c r="G29" s="17">
        <v>0.0294</v>
      </c>
    </row>
    <row r="30" spans="1:7" ht="12.75" customHeight="1">
      <c r="A30" s="13" t="s">
        <v>1117</v>
      </c>
      <c r="B30" s="14" t="s">
        <v>207</v>
      </c>
      <c r="C30" s="11" t="s">
        <v>1118</v>
      </c>
      <c r="D30" s="11" t="s">
        <v>59</v>
      </c>
      <c r="E30" s="15">
        <v>2500000</v>
      </c>
      <c r="F30" s="16">
        <v>2368.99</v>
      </c>
      <c r="G30" s="17">
        <v>0.0294</v>
      </c>
    </row>
    <row r="31" spans="1:7" ht="12.75" customHeight="1">
      <c r="A31" s="13" t="s">
        <v>1119</v>
      </c>
      <c r="B31" s="14" t="s">
        <v>764</v>
      </c>
      <c r="C31" s="11" t="s">
        <v>1120</v>
      </c>
      <c r="D31" s="11" t="s">
        <v>47</v>
      </c>
      <c r="E31" s="15">
        <v>2500000</v>
      </c>
      <c r="F31" s="16">
        <v>2368.54</v>
      </c>
      <c r="G31" s="17">
        <v>0.0294</v>
      </c>
    </row>
    <row r="32" spans="1:7" ht="12.75" customHeight="1">
      <c r="A32" s="13" t="s">
        <v>1121</v>
      </c>
      <c r="B32" s="14" t="s">
        <v>212</v>
      </c>
      <c r="C32" s="11" t="s">
        <v>1122</v>
      </c>
      <c r="D32" s="11" t="s">
        <v>47</v>
      </c>
      <c r="E32" s="15">
        <v>2500000</v>
      </c>
      <c r="F32" s="16">
        <v>2368.01</v>
      </c>
      <c r="G32" s="17">
        <v>0.0294</v>
      </c>
    </row>
    <row r="33" spans="1:7" ht="12.75" customHeight="1">
      <c r="A33" s="13" t="s">
        <v>185</v>
      </c>
      <c r="B33" s="14" t="s">
        <v>186</v>
      </c>
      <c r="C33" s="11" t="s">
        <v>187</v>
      </c>
      <c r="D33" s="11" t="s">
        <v>47</v>
      </c>
      <c r="E33" s="15">
        <v>2500000</v>
      </c>
      <c r="F33" s="16">
        <v>2367.32</v>
      </c>
      <c r="G33" s="17">
        <v>0.0294</v>
      </c>
    </row>
    <row r="34" spans="1:7" ht="12.75" customHeight="1">
      <c r="A34" s="13" t="s">
        <v>1123</v>
      </c>
      <c r="B34" s="14" t="s">
        <v>1124</v>
      </c>
      <c r="C34" s="11" t="s">
        <v>1125</v>
      </c>
      <c r="D34" s="11" t="s">
        <v>54</v>
      </c>
      <c r="E34" s="15">
        <v>2500000</v>
      </c>
      <c r="F34" s="16">
        <v>2364.18</v>
      </c>
      <c r="G34" s="17">
        <v>0.0293</v>
      </c>
    </row>
    <row r="35" spans="1:7" ht="12.75" customHeight="1">
      <c r="A35" s="13" t="s">
        <v>1126</v>
      </c>
      <c r="B35" s="14" t="s">
        <v>189</v>
      </c>
      <c r="C35" s="11" t="s">
        <v>1127</v>
      </c>
      <c r="D35" s="11" t="s">
        <v>47</v>
      </c>
      <c r="E35" s="15">
        <v>2500000</v>
      </c>
      <c r="F35" s="16">
        <v>2361.46</v>
      </c>
      <c r="G35" s="17">
        <v>0.0293</v>
      </c>
    </row>
    <row r="36" spans="1:7" ht="12.75" customHeight="1">
      <c r="A36" s="13" t="s">
        <v>1128</v>
      </c>
      <c r="B36" s="14" t="s">
        <v>1124</v>
      </c>
      <c r="C36" s="11" t="s">
        <v>1129</v>
      </c>
      <c r="D36" s="11" t="s">
        <v>54</v>
      </c>
      <c r="E36" s="15">
        <v>1900000</v>
      </c>
      <c r="F36" s="16">
        <v>1799.78</v>
      </c>
      <c r="G36" s="17">
        <v>0.0223</v>
      </c>
    </row>
    <row r="37" spans="1:7" ht="12.75" customHeight="1">
      <c r="A37" s="1"/>
      <c r="B37" s="10" t="s">
        <v>38</v>
      </c>
      <c r="C37" s="11" t="s">
        <v>1</v>
      </c>
      <c r="D37" s="11" t="s">
        <v>1</v>
      </c>
      <c r="E37" s="11" t="s">
        <v>1</v>
      </c>
      <c r="F37" s="18">
        <v>58681</v>
      </c>
      <c r="G37" s="19">
        <v>0.7278</v>
      </c>
    </row>
    <row r="38" spans="1:7" ht="12.75" customHeight="1">
      <c r="A38" s="1"/>
      <c r="B38" s="10" t="s">
        <v>194</v>
      </c>
      <c r="C38" s="11" t="s">
        <v>1</v>
      </c>
      <c r="D38" s="11" t="s">
        <v>1</v>
      </c>
      <c r="E38" s="11" t="s">
        <v>1</v>
      </c>
      <c r="F38" s="1"/>
      <c r="G38" s="12" t="s">
        <v>1</v>
      </c>
    </row>
    <row r="39" spans="1:7" ht="12.75" customHeight="1">
      <c r="A39" s="13" t="s">
        <v>1130</v>
      </c>
      <c r="B39" s="14" t="s">
        <v>1131</v>
      </c>
      <c r="C39" s="11" t="s">
        <v>1132</v>
      </c>
      <c r="D39" s="11" t="s">
        <v>292</v>
      </c>
      <c r="E39" s="15">
        <v>5000000</v>
      </c>
      <c r="F39" s="16">
        <v>4723</v>
      </c>
      <c r="G39" s="17">
        <v>0.0586</v>
      </c>
    </row>
    <row r="40" spans="1:7" ht="12.75" customHeight="1">
      <c r="A40" s="13" t="s">
        <v>1133</v>
      </c>
      <c r="B40" s="14" t="s">
        <v>1134</v>
      </c>
      <c r="C40" s="11" t="s">
        <v>1135</v>
      </c>
      <c r="D40" s="11" t="s">
        <v>54</v>
      </c>
      <c r="E40" s="15">
        <v>2500000</v>
      </c>
      <c r="F40" s="16">
        <v>2365.9</v>
      </c>
      <c r="G40" s="17">
        <v>0.0293</v>
      </c>
    </row>
    <row r="41" spans="1:7" ht="12.75" customHeight="1">
      <c r="A41" s="1"/>
      <c r="B41" s="10" t="s">
        <v>38</v>
      </c>
      <c r="C41" s="11" t="s">
        <v>1</v>
      </c>
      <c r="D41" s="11" t="s">
        <v>1</v>
      </c>
      <c r="E41" s="11" t="s">
        <v>1</v>
      </c>
      <c r="F41" s="18">
        <v>7088.9</v>
      </c>
      <c r="G41" s="19">
        <v>0.0879</v>
      </c>
    </row>
    <row r="42" spans="1:7" ht="12.75" customHeight="1">
      <c r="A42" s="1"/>
      <c r="B42" s="21" t="s">
        <v>41</v>
      </c>
      <c r="C42" s="22" t="s">
        <v>1</v>
      </c>
      <c r="D42" s="23" t="s">
        <v>1</v>
      </c>
      <c r="E42" s="22" t="s">
        <v>1</v>
      </c>
      <c r="F42" s="18">
        <v>65769.9</v>
      </c>
      <c r="G42" s="19">
        <v>0.8157</v>
      </c>
    </row>
    <row r="43" spans="1:7" ht="12.75" customHeight="1">
      <c r="A43" s="1"/>
      <c r="B43" s="10" t="s">
        <v>65</v>
      </c>
      <c r="C43" s="11" t="s">
        <v>1</v>
      </c>
      <c r="D43" s="11" t="s">
        <v>1</v>
      </c>
      <c r="E43" s="11" t="s">
        <v>1</v>
      </c>
      <c r="F43" s="1"/>
      <c r="G43" s="12" t="s">
        <v>1</v>
      </c>
    </row>
    <row r="44" spans="1:7" ht="12.75" customHeight="1">
      <c r="A44" s="13" t="s">
        <v>66</v>
      </c>
      <c r="B44" s="14" t="s">
        <v>67</v>
      </c>
      <c r="C44" s="11" t="s">
        <v>1</v>
      </c>
      <c r="D44" s="11" t="s">
        <v>68</v>
      </c>
      <c r="E44" s="15"/>
      <c r="F44" s="16">
        <v>1096</v>
      </c>
      <c r="G44" s="17">
        <v>0.0136</v>
      </c>
    </row>
    <row r="45" spans="1:7" ht="12.75" customHeight="1">
      <c r="A45" s="1"/>
      <c r="B45" s="10" t="s">
        <v>38</v>
      </c>
      <c r="C45" s="11" t="s">
        <v>1</v>
      </c>
      <c r="D45" s="11" t="s">
        <v>1</v>
      </c>
      <c r="E45" s="11" t="s">
        <v>1</v>
      </c>
      <c r="F45" s="18">
        <v>1096</v>
      </c>
      <c r="G45" s="19">
        <v>0.0136</v>
      </c>
    </row>
    <row r="46" spans="1:7" ht="12.75" customHeight="1">
      <c r="A46" s="1"/>
      <c r="B46" s="21" t="s">
        <v>41</v>
      </c>
      <c r="C46" s="22" t="s">
        <v>1</v>
      </c>
      <c r="D46" s="23" t="s">
        <v>1</v>
      </c>
      <c r="E46" s="22" t="s">
        <v>1</v>
      </c>
      <c r="F46" s="18">
        <v>1096</v>
      </c>
      <c r="G46" s="19">
        <v>0.0136</v>
      </c>
    </row>
    <row r="47" spans="1:7" ht="12.75" customHeight="1">
      <c r="A47" s="1"/>
      <c r="B47" s="21" t="s">
        <v>69</v>
      </c>
      <c r="C47" s="11" t="s">
        <v>1</v>
      </c>
      <c r="D47" s="23" t="s">
        <v>1</v>
      </c>
      <c r="E47" s="11" t="s">
        <v>1</v>
      </c>
      <c r="F47" s="24">
        <v>733.97</v>
      </c>
      <c r="G47" s="19">
        <v>0.0088</v>
      </c>
    </row>
    <row r="48" spans="1:7" ht="12.75" customHeight="1">
      <c r="A48" s="1"/>
      <c r="B48" s="25" t="s">
        <v>70</v>
      </c>
      <c r="C48" s="26" t="s">
        <v>1</v>
      </c>
      <c r="D48" s="26" t="s">
        <v>1</v>
      </c>
      <c r="E48" s="26" t="s">
        <v>1</v>
      </c>
      <c r="F48" s="27">
        <v>80650.04</v>
      </c>
      <c r="G48" s="28">
        <v>1</v>
      </c>
    </row>
    <row r="49" spans="1:7" ht="12.75" customHeight="1">
      <c r="A49" s="1"/>
      <c r="B49" s="5" t="s">
        <v>1</v>
      </c>
      <c r="C49" s="1"/>
      <c r="D49" s="1"/>
      <c r="E49" s="1"/>
      <c r="F49" s="1"/>
      <c r="G49" s="1"/>
    </row>
    <row r="50" spans="1:7" ht="12.75" customHeight="1">
      <c r="A50" s="1"/>
      <c r="B50" s="2" t="s">
        <v>68</v>
      </c>
      <c r="C50" s="1"/>
      <c r="D50" s="1"/>
      <c r="E50" s="1"/>
      <c r="F50" s="1"/>
      <c r="G50" s="1"/>
    </row>
    <row r="51" spans="1:7" ht="12.75" customHeight="1">
      <c r="A51" s="1"/>
      <c r="B51" s="2" t="s">
        <v>72</v>
      </c>
      <c r="C51" s="1"/>
      <c r="D51" s="1"/>
      <c r="E51" s="1"/>
      <c r="F51" s="1"/>
      <c r="G51" s="1"/>
    </row>
    <row r="52" spans="1:7" ht="12.75" customHeight="1">
      <c r="A52" s="1"/>
      <c r="B52" s="2" t="s">
        <v>73</v>
      </c>
      <c r="C52" s="1"/>
      <c r="D52" s="1"/>
      <c r="E52" s="1"/>
      <c r="F52" s="1"/>
      <c r="G52" s="1"/>
    </row>
    <row r="53" spans="1:7" ht="12.75" customHeight="1">
      <c r="A53" s="1"/>
      <c r="B53" s="2" t="s">
        <v>1</v>
      </c>
      <c r="C53" s="1"/>
      <c r="D53" s="1"/>
      <c r="E53" s="1"/>
      <c r="F53" s="1"/>
      <c r="G53" s="1"/>
    </row>
    <row r="54" spans="1:7" ht="12.75" customHeight="1">
      <c r="A54" s="1"/>
      <c r="B54" s="2" t="s">
        <v>1</v>
      </c>
      <c r="C54" s="1"/>
      <c r="D54" s="1"/>
      <c r="E54" s="1"/>
      <c r="F54" s="1"/>
      <c r="G54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G56"/>
    </sheetView>
  </sheetViews>
  <sheetFormatPr defaultColWidth="9.140625" defaultRowHeight="12.75"/>
  <cols>
    <col min="1" max="1" width="9.8515625" style="3" bestFit="1" customWidth="1"/>
    <col min="2" max="2" width="47.28125" style="3" bestFit="1" customWidth="1"/>
    <col min="3" max="3" width="11.421875" style="3" bestFit="1" customWidth="1"/>
    <col min="4" max="4" width="18.003906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1136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855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577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578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862</v>
      </c>
      <c r="B7" s="14" t="s">
        <v>863</v>
      </c>
      <c r="C7" s="11" t="s">
        <v>864</v>
      </c>
      <c r="D7" s="11" t="s">
        <v>624</v>
      </c>
      <c r="E7" s="15">
        <v>3000</v>
      </c>
      <c r="F7" s="16">
        <v>34.79</v>
      </c>
      <c r="G7" s="17">
        <v>0.0123</v>
      </c>
    </row>
    <row r="8" spans="1:7" ht="12.75" customHeight="1">
      <c r="A8" s="13" t="s">
        <v>685</v>
      </c>
      <c r="B8" s="14" t="s">
        <v>686</v>
      </c>
      <c r="C8" s="11" t="s">
        <v>687</v>
      </c>
      <c r="D8" s="11" t="s">
        <v>624</v>
      </c>
      <c r="E8" s="15">
        <v>1500</v>
      </c>
      <c r="F8" s="16">
        <v>30.6</v>
      </c>
      <c r="G8" s="17">
        <v>0.0108</v>
      </c>
    </row>
    <row r="9" spans="1:7" ht="12.75" customHeight="1">
      <c r="A9" s="13" t="s">
        <v>632</v>
      </c>
      <c r="B9" s="14" t="s">
        <v>633</v>
      </c>
      <c r="C9" s="11" t="s">
        <v>634</v>
      </c>
      <c r="D9" s="11" t="s">
        <v>624</v>
      </c>
      <c r="E9" s="15">
        <v>4000</v>
      </c>
      <c r="F9" s="16">
        <v>30.21</v>
      </c>
      <c r="G9" s="17">
        <v>0.0107</v>
      </c>
    </row>
    <row r="10" spans="1:7" ht="12.75" customHeight="1">
      <c r="A10" s="13" t="s">
        <v>706</v>
      </c>
      <c r="B10" s="14" t="s">
        <v>707</v>
      </c>
      <c r="C10" s="11" t="s">
        <v>708</v>
      </c>
      <c r="D10" s="11" t="s">
        <v>624</v>
      </c>
      <c r="E10" s="15">
        <v>15000</v>
      </c>
      <c r="F10" s="16">
        <v>29.3</v>
      </c>
      <c r="G10" s="17">
        <v>0.0104</v>
      </c>
    </row>
    <row r="11" spans="1:7" ht="12.75" customHeight="1">
      <c r="A11" s="13" t="s">
        <v>702</v>
      </c>
      <c r="B11" s="14" t="s">
        <v>703</v>
      </c>
      <c r="C11" s="11" t="s">
        <v>704</v>
      </c>
      <c r="D11" s="11" t="s">
        <v>705</v>
      </c>
      <c r="E11" s="15">
        <v>10000</v>
      </c>
      <c r="F11" s="16">
        <v>28.27</v>
      </c>
      <c r="G11" s="17">
        <v>0.01</v>
      </c>
    </row>
    <row r="12" spans="1:7" ht="12.75" customHeight="1">
      <c r="A12" s="13" t="s">
        <v>859</v>
      </c>
      <c r="B12" s="14" t="s">
        <v>860</v>
      </c>
      <c r="C12" s="11" t="s">
        <v>861</v>
      </c>
      <c r="D12" s="11" t="s">
        <v>624</v>
      </c>
      <c r="E12" s="15">
        <v>10000</v>
      </c>
      <c r="F12" s="16">
        <v>28.01</v>
      </c>
      <c r="G12" s="17">
        <v>0.0099</v>
      </c>
    </row>
    <row r="13" spans="1:7" ht="12.75" customHeight="1">
      <c r="A13" s="13" t="s">
        <v>799</v>
      </c>
      <c r="B13" s="14" t="s">
        <v>800</v>
      </c>
      <c r="C13" s="11" t="s">
        <v>801</v>
      </c>
      <c r="D13" s="11" t="s">
        <v>624</v>
      </c>
      <c r="E13" s="15">
        <v>1500</v>
      </c>
      <c r="F13" s="16">
        <v>27.86</v>
      </c>
      <c r="G13" s="17">
        <v>0.0099</v>
      </c>
    </row>
    <row r="14" spans="1:7" ht="12.75" customHeight="1">
      <c r="A14" s="13" t="s">
        <v>668</v>
      </c>
      <c r="B14" s="14" t="s">
        <v>669</v>
      </c>
      <c r="C14" s="11" t="s">
        <v>670</v>
      </c>
      <c r="D14" s="11" t="s">
        <v>624</v>
      </c>
      <c r="E14" s="15">
        <v>1000</v>
      </c>
      <c r="F14" s="16">
        <v>27.63</v>
      </c>
      <c r="G14" s="17">
        <v>0.0098</v>
      </c>
    </row>
    <row r="15" spans="1:7" ht="12.75" customHeight="1">
      <c r="A15" s="13" t="s">
        <v>671</v>
      </c>
      <c r="B15" s="14" t="s">
        <v>672</v>
      </c>
      <c r="C15" s="11" t="s">
        <v>673</v>
      </c>
      <c r="D15" s="11" t="s">
        <v>674</v>
      </c>
      <c r="E15" s="15">
        <v>5000</v>
      </c>
      <c r="F15" s="16">
        <v>27.52</v>
      </c>
      <c r="G15" s="17">
        <v>0.0097</v>
      </c>
    </row>
    <row r="16" spans="1:7" ht="12.75" customHeight="1">
      <c r="A16" s="1"/>
      <c r="B16" s="10" t="s">
        <v>38</v>
      </c>
      <c r="C16" s="11" t="s">
        <v>1</v>
      </c>
      <c r="D16" s="11" t="s">
        <v>1</v>
      </c>
      <c r="E16" s="11" t="s">
        <v>1</v>
      </c>
      <c r="F16" s="18">
        <v>264.19</v>
      </c>
      <c r="G16" s="19">
        <v>0.0935</v>
      </c>
    </row>
    <row r="17" spans="1:7" ht="12.75" customHeight="1">
      <c r="A17" s="1"/>
      <c r="B17" s="21" t="s">
        <v>716</v>
      </c>
      <c r="C17" s="23" t="s">
        <v>1</v>
      </c>
      <c r="D17" s="23" t="s">
        <v>1</v>
      </c>
      <c r="E17" s="23" t="s">
        <v>1</v>
      </c>
      <c r="F17" s="29" t="s">
        <v>40</v>
      </c>
      <c r="G17" s="30" t="s">
        <v>40</v>
      </c>
    </row>
    <row r="18" spans="1:7" ht="12.75" customHeight="1">
      <c r="A18" s="1"/>
      <c r="B18" s="21" t="s">
        <v>38</v>
      </c>
      <c r="C18" s="23" t="s">
        <v>1</v>
      </c>
      <c r="D18" s="23" t="s">
        <v>1</v>
      </c>
      <c r="E18" s="23" t="s">
        <v>1</v>
      </c>
      <c r="F18" s="29" t="s">
        <v>40</v>
      </c>
      <c r="G18" s="30" t="s">
        <v>40</v>
      </c>
    </row>
    <row r="19" spans="1:7" ht="12.75" customHeight="1">
      <c r="A19" s="1"/>
      <c r="B19" s="21" t="s">
        <v>41</v>
      </c>
      <c r="C19" s="22" t="s">
        <v>1</v>
      </c>
      <c r="D19" s="23" t="s">
        <v>1</v>
      </c>
      <c r="E19" s="22" t="s">
        <v>1</v>
      </c>
      <c r="F19" s="18">
        <v>264.19</v>
      </c>
      <c r="G19" s="19">
        <v>0.0935</v>
      </c>
    </row>
    <row r="20" spans="1:7" ht="12.75" customHeight="1">
      <c r="A20" s="1"/>
      <c r="B20" s="10" t="s">
        <v>9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"/>
      <c r="B21" s="10" t="s">
        <v>10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1137</v>
      </c>
      <c r="B22" s="14" t="s">
        <v>1138</v>
      </c>
      <c r="C22" s="11" t="s">
        <v>1139</v>
      </c>
      <c r="D22" s="11" t="s">
        <v>82</v>
      </c>
      <c r="E22" s="15">
        <v>340000</v>
      </c>
      <c r="F22" s="16">
        <v>341.52</v>
      </c>
      <c r="G22" s="17">
        <v>0.1208</v>
      </c>
    </row>
    <row r="23" spans="1:7" ht="12.75" customHeight="1">
      <c r="A23" s="13" t="s">
        <v>1140</v>
      </c>
      <c r="B23" s="14" t="s">
        <v>23</v>
      </c>
      <c r="C23" s="11" t="s">
        <v>1141</v>
      </c>
      <c r="D23" s="11" t="s">
        <v>25</v>
      </c>
      <c r="E23" s="15">
        <v>190000</v>
      </c>
      <c r="F23" s="16">
        <v>227.11</v>
      </c>
      <c r="G23" s="17">
        <v>0.0804</v>
      </c>
    </row>
    <row r="24" spans="1:7" ht="12.75" customHeight="1">
      <c r="A24" s="13" t="s">
        <v>1142</v>
      </c>
      <c r="B24" s="14" t="s">
        <v>1143</v>
      </c>
      <c r="C24" s="11" t="s">
        <v>1144</v>
      </c>
      <c r="D24" s="11" t="s">
        <v>37</v>
      </c>
      <c r="E24" s="15">
        <v>200000</v>
      </c>
      <c r="F24" s="16">
        <v>201.17</v>
      </c>
      <c r="G24" s="17">
        <v>0.0712</v>
      </c>
    </row>
    <row r="25" spans="1:7" ht="12.75" customHeight="1">
      <c r="A25" s="13" t="s">
        <v>1145</v>
      </c>
      <c r="B25" s="14" t="s">
        <v>1146</v>
      </c>
      <c r="C25" s="11" t="s">
        <v>1147</v>
      </c>
      <c r="D25" s="11" t="s">
        <v>150</v>
      </c>
      <c r="E25" s="15">
        <v>200000</v>
      </c>
      <c r="F25" s="16">
        <v>200.45</v>
      </c>
      <c r="G25" s="17">
        <v>0.0709</v>
      </c>
    </row>
    <row r="26" spans="1:7" ht="12.75" customHeight="1">
      <c r="A26" s="13" t="s">
        <v>736</v>
      </c>
      <c r="B26" s="14" t="s">
        <v>737</v>
      </c>
      <c r="C26" s="11" t="s">
        <v>738</v>
      </c>
      <c r="D26" s="11" t="s">
        <v>732</v>
      </c>
      <c r="E26" s="15">
        <v>200000</v>
      </c>
      <c r="F26" s="16">
        <v>199.39</v>
      </c>
      <c r="G26" s="17">
        <v>0.0705</v>
      </c>
    </row>
    <row r="27" spans="1:7" ht="12.75" customHeight="1">
      <c r="A27" s="13" t="s">
        <v>1148</v>
      </c>
      <c r="B27" s="14" t="s">
        <v>91</v>
      </c>
      <c r="C27" s="11" t="s">
        <v>1149</v>
      </c>
      <c r="D27" s="11" t="s">
        <v>93</v>
      </c>
      <c r="E27" s="15">
        <v>144000</v>
      </c>
      <c r="F27" s="16">
        <v>146.21</v>
      </c>
      <c r="G27" s="17">
        <v>0.0517</v>
      </c>
    </row>
    <row r="28" spans="1:7" ht="12.75" customHeight="1">
      <c r="A28" s="13" t="s">
        <v>1150</v>
      </c>
      <c r="B28" s="14" t="s">
        <v>91</v>
      </c>
      <c r="C28" s="11" t="s">
        <v>1151</v>
      </c>
      <c r="D28" s="11" t="s">
        <v>93</v>
      </c>
      <c r="E28" s="15">
        <v>135000</v>
      </c>
      <c r="F28" s="16">
        <v>138.4</v>
      </c>
      <c r="G28" s="17">
        <v>0.049</v>
      </c>
    </row>
    <row r="29" spans="1:7" ht="12.75" customHeight="1">
      <c r="A29" s="13" t="s">
        <v>1152</v>
      </c>
      <c r="B29" s="14" t="s">
        <v>1153</v>
      </c>
      <c r="C29" s="11" t="s">
        <v>1154</v>
      </c>
      <c r="D29" s="11" t="s">
        <v>721</v>
      </c>
      <c r="E29" s="15">
        <v>100000</v>
      </c>
      <c r="F29" s="16">
        <v>107.92</v>
      </c>
      <c r="G29" s="17">
        <v>0.0382</v>
      </c>
    </row>
    <row r="30" spans="1:7" ht="12.75" customHeight="1">
      <c r="A30" s="13" t="s">
        <v>1155</v>
      </c>
      <c r="B30" s="14" t="s">
        <v>1156</v>
      </c>
      <c r="C30" s="11" t="s">
        <v>1157</v>
      </c>
      <c r="D30" s="11" t="s">
        <v>33</v>
      </c>
      <c r="E30" s="15">
        <v>100000</v>
      </c>
      <c r="F30" s="16">
        <v>101.04</v>
      </c>
      <c r="G30" s="17">
        <v>0.0358</v>
      </c>
    </row>
    <row r="31" spans="1:7" ht="12.75" customHeight="1">
      <c r="A31" s="13" t="s">
        <v>1158</v>
      </c>
      <c r="B31" s="14" t="s">
        <v>1159</v>
      </c>
      <c r="C31" s="11" t="s">
        <v>1160</v>
      </c>
      <c r="D31" s="11" t="s">
        <v>390</v>
      </c>
      <c r="E31" s="15">
        <v>100000</v>
      </c>
      <c r="F31" s="16">
        <v>100.19</v>
      </c>
      <c r="G31" s="17">
        <v>0.0354</v>
      </c>
    </row>
    <row r="32" spans="1:7" ht="12.75" customHeight="1">
      <c r="A32" s="13" t="s">
        <v>1161</v>
      </c>
      <c r="B32" s="14" t="s">
        <v>1162</v>
      </c>
      <c r="C32" s="11" t="s">
        <v>1163</v>
      </c>
      <c r="D32" s="11" t="s">
        <v>33</v>
      </c>
      <c r="E32" s="15">
        <v>100000</v>
      </c>
      <c r="F32" s="16">
        <v>99.89</v>
      </c>
      <c r="G32" s="17">
        <v>0.0353</v>
      </c>
    </row>
    <row r="33" spans="1:7" ht="12.75" customHeight="1">
      <c r="A33" s="13" t="s">
        <v>1164</v>
      </c>
      <c r="B33" s="14" t="s">
        <v>1165</v>
      </c>
      <c r="C33" s="11" t="s">
        <v>1166</v>
      </c>
      <c r="D33" s="11" t="s">
        <v>721</v>
      </c>
      <c r="E33" s="15">
        <v>40000</v>
      </c>
      <c r="F33" s="16">
        <v>41.86</v>
      </c>
      <c r="G33" s="17">
        <v>0.0148</v>
      </c>
    </row>
    <row r="34" spans="1:7" ht="12.75" customHeight="1">
      <c r="A34" s="1"/>
      <c r="B34" s="10" t="s">
        <v>38</v>
      </c>
      <c r="C34" s="11" t="s">
        <v>1</v>
      </c>
      <c r="D34" s="11" t="s">
        <v>1</v>
      </c>
      <c r="E34" s="11" t="s">
        <v>1</v>
      </c>
      <c r="F34" s="18">
        <v>1905.15</v>
      </c>
      <c r="G34" s="19">
        <v>0.674</v>
      </c>
    </row>
    <row r="35" spans="1:7" ht="12.75" customHeight="1">
      <c r="A35" s="1"/>
      <c r="B35" s="10" t="s">
        <v>39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75" customHeight="1">
      <c r="A36" s="13" t="s">
        <v>950</v>
      </c>
      <c r="B36" s="14" t="s">
        <v>951</v>
      </c>
      <c r="C36" s="11" t="s">
        <v>952</v>
      </c>
      <c r="D36" s="11" t="s">
        <v>2032</v>
      </c>
      <c r="E36" s="15">
        <v>300000</v>
      </c>
      <c r="F36" s="16">
        <v>314.5</v>
      </c>
      <c r="G36" s="17">
        <v>0.1113</v>
      </c>
    </row>
    <row r="37" spans="1:7" ht="12.75" customHeight="1">
      <c r="A37" s="1"/>
      <c r="B37" s="10" t="s">
        <v>38</v>
      </c>
      <c r="C37" s="11" t="s">
        <v>1</v>
      </c>
      <c r="D37" s="11" t="s">
        <v>1</v>
      </c>
      <c r="E37" s="11" t="s">
        <v>1</v>
      </c>
      <c r="F37" s="18">
        <v>314.5</v>
      </c>
      <c r="G37" s="19">
        <v>0.1113</v>
      </c>
    </row>
    <row r="38" spans="1:7" ht="12.75" customHeight="1">
      <c r="A38" s="1"/>
      <c r="B38" s="21" t="s">
        <v>41</v>
      </c>
      <c r="C38" s="22" t="s">
        <v>1</v>
      </c>
      <c r="D38" s="23" t="s">
        <v>1</v>
      </c>
      <c r="E38" s="22" t="s">
        <v>1</v>
      </c>
      <c r="F38" s="18">
        <v>2219.65</v>
      </c>
      <c r="G38" s="19">
        <v>0.7853</v>
      </c>
    </row>
    <row r="39" spans="1:7" ht="12.75" customHeight="1">
      <c r="A39" s="1"/>
      <c r="B39" s="10" t="s">
        <v>60</v>
      </c>
      <c r="C39" s="11" t="s">
        <v>1</v>
      </c>
      <c r="D39" s="11" t="s">
        <v>1</v>
      </c>
      <c r="E39" s="11" t="s">
        <v>1</v>
      </c>
      <c r="F39" s="1"/>
      <c r="G39" s="12" t="s">
        <v>1</v>
      </c>
    </row>
    <row r="40" spans="1:7" ht="12.75" customHeight="1">
      <c r="A40" s="1"/>
      <c r="B40" s="10" t="s">
        <v>896</v>
      </c>
      <c r="C40" s="11" t="s">
        <v>1</v>
      </c>
      <c r="D40" s="31" t="s">
        <v>105</v>
      </c>
      <c r="E40" s="11" t="s">
        <v>1</v>
      </c>
      <c r="F40" s="1"/>
      <c r="G40" s="12" t="s">
        <v>1</v>
      </c>
    </row>
    <row r="41" spans="1:7" ht="12.75" customHeight="1">
      <c r="A41" s="13" t="s">
        <v>1167</v>
      </c>
      <c r="B41" s="14" t="s">
        <v>898</v>
      </c>
      <c r="C41" s="11" t="s">
        <v>1</v>
      </c>
      <c r="D41" s="32" t="s">
        <v>108</v>
      </c>
      <c r="E41" s="32" t="s">
        <v>1</v>
      </c>
      <c r="F41" s="16">
        <v>10</v>
      </c>
      <c r="G41" s="17">
        <v>0.0035</v>
      </c>
    </row>
    <row r="42" spans="1:7" ht="12.75" customHeight="1">
      <c r="A42" s="1"/>
      <c r="B42" s="10" t="s">
        <v>38</v>
      </c>
      <c r="C42" s="11" t="s">
        <v>1</v>
      </c>
      <c r="D42" s="11" t="s">
        <v>1</v>
      </c>
      <c r="E42" s="11" t="s">
        <v>1</v>
      </c>
      <c r="F42" s="18">
        <v>10</v>
      </c>
      <c r="G42" s="19">
        <v>0.0035</v>
      </c>
    </row>
    <row r="43" spans="1:7" ht="12.75" customHeight="1">
      <c r="A43" s="1"/>
      <c r="B43" s="10" t="s">
        <v>61</v>
      </c>
      <c r="C43" s="11" t="s">
        <v>1</v>
      </c>
      <c r="D43" s="11" t="s">
        <v>1</v>
      </c>
      <c r="E43" s="11" t="s">
        <v>1</v>
      </c>
      <c r="F43" s="1"/>
      <c r="G43" s="12" t="s">
        <v>1</v>
      </c>
    </row>
    <row r="44" spans="1:7" ht="12.75" customHeight="1">
      <c r="A44" s="13" t="s">
        <v>62</v>
      </c>
      <c r="B44" s="14" t="s">
        <v>63</v>
      </c>
      <c r="C44" s="11" t="s">
        <v>64</v>
      </c>
      <c r="D44" s="11" t="s">
        <v>1</v>
      </c>
      <c r="E44" s="15">
        <v>129997.595</v>
      </c>
      <c r="F44" s="16">
        <v>200.05</v>
      </c>
      <c r="G44" s="17">
        <v>0.0708</v>
      </c>
    </row>
    <row r="45" spans="1:7" ht="12.75" customHeight="1">
      <c r="A45" s="1"/>
      <c r="B45" s="10" t="s">
        <v>38</v>
      </c>
      <c r="C45" s="11" t="s">
        <v>1</v>
      </c>
      <c r="D45" s="11" t="s">
        <v>1</v>
      </c>
      <c r="E45" s="11" t="s">
        <v>1</v>
      </c>
      <c r="F45" s="18">
        <v>200.05</v>
      </c>
      <c r="G45" s="19">
        <v>0.0708</v>
      </c>
    </row>
    <row r="46" spans="1:7" ht="12.75" customHeight="1">
      <c r="A46" s="1"/>
      <c r="B46" s="21" t="s">
        <v>41</v>
      </c>
      <c r="C46" s="22" t="s">
        <v>1</v>
      </c>
      <c r="D46" s="23" t="s">
        <v>1</v>
      </c>
      <c r="E46" s="22" t="s">
        <v>1</v>
      </c>
      <c r="F46" s="18">
        <v>210.05</v>
      </c>
      <c r="G46" s="19">
        <v>0.0743</v>
      </c>
    </row>
    <row r="47" spans="1:7" ht="12.75" customHeight="1">
      <c r="A47" s="1"/>
      <c r="B47" s="10" t="s">
        <v>65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75" customHeight="1">
      <c r="A48" s="13" t="s">
        <v>66</v>
      </c>
      <c r="B48" s="14" t="s">
        <v>67</v>
      </c>
      <c r="C48" s="11" t="s">
        <v>1</v>
      </c>
      <c r="D48" s="11" t="s">
        <v>68</v>
      </c>
      <c r="E48" s="15"/>
      <c r="F48" s="16">
        <v>43</v>
      </c>
      <c r="G48" s="17">
        <v>0.0152</v>
      </c>
    </row>
    <row r="49" spans="1:7" ht="12.75" customHeight="1">
      <c r="A49" s="1"/>
      <c r="B49" s="10" t="s">
        <v>38</v>
      </c>
      <c r="C49" s="11" t="s">
        <v>1</v>
      </c>
      <c r="D49" s="11" t="s">
        <v>1</v>
      </c>
      <c r="E49" s="11" t="s">
        <v>1</v>
      </c>
      <c r="F49" s="18">
        <v>43</v>
      </c>
      <c r="G49" s="19">
        <v>0.0152</v>
      </c>
    </row>
    <row r="50" spans="1:7" ht="12.75" customHeight="1">
      <c r="A50" s="1"/>
      <c r="B50" s="21" t="s">
        <v>41</v>
      </c>
      <c r="C50" s="22" t="s">
        <v>1</v>
      </c>
      <c r="D50" s="23" t="s">
        <v>1</v>
      </c>
      <c r="E50" s="22" t="s">
        <v>1</v>
      </c>
      <c r="F50" s="18">
        <v>43</v>
      </c>
      <c r="G50" s="19">
        <v>0.0152</v>
      </c>
    </row>
    <row r="51" spans="1:7" ht="12.75" customHeight="1">
      <c r="A51" s="1"/>
      <c r="B51" s="21" t="s">
        <v>69</v>
      </c>
      <c r="C51" s="11" t="s">
        <v>1</v>
      </c>
      <c r="D51" s="23" t="s">
        <v>1</v>
      </c>
      <c r="E51" s="11" t="s">
        <v>1</v>
      </c>
      <c r="F51" s="24">
        <v>89.4</v>
      </c>
      <c r="G51" s="19">
        <v>0.0317</v>
      </c>
    </row>
    <row r="52" spans="1:7" ht="12.75" customHeight="1">
      <c r="A52" s="1"/>
      <c r="B52" s="25" t="s">
        <v>70</v>
      </c>
      <c r="C52" s="26" t="s">
        <v>1</v>
      </c>
      <c r="D52" s="26" t="s">
        <v>1</v>
      </c>
      <c r="E52" s="26" t="s">
        <v>1</v>
      </c>
      <c r="F52" s="27">
        <v>2826.29</v>
      </c>
      <c r="G52" s="28">
        <v>1</v>
      </c>
    </row>
    <row r="53" spans="1:7" ht="12.75" customHeight="1">
      <c r="A53" s="1"/>
      <c r="B53" s="5" t="s">
        <v>1</v>
      </c>
      <c r="C53" s="1"/>
      <c r="D53" s="1"/>
      <c r="E53" s="1"/>
      <c r="F53" s="1"/>
      <c r="G53" s="1"/>
    </row>
    <row r="54" spans="1:7" ht="12.75" customHeight="1">
      <c r="A54" s="1"/>
      <c r="B54" s="2" t="s">
        <v>71</v>
      </c>
      <c r="C54" s="1"/>
      <c r="D54" s="1"/>
      <c r="E54" s="1"/>
      <c r="F54" s="1"/>
      <c r="G54" s="1"/>
    </row>
    <row r="55" spans="1:7" ht="12.75" customHeight="1">
      <c r="A55" s="1"/>
      <c r="B55" s="2" t="s">
        <v>72</v>
      </c>
      <c r="C55" s="1"/>
      <c r="D55" s="1"/>
      <c r="E55" s="1"/>
      <c r="F55" s="1"/>
      <c r="G55" s="1"/>
    </row>
    <row r="56" spans="1:7" ht="12.75" customHeight="1">
      <c r="A56" s="1"/>
      <c r="B56" s="2" t="s">
        <v>73</v>
      </c>
      <c r="C56" s="1"/>
      <c r="D56" s="1"/>
      <c r="E56" s="1"/>
      <c r="F56" s="1"/>
      <c r="G56" s="1"/>
    </row>
    <row r="57" spans="1:7" ht="12.75" customHeight="1">
      <c r="A57" s="1"/>
      <c r="B57" s="2" t="s">
        <v>1</v>
      </c>
      <c r="C57" s="1"/>
      <c r="D57" s="1"/>
      <c r="E57" s="1"/>
      <c r="F57" s="1"/>
      <c r="G57" s="1"/>
    </row>
    <row r="58" spans="1:7" ht="12.75" customHeight="1">
      <c r="A58" s="1"/>
      <c r="B58" s="2" t="s">
        <v>1</v>
      </c>
      <c r="C58" s="1"/>
      <c r="D58" s="1"/>
      <c r="E58" s="1"/>
      <c r="F58" s="1"/>
      <c r="G58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G17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421875" style="3" bestFit="1" customWidth="1"/>
    <col min="4" max="4" width="13.85156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1168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855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60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1039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1169</v>
      </c>
      <c r="B7" s="14" t="s">
        <v>1170</v>
      </c>
      <c r="C7" s="11" t="s">
        <v>1171</v>
      </c>
      <c r="D7" s="11" t="s">
        <v>1</v>
      </c>
      <c r="E7" s="15">
        <v>65257.5679</v>
      </c>
      <c r="F7" s="16">
        <v>4350.62</v>
      </c>
      <c r="G7" s="17">
        <v>0.9857</v>
      </c>
    </row>
    <row r="8" spans="1:7" ht="12.75" customHeight="1">
      <c r="A8" s="1"/>
      <c r="B8" s="10" t="s">
        <v>38</v>
      </c>
      <c r="C8" s="11" t="s">
        <v>1</v>
      </c>
      <c r="D8" s="11" t="s">
        <v>1</v>
      </c>
      <c r="E8" s="11" t="s">
        <v>1</v>
      </c>
      <c r="F8" s="18">
        <v>4350.62</v>
      </c>
      <c r="G8" s="19">
        <v>0.9857</v>
      </c>
    </row>
    <row r="9" spans="1:7" ht="12.75" customHeight="1">
      <c r="A9" s="1"/>
      <c r="B9" s="21" t="s">
        <v>41</v>
      </c>
      <c r="C9" s="22" t="s">
        <v>1</v>
      </c>
      <c r="D9" s="23" t="s">
        <v>1</v>
      </c>
      <c r="E9" s="22" t="s">
        <v>1</v>
      </c>
      <c r="F9" s="18">
        <v>4350.62</v>
      </c>
      <c r="G9" s="19">
        <v>0.9857</v>
      </c>
    </row>
    <row r="10" spans="1:7" ht="12.75" customHeight="1">
      <c r="A10" s="1"/>
      <c r="B10" s="10" t="s">
        <v>65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3" t="s">
        <v>66</v>
      </c>
      <c r="B11" s="14" t="s">
        <v>67</v>
      </c>
      <c r="C11" s="11" t="s">
        <v>1</v>
      </c>
      <c r="D11" s="11" t="s">
        <v>68</v>
      </c>
      <c r="E11" s="15"/>
      <c r="F11" s="16">
        <v>65</v>
      </c>
      <c r="G11" s="17">
        <v>0.0147</v>
      </c>
    </row>
    <row r="12" spans="1:7" ht="12.75" customHeight="1">
      <c r="A12" s="1"/>
      <c r="B12" s="10" t="s">
        <v>38</v>
      </c>
      <c r="C12" s="11" t="s">
        <v>1</v>
      </c>
      <c r="D12" s="11" t="s">
        <v>1</v>
      </c>
      <c r="E12" s="11" t="s">
        <v>1</v>
      </c>
      <c r="F12" s="18">
        <v>65</v>
      </c>
      <c r="G12" s="19">
        <v>0.0147</v>
      </c>
    </row>
    <row r="13" spans="1:7" ht="12.75" customHeight="1">
      <c r="A13" s="1"/>
      <c r="B13" s="21" t="s">
        <v>41</v>
      </c>
      <c r="C13" s="22" t="s">
        <v>1</v>
      </c>
      <c r="D13" s="23" t="s">
        <v>1</v>
      </c>
      <c r="E13" s="22" t="s">
        <v>1</v>
      </c>
      <c r="F13" s="18">
        <v>65</v>
      </c>
      <c r="G13" s="19">
        <v>0.0147</v>
      </c>
    </row>
    <row r="14" spans="1:7" ht="12.75" customHeight="1">
      <c r="A14" s="1"/>
      <c r="B14" s="21" t="s">
        <v>69</v>
      </c>
      <c r="C14" s="11" t="s">
        <v>1</v>
      </c>
      <c r="D14" s="23" t="s">
        <v>1</v>
      </c>
      <c r="E14" s="11" t="s">
        <v>1</v>
      </c>
      <c r="F14" s="24">
        <v>-1.8</v>
      </c>
      <c r="G14" s="19">
        <v>-0.0004</v>
      </c>
    </row>
    <row r="15" spans="1:7" ht="12.75" customHeight="1">
      <c r="A15" s="1"/>
      <c r="B15" s="25" t="s">
        <v>70</v>
      </c>
      <c r="C15" s="26" t="s">
        <v>1</v>
      </c>
      <c r="D15" s="26" t="s">
        <v>1</v>
      </c>
      <c r="E15" s="26" t="s">
        <v>1</v>
      </c>
      <c r="F15" s="27">
        <v>4413.82</v>
      </c>
      <c r="G15" s="28">
        <v>1</v>
      </c>
    </row>
    <row r="16" spans="1:7" ht="12.75" customHeight="1">
      <c r="A16" s="1"/>
      <c r="B16" s="5" t="s">
        <v>1</v>
      </c>
      <c r="C16" s="1"/>
      <c r="D16" s="1"/>
      <c r="E16" s="1"/>
      <c r="F16" s="1"/>
      <c r="G16" s="1"/>
    </row>
    <row r="17" spans="1:7" ht="12.75" customHeight="1">
      <c r="A17" s="1"/>
      <c r="B17" s="2" t="s">
        <v>68</v>
      </c>
      <c r="C17" s="1"/>
      <c r="D17" s="1"/>
      <c r="E17" s="1"/>
      <c r="F17" s="1"/>
      <c r="G17" s="1"/>
    </row>
    <row r="18" spans="1:7" ht="12.75" customHeight="1">
      <c r="A18" s="1"/>
      <c r="B18" s="2" t="s">
        <v>1</v>
      </c>
      <c r="C18" s="1"/>
      <c r="D18" s="1"/>
      <c r="E18" s="1"/>
      <c r="F18" s="1"/>
      <c r="G18" s="1"/>
    </row>
    <row r="19" spans="1:7" ht="12.75" customHeight="1">
      <c r="A19" s="1"/>
      <c r="B19" s="2" t="s">
        <v>1</v>
      </c>
      <c r="C19" s="1"/>
      <c r="D19" s="1"/>
      <c r="E19" s="1"/>
      <c r="F19" s="1"/>
      <c r="G19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10.140625" style="3" bestFit="1" customWidth="1"/>
    <col min="2" max="2" width="47.421875" style="3" bestFit="1" customWidth="1"/>
    <col min="3" max="3" width="11.421875" style="3" bestFit="1" customWidth="1"/>
    <col min="4" max="4" width="11.281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1172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865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1173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1174</v>
      </c>
      <c r="B7" s="14" t="s">
        <v>1175</v>
      </c>
      <c r="C7" s="11" t="s">
        <v>1</v>
      </c>
      <c r="D7" s="11" t="s">
        <v>1</v>
      </c>
      <c r="E7" s="15">
        <v>13000</v>
      </c>
      <c r="F7" s="16">
        <v>194.34</v>
      </c>
      <c r="G7" s="17">
        <v>0.1315</v>
      </c>
    </row>
    <row r="8" spans="1:7" ht="12.75" customHeight="1">
      <c r="A8" s="1"/>
      <c r="B8" s="10" t="s">
        <v>38</v>
      </c>
      <c r="C8" s="11" t="s">
        <v>1</v>
      </c>
      <c r="D8" s="11" t="s">
        <v>1</v>
      </c>
      <c r="E8" s="11" t="s">
        <v>1</v>
      </c>
      <c r="F8" s="18">
        <v>194.34</v>
      </c>
      <c r="G8" s="19">
        <v>0.1315</v>
      </c>
    </row>
    <row r="9" spans="1:7" ht="12.75" customHeight="1">
      <c r="A9" s="1"/>
      <c r="B9" s="21" t="s">
        <v>41</v>
      </c>
      <c r="C9" s="22" t="s">
        <v>1</v>
      </c>
      <c r="D9" s="23" t="s">
        <v>1</v>
      </c>
      <c r="E9" s="22" t="s">
        <v>1</v>
      </c>
      <c r="F9" s="18">
        <v>194.34</v>
      </c>
      <c r="G9" s="19">
        <v>0.1315</v>
      </c>
    </row>
    <row r="10" spans="1:7" ht="12.75" customHeight="1">
      <c r="A10" s="1"/>
      <c r="B10" s="10" t="s">
        <v>9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10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881</v>
      </c>
      <c r="B12" s="14" t="s">
        <v>882</v>
      </c>
      <c r="C12" s="11" t="s">
        <v>883</v>
      </c>
      <c r="D12" s="11" t="s">
        <v>721</v>
      </c>
      <c r="E12" s="15">
        <v>150000</v>
      </c>
      <c r="F12" s="16">
        <v>165.23</v>
      </c>
      <c r="G12" s="17">
        <v>0.1118</v>
      </c>
    </row>
    <row r="13" spans="1:7" ht="12.75" customHeight="1">
      <c r="A13" s="13" t="s">
        <v>1176</v>
      </c>
      <c r="B13" s="14" t="s">
        <v>1010</v>
      </c>
      <c r="C13" s="11" t="s">
        <v>1177</v>
      </c>
      <c r="D13" s="11" t="s">
        <v>150</v>
      </c>
      <c r="E13" s="15">
        <v>150000</v>
      </c>
      <c r="F13" s="16">
        <v>156.17</v>
      </c>
      <c r="G13" s="17">
        <v>0.1056</v>
      </c>
    </row>
    <row r="14" spans="1:7" ht="12.75" customHeight="1">
      <c r="A14" s="13" t="s">
        <v>1178</v>
      </c>
      <c r="B14" s="14" t="s">
        <v>1179</v>
      </c>
      <c r="C14" s="11" t="s">
        <v>1180</v>
      </c>
      <c r="D14" s="11" t="s">
        <v>82</v>
      </c>
      <c r="E14" s="15">
        <v>150000</v>
      </c>
      <c r="F14" s="16">
        <v>152.33</v>
      </c>
      <c r="G14" s="17">
        <v>0.103</v>
      </c>
    </row>
    <row r="15" spans="1:7" ht="12.75" customHeight="1">
      <c r="A15" s="13" t="s">
        <v>1181</v>
      </c>
      <c r="B15" s="14" t="s">
        <v>125</v>
      </c>
      <c r="C15" s="11" t="s">
        <v>1182</v>
      </c>
      <c r="D15" s="11" t="s">
        <v>21</v>
      </c>
      <c r="E15" s="15">
        <v>150000</v>
      </c>
      <c r="F15" s="16">
        <v>150.24</v>
      </c>
      <c r="G15" s="17">
        <v>0.1016</v>
      </c>
    </row>
    <row r="16" spans="1:7" ht="12.75" customHeight="1">
      <c r="A16" s="13" t="s">
        <v>1183</v>
      </c>
      <c r="B16" s="14" t="s">
        <v>1184</v>
      </c>
      <c r="C16" s="11" t="s">
        <v>1185</v>
      </c>
      <c r="D16" s="11" t="s">
        <v>14</v>
      </c>
      <c r="E16" s="15">
        <v>150000</v>
      </c>
      <c r="F16" s="16">
        <v>148.84</v>
      </c>
      <c r="G16" s="17">
        <v>0.1007</v>
      </c>
    </row>
    <row r="17" spans="1:7" ht="12.75" customHeight="1">
      <c r="A17" s="13" t="s">
        <v>436</v>
      </c>
      <c r="B17" s="14" t="s">
        <v>437</v>
      </c>
      <c r="C17" s="11" t="s">
        <v>438</v>
      </c>
      <c r="D17" s="11" t="s">
        <v>123</v>
      </c>
      <c r="E17" s="15">
        <v>100000</v>
      </c>
      <c r="F17" s="16">
        <v>99.02</v>
      </c>
      <c r="G17" s="17">
        <v>0.067</v>
      </c>
    </row>
    <row r="18" spans="1:7" ht="12.75" customHeight="1">
      <c r="A18" s="1"/>
      <c r="B18" s="10" t="s">
        <v>38</v>
      </c>
      <c r="C18" s="11" t="s">
        <v>1</v>
      </c>
      <c r="D18" s="11" t="s">
        <v>1</v>
      </c>
      <c r="E18" s="11" t="s">
        <v>1</v>
      </c>
      <c r="F18" s="18">
        <v>871.83</v>
      </c>
      <c r="G18" s="19">
        <v>0.5897</v>
      </c>
    </row>
    <row r="19" spans="1:7" ht="12.75" customHeight="1">
      <c r="A19" s="1"/>
      <c r="B19" s="10" t="s">
        <v>39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173</v>
      </c>
      <c r="B20" s="14" t="s">
        <v>174</v>
      </c>
      <c r="C20" s="11" t="s">
        <v>175</v>
      </c>
      <c r="D20" s="11" t="s">
        <v>2030</v>
      </c>
      <c r="E20" s="15">
        <v>150000</v>
      </c>
      <c r="F20" s="16">
        <v>152.33</v>
      </c>
      <c r="G20" s="17">
        <v>0.103</v>
      </c>
    </row>
    <row r="21" spans="1:7" ht="12.75" customHeight="1">
      <c r="A21" s="13" t="s">
        <v>890</v>
      </c>
      <c r="B21" s="14" t="s">
        <v>891</v>
      </c>
      <c r="C21" s="11" t="s">
        <v>892</v>
      </c>
      <c r="D21" s="11" t="s">
        <v>136</v>
      </c>
      <c r="E21" s="15">
        <v>120000</v>
      </c>
      <c r="F21" s="16">
        <v>123.2</v>
      </c>
      <c r="G21" s="17">
        <v>0.0833</v>
      </c>
    </row>
    <row r="22" spans="1:7" ht="12.75" customHeight="1">
      <c r="A22" s="13" t="s">
        <v>947</v>
      </c>
      <c r="B22" s="14" t="s">
        <v>948</v>
      </c>
      <c r="C22" s="11" t="s">
        <v>949</v>
      </c>
      <c r="D22" s="11" t="s">
        <v>37</v>
      </c>
      <c r="E22" s="15">
        <v>30000</v>
      </c>
      <c r="F22" s="16">
        <v>30.37</v>
      </c>
      <c r="G22" s="17">
        <v>0.0205</v>
      </c>
    </row>
    <row r="23" spans="1:7" ht="12.75" customHeight="1">
      <c r="A23" s="1"/>
      <c r="B23" s="10" t="s">
        <v>38</v>
      </c>
      <c r="C23" s="11" t="s">
        <v>1</v>
      </c>
      <c r="D23" s="11" t="s">
        <v>1</v>
      </c>
      <c r="E23" s="11" t="s">
        <v>1</v>
      </c>
      <c r="F23" s="18">
        <v>305.9</v>
      </c>
      <c r="G23" s="19">
        <v>0.2068</v>
      </c>
    </row>
    <row r="24" spans="1:7" ht="12.75" customHeight="1">
      <c r="A24" s="1"/>
      <c r="B24" s="21" t="s">
        <v>41</v>
      </c>
      <c r="C24" s="22" t="s">
        <v>1</v>
      </c>
      <c r="D24" s="23" t="s">
        <v>1</v>
      </c>
      <c r="E24" s="22" t="s">
        <v>1</v>
      </c>
      <c r="F24" s="18">
        <v>1177.73</v>
      </c>
      <c r="G24" s="19">
        <v>0.7965</v>
      </c>
    </row>
    <row r="25" spans="1:7" ht="12.75" customHeight="1">
      <c r="A25" s="1"/>
      <c r="B25" s="10" t="s">
        <v>65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66</v>
      </c>
      <c r="B26" s="14" t="s">
        <v>67</v>
      </c>
      <c r="C26" s="11" t="s">
        <v>1</v>
      </c>
      <c r="D26" s="11" t="s">
        <v>68</v>
      </c>
      <c r="E26" s="15"/>
      <c r="F26" s="16">
        <v>69</v>
      </c>
      <c r="G26" s="17">
        <v>0.0467</v>
      </c>
    </row>
    <row r="27" spans="1:7" ht="12.75" customHeight="1">
      <c r="A27" s="1"/>
      <c r="B27" s="10" t="s">
        <v>38</v>
      </c>
      <c r="C27" s="11" t="s">
        <v>1</v>
      </c>
      <c r="D27" s="11" t="s">
        <v>1</v>
      </c>
      <c r="E27" s="11" t="s">
        <v>1</v>
      </c>
      <c r="F27" s="18">
        <v>69</v>
      </c>
      <c r="G27" s="19">
        <v>0.0467</v>
      </c>
    </row>
    <row r="28" spans="1:7" ht="12.75" customHeight="1">
      <c r="A28" s="1"/>
      <c r="B28" s="21" t="s">
        <v>41</v>
      </c>
      <c r="C28" s="22" t="s">
        <v>1</v>
      </c>
      <c r="D28" s="23" t="s">
        <v>1</v>
      </c>
      <c r="E28" s="22" t="s">
        <v>1</v>
      </c>
      <c r="F28" s="18">
        <v>69</v>
      </c>
      <c r="G28" s="19">
        <v>0.0467</v>
      </c>
    </row>
    <row r="29" spans="1:7" ht="12.75" customHeight="1">
      <c r="A29" s="1"/>
      <c r="B29" s="21" t="s">
        <v>69</v>
      </c>
      <c r="C29" s="11" t="s">
        <v>1</v>
      </c>
      <c r="D29" s="23" t="s">
        <v>1</v>
      </c>
      <c r="E29" s="11" t="s">
        <v>1</v>
      </c>
      <c r="F29" s="24">
        <v>37.3</v>
      </c>
      <c r="G29" s="19">
        <v>0.0253</v>
      </c>
    </row>
    <row r="30" spans="1:7" ht="12.75" customHeight="1">
      <c r="A30" s="1"/>
      <c r="B30" s="25" t="s">
        <v>70</v>
      </c>
      <c r="C30" s="26" t="s">
        <v>1</v>
      </c>
      <c r="D30" s="26" t="s">
        <v>1</v>
      </c>
      <c r="E30" s="26" t="s">
        <v>1</v>
      </c>
      <c r="F30" s="27">
        <v>1478.37</v>
      </c>
      <c r="G30" s="28">
        <v>1</v>
      </c>
    </row>
    <row r="31" spans="1:7" ht="12.75" customHeight="1">
      <c r="A31" s="1"/>
      <c r="B31" s="5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71</v>
      </c>
      <c r="C32" s="1"/>
      <c r="D32" s="1"/>
      <c r="E32" s="1"/>
      <c r="F32" s="1"/>
      <c r="G32" s="1"/>
    </row>
    <row r="33" spans="1:7" ht="12.75" customHeight="1">
      <c r="A33" s="1"/>
      <c r="B33" s="2" t="s">
        <v>72</v>
      </c>
      <c r="C33" s="1"/>
      <c r="D33" s="1"/>
      <c r="E33" s="1"/>
      <c r="F33" s="1"/>
      <c r="G33" s="1"/>
    </row>
    <row r="34" spans="1:7" ht="12.75" customHeight="1">
      <c r="A34" s="1"/>
      <c r="B34" s="2" t="s">
        <v>73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G32"/>
    </sheetView>
  </sheetViews>
  <sheetFormatPr defaultColWidth="9.140625" defaultRowHeight="12.75"/>
  <cols>
    <col min="1" max="1" width="10.140625" style="3" bestFit="1" customWidth="1"/>
    <col min="2" max="2" width="47.421875" style="3" bestFit="1" customWidth="1"/>
    <col min="3" max="3" width="11.57421875" style="3" bestFit="1" customWidth="1"/>
    <col min="4" max="4" width="9.003906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1186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865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1173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1187</v>
      </c>
      <c r="B7" s="14" t="s">
        <v>1188</v>
      </c>
      <c r="C7" s="11" t="s">
        <v>1</v>
      </c>
      <c r="D7" s="11" t="s">
        <v>1</v>
      </c>
      <c r="E7" s="15">
        <v>7750</v>
      </c>
      <c r="F7" s="16">
        <v>111.6</v>
      </c>
      <c r="G7" s="17">
        <v>0.1301</v>
      </c>
    </row>
    <row r="8" spans="1:7" ht="12.75" customHeight="1">
      <c r="A8" s="1"/>
      <c r="B8" s="10" t="s">
        <v>38</v>
      </c>
      <c r="C8" s="11" t="s">
        <v>1</v>
      </c>
      <c r="D8" s="11" t="s">
        <v>1</v>
      </c>
      <c r="E8" s="11" t="s">
        <v>1</v>
      </c>
      <c r="F8" s="18">
        <v>111.6</v>
      </c>
      <c r="G8" s="19">
        <v>0.1301</v>
      </c>
    </row>
    <row r="9" spans="1:7" ht="12.75" customHeight="1">
      <c r="A9" s="1"/>
      <c r="B9" s="21" t="s">
        <v>41</v>
      </c>
      <c r="C9" s="22" t="s">
        <v>1</v>
      </c>
      <c r="D9" s="23" t="s">
        <v>1</v>
      </c>
      <c r="E9" s="22" t="s">
        <v>1</v>
      </c>
      <c r="F9" s="18">
        <v>111.6</v>
      </c>
      <c r="G9" s="19">
        <v>0.1301</v>
      </c>
    </row>
    <row r="10" spans="1:7" ht="12.75" customHeight="1">
      <c r="A10" s="1"/>
      <c r="B10" s="10" t="s">
        <v>9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10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1183</v>
      </c>
      <c r="B12" s="14" t="s">
        <v>1184</v>
      </c>
      <c r="C12" s="11" t="s">
        <v>1185</v>
      </c>
      <c r="D12" s="11" t="s">
        <v>14</v>
      </c>
      <c r="E12" s="15">
        <v>120000</v>
      </c>
      <c r="F12" s="16">
        <v>119.07</v>
      </c>
      <c r="G12" s="17">
        <v>0.1388</v>
      </c>
    </row>
    <row r="13" spans="1:7" ht="12.75" customHeight="1">
      <c r="A13" s="13" t="s">
        <v>1009</v>
      </c>
      <c r="B13" s="14" t="s">
        <v>1010</v>
      </c>
      <c r="C13" s="11" t="s">
        <v>1011</v>
      </c>
      <c r="D13" s="11" t="s">
        <v>136</v>
      </c>
      <c r="E13" s="15">
        <v>100000</v>
      </c>
      <c r="F13" s="16">
        <v>101.48</v>
      </c>
      <c r="G13" s="17">
        <v>0.1183</v>
      </c>
    </row>
    <row r="14" spans="1:7" ht="12.75" customHeight="1">
      <c r="A14" s="13" t="s">
        <v>1181</v>
      </c>
      <c r="B14" s="14" t="s">
        <v>125</v>
      </c>
      <c r="C14" s="11" t="s">
        <v>1182</v>
      </c>
      <c r="D14" s="11" t="s">
        <v>21</v>
      </c>
      <c r="E14" s="15">
        <v>100000</v>
      </c>
      <c r="F14" s="16">
        <v>100.16</v>
      </c>
      <c r="G14" s="17">
        <v>0.1168</v>
      </c>
    </row>
    <row r="15" spans="1:7" ht="12.75" customHeight="1">
      <c r="A15" s="13" t="s">
        <v>436</v>
      </c>
      <c r="B15" s="14" t="s">
        <v>437</v>
      </c>
      <c r="C15" s="11" t="s">
        <v>438</v>
      </c>
      <c r="D15" s="11" t="s">
        <v>123</v>
      </c>
      <c r="E15" s="15">
        <v>100000</v>
      </c>
      <c r="F15" s="16">
        <v>99.02</v>
      </c>
      <c r="G15" s="17">
        <v>0.1154</v>
      </c>
    </row>
    <row r="16" spans="1:7" ht="12.75" customHeight="1">
      <c r="A16" s="13" t="s">
        <v>156</v>
      </c>
      <c r="B16" s="14" t="s">
        <v>157</v>
      </c>
      <c r="C16" s="11" t="s">
        <v>158</v>
      </c>
      <c r="D16" s="11" t="s">
        <v>37</v>
      </c>
      <c r="E16" s="15">
        <v>80000</v>
      </c>
      <c r="F16" s="16">
        <v>80.26</v>
      </c>
      <c r="G16" s="17">
        <v>0.0936</v>
      </c>
    </row>
    <row r="17" spans="1:7" ht="12.75" customHeight="1">
      <c r="A17" s="1"/>
      <c r="B17" s="10" t="s">
        <v>38</v>
      </c>
      <c r="C17" s="11" t="s">
        <v>1</v>
      </c>
      <c r="D17" s="11" t="s">
        <v>1</v>
      </c>
      <c r="E17" s="11" t="s">
        <v>1</v>
      </c>
      <c r="F17" s="18">
        <v>499.99</v>
      </c>
      <c r="G17" s="19">
        <v>0.5829</v>
      </c>
    </row>
    <row r="18" spans="1:7" ht="12.75" customHeight="1">
      <c r="A18" s="1"/>
      <c r="B18" s="10" t="s">
        <v>39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890</v>
      </c>
      <c r="B19" s="14" t="s">
        <v>891</v>
      </c>
      <c r="C19" s="11" t="s">
        <v>892</v>
      </c>
      <c r="D19" s="11" t="s">
        <v>136</v>
      </c>
      <c r="E19" s="15">
        <v>80000</v>
      </c>
      <c r="F19" s="16">
        <v>82.13</v>
      </c>
      <c r="G19" s="17">
        <v>0.0958</v>
      </c>
    </row>
    <row r="20" spans="1:7" ht="12.75" customHeight="1">
      <c r="A20" s="13" t="s">
        <v>947</v>
      </c>
      <c r="B20" s="14" t="s">
        <v>948</v>
      </c>
      <c r="C20" s="11" t="s">
        <v>949</v>
      </c>
      <c r="D20" s="11" t="s">
        <v>37</v>
      </c>
      <c r="E20" s="15">
        <v>70000</v>
      </c>
      <c r="F20" s="16">
        <v>70.87</v>
      </c>
      <c r="G20" s="17">
        <v>0.0826</v>
      </c>
    </row>
    <row r="21" spans="1:7" ht="12.75" customHeight="1">
      <c r="A21" s="1"/>
      <c r="B21" s="10" t="s">
        <v>38</v>
      </c>
      <c r="C21" s="11" t="s">
        <v>1</v>
      </c>
      <c r="D21" s="11" t="s">
        <v>1</v>
      </c>
      <c r="E21" s="11" t="s">
        <v>1</v>
      </c>
      <c r="F21" s="18">
        <v>153</v>
      </c>
      <c r="G21" s="19">
        <v>0.1784</v>
      </c>
    </row>
    <row r="22" spans="1:7" ht="12.75" customHeight="1">
      <c r="A22" s="1"/>
      <c r="B22" s="21" t="s">
        <v>41</v>
      </c>
      <c r="C22" s="22" t="s">
        <v>1</v>
      </c>
      <c r="D22" s="23" t="s">
        <v>1</v>
      </c>
      <c r="E22" s="22" t="s">
        <v>1</v>
      </c>
      <c r="F22" s="18">
        <v>652.99</v>
      </c>
      <c r="G22" s="19">
        <v>0.7613</v>
      </c>
    </row>
    <row r="23" spans="1:7" ht="12.75" customHeight="1">
      <c r="A23" s="1"/>
      <c r="B23" s="10" t="s">
        <v>65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66</v>
      </c>
      <c r="B24" s="14" t="s">
        <v>67</v>
      </c>
      <c r="C24" s="11" t="s">
        <v>1</v>
      </c>
      <c r="D24" s="11" t="s">
        <v>68</v>
      </c>
      <c r="E24" s="15"/>
      <c r="F24" s="16">
        <v>77</v>
      </c>
      <c r="G24" s="17">
        <v>0.0898</v>
      </c>
    </row>
    <row r="25" spans="1:7" ht="12.75" customHeight="1">
      <c r="A25" s="1"/>
      <c r="B25" s="10" t="s">
        <v>38</v>
      </c>
      <c r="C25" s="11" t="s">
        <v>1</v>
      </c>
      <c r="D25" s="11" t="s">
        <v>1</v>
      </c>
      <c r="E25" s="11" t="s">
        <v>1</v>
      </c>
      <c r="F25" s="18">
        <v>77</v>
      </c>
      <c r="G25" s="19">
        <v>0.0898</v>
      </c>
    </row>
    <row r="26" spans="1:7" ht="12.75" customHeight="1">
      <c r="A26" s="1"/>
      <c r="B26" s="21" t="s">
        <v>41</v>
      </c>
      <c r="C26" s="22" t="s">
        <v>1</v>
      </c>
      <c r="D26" s="23" t="s">
        <v>1</v>
      </c>
      <c r="E26" s="22" t="s">
        <v>1</v>
      </c>
      <c r="F26" s="18">
        <v>77</v>
      </c>
      <c r="G26" s="19">
        <v>0.0898</v>
      </c>
    </row>
    <row r="27" spans="1:7" ht="12.75" customHeight="1">
      <c r="A27" s="1"/>
      <c r="B27" s="21" t="s">
        <v>69</v>
      </c>
      <c r="C27" s="11" t="s">
        <v>1</v>
      </c>
      <c r="D27" s="23" t="s">
        <v>1</v>
      </c>
      <c r="E27" s="11" t="s">
        <v>1</v>
      </c>
      <c r="F27" s="24">
        <v>16.2</v>
      </c>
      <c r="G27" s="19">
        <v>0.0188</v>
      </c>
    </row>
    <row r="28" spans="1:7" ht="12.75" customHeight="1">
      <c r="A28" s="1"/>
      <c r="B28" s="25" t="s">
        <v>70</v>
      </c>
      <c r="C28" s="26" t="s">
        <v>1</v>
      </c>
      <c r="D28" s="26" t="s">
        <v>1</v>
      </c>
      <c r="E28" s="26" t="s">
        <v>1</v>
      </c>
      <c r="F28" s="27">
        <v>857.79</v>
      </c>
      <c r="G28" s="28">
        <v>1</v>
      </c>
    </row>
    <row r="29" spans="1:7" ht="12.75" customHeight="1">
      <c r="A29" s="1"/>
      <c r="B29" s="5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71</v>
      </c>
      <c r="C30" s="1"/>
      <c r="D30" s="1"/>
      <c r="E30" s="1"/>
      <c r="F30" s="1"/>
      <c r="G30" s="1"/>
    </row>
    <row r="31" spans="1:7" ht="12.75" customHeight="1">
      <c r="A31" s="1"/>
      <c r="B31" s="2" t="s">
        <v>72</v>
      </c>
      <c r="C31" s="1"/>
      <c r="D31" s="1"/>
      <c r="E31" s="1"/>
      <c r="F31" s="1"/>
      <c r="G31" s="1"/>
    </row>
    <row r="32" spans="1:7" ht="12.75" customHeight="1">
      <c r="A32" s="1"/>
      <c r="B32" s="2" t="s">
        <v>73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:G44"/>
    </sheetView>
  </sheetViews>
  <sheetFormatPr defaultColWidth="9.140625" defaultRowHeight="12.75"/>
  <cols>
    <col min="1" max="1" width="10.140625" style="3" bestFit="1" customWidth="1"/>
    <col min="2" max="2" width="40.140625" style="3" bestFit="1" customWidth="1"/>
    <col min="3" max="3" width="11.57421875" style="3" bestFit="1" customWidth="1"/>
    <col min="4" max="4" width="9.281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1189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865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1173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1190</v>
      </c>
      <c r="B7" s="14" t="s">
        <v>1191</v>
      </c>
      <c r="C7" s="11" t="s">
        <v>1</v>
      </c>
      <c r="D7" s="11" t="s">
        <v>1</v>
      </c>
      <c r="E7" s="15">
        <v>33750</v>
      </c>
      <c r="F7" s="16">
        <v>913.24</v>
      </c>
      <c r="G7" s="17">
        <v>0.1483</v>
      </c>
    </row>
    <row r="8" spans="1:7" ht="12.75" customHeight="1">
      <c r="A8" s="13" t="s">
        <v>1192</v>
      </c>
      <c r="B8" s="14" t="s">
        <v>1193</v>
      </c>
      <c r="C8" s="11" t="s">
        <v>1</v>
      </c>
      <c r="D8" s="11" t="s">
        <v>1</v>
      </c>
      <c r="E8" s="15">
        <v>34000</v>
      </c>
      <c r="F8" s="16">
        <v>850</v>
      </c>
      <c r="G8" s="17">
        <v>0.1381</v>
      </c>
    </row>
    <row r="9" spans="1:7" ht="12.75" customHeight="1">
      <c r="A9" s="1"/>
      <c r="B9" s="10" t="s">
        <v>38</v>
      </c>
      <c r="C9" s="11" t="s">
        <v>1</v>
      </c>
      <c r="D9" s="11" t="s">
        <v>1</v>
      </c>
      <c r="E9" s="11" t="s">
        <v>1</v>
      </c>
      <c r="F9" s="18">
        <v>1763.24</v>
      </c>
      <c r="G9" s="19">
        <v>0.2864</v>
      </c>
    </row>
    <row r="10" spans="1:7" ht="12.75" customHeight="1">
      <c r="A10" s="1"/>
      <c r="B10" s="21" t="s">
        <v>41</v>
      </c>
      <c r="C10" s="22" t="s">
        <v>1</v>
      </c>
      <c r="D10" s="23" t="s">
        <v>1</v>
      </c>
      <c r="E10" s="22" t="s">
        <v>1</v>
      </c>
      <c r="F10" s="18">
        <v>1763.24</v>
      </c>
      <c r="G10" s="19">
        <v>0.2864</v>
      </c>
    </row>
    <row r="11" spans="1:7" ht="12.75" customHeight="1">
      <c r="A11" s="1"/>
      <c r="B11" s="10" t="s">
        <v>9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10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1194</v>
      </c>
      <c r="B13" s="14" t="s">
        <v>1004</v>
      </c>
      <c r="C13" s="11" t="s">
        <v>1195</v>
      </c>
      <c r="D13" s="11" t="s">
        <v>123</v>
      </c>
      <c r="E13" s="15">
        <v>500000</v>
      </c>
      <c r="F13" s="16">
        <v>569.39</v>
      </c>
      <c r="G13" s="17">
        <v>0.0925</v>
      </c>
    </row>
    <row r="14" spans="1:7" ht="12.75" customHeight="1">
      <c r="A14" s="13" t="s">
        <v>1196</v>
      </c>
      <c r="B14" s="14" t="s">
        <v>1197</v>
      </c>
      <c r="C14" s="11" t="s">
        <v>1198</v>
      </c>
      <c r="D14" s="11" t="s">
        <v>33</v>
      </c>
      <c r="E14" s="15">
        <v>500000</v>
      </c>
      <c r="F14" s="16">
        <v>503.99</v>
      </c>
      <c r="G14" s="17">
        <v>0.0819</v>
      </c>
    </row>
    <row r="15" spans="1:7" ht="12.75" customHeight="1">
      <c r="A15" s="13" t="s">
        <v>1199</v>
      </c>
      <c r="B15" s="14" t="s">
        <v>1200</v>
      </c>
      <c r="C15" s="11" t="s">
        <v>1201</v>
      </c>
      <c r="D15" s="11" t="s">
        <v>33</v>
      </c>
      <c r="E15" s="15">
        <v>500000</v>
      </c>
      <c r="F15" s="16">
        <v>498.43</v>
      </c>
      <c r="G15" s="17">
        <v>0.081</v>
      </c>
    </row>
    <row r="16" spans="1:7" ht="12.75" customHeight="1">
      <c r="A16" s="13" t="s">
        <v>936</v>
      </c>
      <c r="B16" s="14" t="s">
        <v>937</v>
      </c>
      <c r="C16" s="11" t="s">
        <v>938</v>
      </c>
      <c r="D16" s="11" t="s">
        <v>939</v>
      </c>
      <c r="E16" s="15">
        <v>400000</v>
      </c>
      <c r="F16" s="16">
        <v>402.56</v>
      </c>
      <c r="G16" s="17">
        <v>0.0654</v>
      </c>
    </row>
    <row r="17" spans="1:7" ht="12.75" customHeight="1">
      <c r="A17" s="13" t="s">
        <v>1202</v>
      </c>
      <c r="B17" s="14" t="s">
        <v>917</v>
      </c>
      <c r="C17" s="11" t="s">
        <v>1203</v>
      </c>
      <c r="D17" s="11" t="s">
        <v>33</v>
      </c>
      <c r="E17" s="15">
        <v>400000</v>
      </c>
      <c r="F17" s="16">
        <v>378.49</v>
      </c>
      <c r="G17" s="17">
        <v>0.0615</v>
      </c>
    </row>
    <row r="18" spans="1:7" ht="12.75" customHeight="1">
      <c r="A18" s="13" t="s">
        <v>1204</v>
      </c>
      <c r="B18" s="14" t="s">
        <v>1205</v>
      </c>
      <c r="C18" s="11" t="s">
        <v>1206</v>
      </c>
      <c r="D18" s="11" t="s">
        <v>21</v>
      </c>
      <c r="E18" s="15">
        <v>400000</v>
      </c>
      <c r="F18" s="16">
        <v>371.89</v>
      </c>
      <c r="G18" s="17">
        <v>0.0604</v>
      </c>
    </row>
    <row r="19" spans="1:7" ht="12.75" customHeight="1">
      <c r="A19" s="13" t="s">
        <v>1207</v>
      </c>
      <c r="B19" s="14" t="s">
        <v>1208</v>
      </c>
      <c r="C19" s="11" t="s">
        <v>1209</v>
      </c>
      <c r="D19" s="11" t="s">
        <v>33</v>
      </c>
      <c r="E19" s="15">
        <v>300000</v>
      </c>
      <c r="F19" s="16">
        <v>301.51</v>
      </c>
      <c r="G19" s="17">
        <v>0.049</v>
      </c>
    </row>
    <row r="20" spans="1:7" ht="12.75" customHeight="1">
      <c r="A20" s="13" t="s">
        <v>1210</v>
      </c>
      <c r="B20" s="14" t="s">
        <v>1211</v>
      </c>
      <c r="C20" s="11" t="s">
        <v>1212</v>
      </c>
      <c r="D20" s="11" t="s">
        <v>21</v>
      </c>
      <c r="E20" s="15">
        <v>300000</v>
      </c>
      <c r="F20" s="16">
        <v>301.16</v>
      </c>
      <c r="G20" s="17">
        <v>0.0489</v>
      </c>
    </row>
    <row r="21" spans="1:7" ht="12.75" customHeight="1">
      <c r="A21" s="13" t="s">
        <v>1145</v>
      </c>
      <c r="B21" s="14" t="s">
        <v>1146</v>
      </c>
      <c r="C21" s="11" t="s">
        <v>1147</v>
      </c>
      <c r="D21" s="11" t="s">
        <v>150</v>
      </c>
      <c r="E21" s="15">
        <v>300000</v>
      </c>
      <c r="F21" s="16">
        <v>300.68</v>
      </c>
      <c r="G21" s="17">
        <v>0.0488</v>
      </c>
    </row>
    <row r="22" spans="1:7" ht="12.75" customHeight="1">
      <c r="A22" s="13" t="s">
        <v>1213</v>
      </c>
      <c r="B22" s="14" t="s">
        <v>1214</v>
      </c>
      <c r="C22" s="11" t="s">
        <v>1215</v>
      </c>
      <c r="D22" s="11" t="s">
        <v>21</v>
      </c>
      <c r="E22" s="15">
        <v>200000</v>
      </c>
      <c r="F22" s="16">
        <v>200.77</v>
      </c>
      <c r="G22" s="17">
        <v>0.0326</v>
      </c>
    </row>
    <row r="23" spans="1:7" ht="12.75" customHeight="1">
      <c r="A23" s="13" t="s">
        <v>1216</v>
      </c>
      <c r="B23" s="14" t="s">
        <v>1217</v>
      </c>
      <c r="C23" s="11" t="s">
        <v>1218</v>
      </c>
      <c r="D23" s="11" t="s">
        <v>390</v>
      </c>
      <c r="E23" s="15">
        <v>160000</v>
      </c>
      <c r="F23" s="16">
        <v>160.34</v>
      </c>
      <c r="G23" s="17">
        <v>0.026</v>
      </c>
    </row>
    <row r="24" spans="1:7" ht="12.75" customHeight="1">
      <c r="A24" s="13" t="s">
        <v>528</v>
      </c>
      <c r="B24" s="14" t="s">
        <v>529</v>
      </c>
      <c r="C24" s="11" t="s">
        <v>530</v>
      </c>
      <c r="D24" s="11" t="s">
        <v>390</v>
      </c>
      <c r="E24" s="15">
        <v>100000</v>
      </c>
      <c r="F24" s="16">
        <v>99.97</v>
      </c>
      <c r="G24" s="17">
        <v>0.0162</v>
      </c>
    </row>
    <row r="25" spans="1:7" ht="12.75" customHeight="1">
      <c r="A25" s="1"/>
      <c r="B25" s="10" t="s">
        <v>38</v>
      </c>
      <c r="C25" s="11" t="s">
        <v>1</v>
      </c>
      <c r="D25" s="11" t="s">
        <v>1</v>
      </c>
      <c r="E25" s="11" t="s">
        <v>1</v>
      </c>
      <c r="F25" s="18">
        <v>4089.18</v>
      </c>
      <c r="G25" s="19">
        <v>0.6642</v>
      </c>
    </row>
    <row r="26" spans="1:7" ht="12.75" customHeight="1">
      <c r="A26" s="1"/>
      <c r="B26" s="10" t="s">
        <v>39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1219</v>
      </c>
      <c r="B27" s="14" t="s">
        <v>1220</v>
      </c>
      <c r="C27" s="11" t="s">
        <v>1221</v>
      </c>
      <c r="D27" s="11" t="s">
        <v>390</v>
      </c>
      <c r="E27" s="15">
        <v>80000</v>
      </c>
      <c r="F27" s="16">
        <v>87.41</v>
      </c>
      <c r="G27" s="17">
        <v>0.0142</v>
      </c>
    </row>
    <row r="28" spans="1:7" ht="12.75" customHeight="1">
      <c r="A28" s="1"/>
      <c r="B28" s="10" t="s">
        <v>38</v>
      </c>
      <c r="C28" s="11" t="s">
        <v>1</v>
      </c>
      <c r="D28" s="11" t="s">
        <v>1</v>
      </c>
      <c r="E28" s="11" t="s">
        <v>1</v>
      </c>
      <c r="F28" s="18">
        <v>87.41</v>
      </c>
      <c r="G28" s="19">
        <v>0.0142</v>
      </c>
    </row>
    <row r="29" spans="1:7" ht="12.75" customHeight="1">
      <c r="A29" s="1"/>
      <c r="B29" s="21" t="s">
        <v>41</v>
      </c>
      <c r="C29" s="22" t="s">
        <v>1</v>
      </c>
      <c r="D29" s="23" t="s">
        <v>1</v>
      </c>
      <c r="E29" s="22" t="s">
        <v>1</v>
      </c>
      <c r="F29" s="18">
        <v>4176.59</v>
      </c>
      <c r="G29" s="19">
        <v>0.6784</v>
      </c>
    </row>
    <row r="30" spans="1:7" ht="12.75" customHeight="1">
      <c r="A30" s="1"/>
      <c r="B30" s="10" t="s">
        <v>42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"/>
      <c r="B31" s="10" t="s">
        <v>43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3" t="s">
        <v>1128</v>
      </c>
      <c r="B32" s="14" t="s">
        <v>1124</v>
      </c>
      <c r="C32" s="11" t="s">
        <v>1129</v>
      </c>
      <c r="D32" s="11" t="s">
        <v>54</v>
      </c>
      <c r="E32" s="15">
        <v>100000</v>
      </c>
      <c r="F32" s="16">
        <v>94.73</v>
      </c>
      <c r="G32" s="17">
        <v>0.0154</v>
      </c>
    </row>
    <row r="33" spans="1:7" ht="12.75" customHeight="1">
      <c r="A33" s="1"/>
      <c r="B33" s="10" t="s">
        <v>38</v>
      </c>
      <c r="C33" s="11" t="s">
        <v>1</v>
      </c>
      <c r="D33" s="11" t="s">
        <v>1</v>
      </c>
      <c r="E33" s="11" t="s">
        <v>1</v>
      </c>
      <c r="F33" s="18">
        <v>94.73</v>
      </c>
      <c r="G33" s="19">
        <v>0.0154</v>
      </c>
    </row>
    <row r="34" spans="1:7" ht="12.75" customHeight="1">
      <c r="A34" s="1"/>
      <c r="B34" s="21" t="s">
        <v>41</v>
      </c>
      <c r="C34" s="22" t="s">
        <v>1</v>
      </c>
      <c r="D34" s="23" t="s">
        <v>1</v>
      </c>
      <c r="E34" s="22" t="s">
        <v>1</v>
      </c>
      <c r="F34" s="18">
        <v>94.73</v>
      </c>
      <c r="G34" s="19">
        <v>0.0154</v>
      </c>
    </row>
    <row r="35" spans="1:7" ht="12.75" customHeight="1">
      <c r="A35" s="1"/>
      <c r="B35" s="10" t="s">
        <v>65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75" customHeight="1">
      <c r="A36" s="13" t="s">
        <v>66</v>
      </c>
      <c r="B36" s="14" t="s">
        <v>67</v>
      </c>
      <c r="C36" s="11" t="s">
        <v>1</v>
      </c>
      <c r="D36" s="11" t="s">
        <v>68</v>
      </c>
      <c r="E36" s="15"/>
      <c r="F36" s="16">
        <v>53</v>
      </c>
      <c r="G36" s="17">
        <v>0.0086</v>
      </c>
    </row>
    <row r="37" spans="1:7" ht="12.75" customHeight="1">
      <c r="A37" s="1"/>
      <c r="B37" s="10" t="s">
        <v>38</v>
      </c>
      <c r="C37" s="11" t="s">
        <v>1</v>
      </c>
      <c r="D37" s="11" t="s">
        <v>1</v>
      </c>
      <c r="E37" s="11" t="s">
        <v>1</v>
      </c>
      <c r="F37" s="18">
        <v>53</v>
      </c>
      <c r="G37" s="19">
        <v>0.0086</v>
      </c>
    </row>
    <row r="38" spans="1:7" ht="12.75" customHeight="1">
      <c r="A38" s="1"/>
      <c r="B38" s="21" t="s">
        <v>41</v>
      </c>
      <c r="C38" s="22" t="s">
        <v>1</v>
      </c>
      <c r="D38" s="23" t="s">
        <v>1</v>
      </c>
      <c r="E38" s="22" t="s">
        <v>1</v>
      </c>
      <c r="F38" s="18">
        <v>53</v>
      </c>
      <c r="G38" s="19">
        <v>0.0086</v>
      </c>
    </row>
    <row r="39" spans="1:7" ht="12.75" customHeight="1">
      <c r="A39" s="1"/>
      <c r="B39" s="21" t="s">
        <v>69</v>
      </c>
      <c r="C39" s="11" t="s">
        <v>1</v>
      </c>
      <c r="D39" s="23" t="s">
        <v>1</v>
      </c>
      <c r="E39" s="11" t="s">
        <v>1</v>
      </c>
      <c r="F39" s="24">
        <v>69.25</v>
      </c>
      <c r="G39" s="19">
        <v>0.0112</v>
      </c>
    </row>
    <row r="40" spans="1:7" ht="12.75" customHeight="1">
      <c r="A40" s="1"/>
      <c r="B40" s="25" t="s">
        <v>70</v>
      </c>
      <c r="C40" s="26" t="s">
        <v>1</v>
      </c>
      <c r="D40" s="26" t="s">
        <v>1</v>
      </c>
      <c r="E40" s="26" t="s">
        <v>1</v>
      </c>
      <c r="F40" s="27">
        <v>6156.81</v>
      </c>
      <c r="G40" s="28">
        <v>1</v>
      </c>
    </row>
    <row r="41" spans="1:7" ht="12.75" customHeight="1">
      <c r="A41" s="1"/>
      <c r="B41" s="5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71</v>
      </c>
      <c r="C42" s="1"/>
      <c r="D42" s="1"/>
      <c r="E42" s="1"/>
      <c r="F42" s="1"/>
      <c r="G42" s="1"/>
    </row>
    <row r="43" spans="1:7" ht="12.75" customHeight="1">
      <c r="A43" s="1"/>
      <c r="B43" s="2" t="s">
        <v>72</v>
      </c>
      <c r="C43" s="1"/>
      <c r="D43" s="1"/>
      <c r="E43" s="1"/>
      <c r="F43" s="1"/>
      <c r="G43" s="1"/>
    </row>
    <row r="44" spans="1:7" ht="12.75" customHeight="1">
      <c r="A44" s="1"/>
      <c r="B44" s="2" t="s">
        <v>73</v>
      </c>
      <c r="C44" s="1"/>
      <c r="D44" s="1"/>
      <c r="E44" s="1"/>
      <c r="F44" s="1"/>
      <c r="G44" s="1"/>
    </row>
    <row r="45" spans="1:7" ht="12.75" customHeight="1">
      <c r="A45" s="1"/>
      <c r="B45" s="2" t="s">
        <v>1</v>
      </c>
      <c r="C45" s="1"/>
      <c r="D45" s="1"/>
      <c r="E45" s="1"/>
      <c r="F45" s="1"/>
      <c r="G45" s="1"/>
    </row>
    <row r="46" spans="1:7" ht="12.75" customHeight="1">
      <c r="A46" s="1"/>
      <c r="B46" s="2" t="s">
        <v>1</v>
      </c>
      <c r="C46" s="1"/>
      <c r="D46" s="1"/>
      <c r="E46" s="1"/>
      <c r="F46" s="1"/>
      <c r="G46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:G54"/>
    </sheetView>
  </sheetViews>
  <sheetFormatPr defaultColWidth="9.140625" defaultRowHeight="12.75"/>
  <cols>
    <col min="1" max="1" width="9.8515625" style="3" bestFit="1" customWidth="1"/>
    <col min="2" max="2" width="41.140625" style="3" bestFit="1" customWidth="1"/>
    <col min="3" max="3" width="11.57421875" style="3" bestFit="1" customWidth="1"/>
    <col min="4" max="4" width="9.2812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1222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1223</v>
      </c>
      <c r="B7" s="14" t="s">
        <v>1224</v>
      </c>
      <c r="C7" s="11" t="s">
        <v>1225</v>
      </c>
      <c r="D7" s="11" t="s">
        <v>33</v>
      </c>
      <c r="E7" s="15">
        <v>5000000</v>
      </c>
      <c r="F7" s="16">
        <v>5011.95</v>
      </c>
      <c r="G7" s="17">
        <v>0.0529</v>
      </c>
    </row>
    <row r="8" spans="1:7" ht="12.75" customHeight="1">
      <c r="A8" s="13" t="s">
        <v>1226</v>
      </c>
      <c r="B8" s="14" t="s">
        <v>1227</v>
      </c>
      <c r="C8" s="11" t="s">
        <v>1228</v>
      </c>
      <c r="D8" s="11" t="s">
        <v>33</v>
      </c>
      <c r="E8" s="15">
        <v>5000000</v>
      </c>
      <c r="F8" s="16">
        <v>4939.96</v>
      </c>
      <c r="G8" s="17">
        <v>0.0522</v>
      </c>
    </row>
    <row r="9" spans="1:7" ht="12.75" customHeight="1">
      <c r="A9" s="13" t="s">
        <v>1229</v>
      </c>
      <c r="B9" s="14" t="s">
        <v>1230</v>
      </c>
      <c r="C9" s="11" t="s">
        <v>1231</v>
      </c>
      <c r="D9" s="11" t="s">
        <v>123</v>
      </c>
      <c r="E9" s="15">
        <v>3500000</v>
      </c>
      <c r="F9" s="16">
        <v>3438.7</v>
      </c>
      <c r="G9" s="17">
        <v>0.0363</v>
      </c>
    </row>
    <row r="10" spans="1:7" ht="12.75" customHeight="1">
      <c r="A10" s="13" t="s">
        <v>1232</v>
      </c>
      <c r="B10" s="14" t="s">
        <v>1233</v>
      </c>
      <c r="C10" s="11" t="s">
        <v>1234</v>
      </c>
      <c r="D10" s="11" t="s">
        <v>33</v>
      </c>
      <c r="E10" s="15">
        <v>3000000</v>
      </c>
      <c r="F10" s="16">
        <v>2933.17</v>
      </c>
      <c r="G10" s="17">
        <v>0.031</v>
      </c>
    </row>
    <row r="11" spans="1:7" ht="12.75" customHeight="1">
      <c r="A11" s="13" t="s">
        <v>1235</v>
      </c>
      <c r="B11" s="14" t="s">
        <v>1236</v>
      </c>
      <c r="C11" s="11" t="s">
        <v>1237</v>
      </c>
      <c r="D11" s="11" t="s">
        <v>33</v>
      </c>
      <c r="E11" s="15">
        <v>3000000</v>
      </c>
      <c r="F11" s="16">
        <v>2925.7</v>
      </c>
      <c r="G11" s="17">
        <v>0.0309</v>
      </c>
    </row>
    <row r="12" spans="1:7" ht="12.75" customHeight="1">
      <c r="A12" s="13" t="s">
        <v>1080</v>
      </c>
      <c r="B12" s="14" t="s">
        <v>1081</v>
      </c>
      <c r="C12" s="11" t="s">
        <v>1082</v>
      </c>
      <c r="D12" s="11" t="s">
        <v>33</v>
      </c>
      <c r="E12" s="15">
        <v>2500000</v>
      </c>
      <c r="F12" s="16">
        <v>2561.08</v>
      </c>
      <c r="G12" s="17">
        <v>0.027</v>
      </c>
    </row>
    <row r="13" spans="1:7" ht="12.75" customHeight="1">
      <c r="A13" s="13" t="s">
        <v>421</v>
      </c>
      <c r="B13" s="14" t="s">
        <v>422</v>
      </c>
      <c r="C13" s="11" t="s">
        <v>423</v>
      </c>
      <c r="D13" s="11" t="s">
        <v>123</v>
      </c>
      <c r="E13" s="15">
        <v>2500000</v>
      </c>
      <c r="F13" s="16">
        <v>2500.4</v>
      </c>
      <c r="G13" s="17">
        <v>0.0264</v>
      </c>
    </row>
    <row r="14" spans="1:7" ht="12.75" customHeight="1">
      <c r="A14" s="13" t="s">
        <v>722</v>
      </c>
      <c r="B14" s="14" t="s">
        <v>723</v>
      </c>
      <c r="C14" s="11" t="s">
        <v>724</v>
      </c>
      <c r="D14" s="11" t="s">
        <v>33</v>
      </c>
      <c r="E14" s="15">
        <v>2500000</v>
      </c>
      <c r="F14" s="16">
        <v>2499.93</v>
      </c>
      <c r="G14" s="17">
        <v>0.0264</v>
      </c>
    </row>
    <row r="15" spans="1:7" ht="12.75" customHeight="1">
      <c r="A15" s="13" t="s">
        <v>1238</v>
      </c>
      <c r="B15" s="14" t="s">
        <v>1239</v>
      </c>
      <c r="C15" s="11" t="s">
        <v>1240</v>
      </c>
      <c r="D15" s="11" t="s">
        <v>33</v>
      </c>
      <c r="E15" s="15">
        <v>2500000</v>
      </c>
      <c r="F15" s="16">
        <v>2457.68</v>
      </c>
      <c r="G15" s="17">
        <v>0.026</v>
      </c>
    </row>
    <row r="16" spans="1:7" ht="12.75" customHeight="1">
      <c r="A16" s="13" t="s">
        <v>1241</v>
      </c>
      <c r="B16" s="14" t="s">
        <v>1242</v>
      </c>
      <c r="C16" s="11" t="s">
        <v>1243</v>
      </c>
      <c r="D16" s="11" t="s">
        <v>33</v>
      </c>
      <c r="E16" s="15">
        <v>2500000</v>
      </c>
      <c r="F16" s="16">
        <v>2449.56</v>
      </c>
      <c r="G16" s="17">
        <v>0.0259</v>
      </c>
    </row>
    <row r="17" spans="1:7" ht="12.75" customHeight="1">
      <c r="A17" s="13" t="s">
        <v>1244</v>
      </c>
      <c r="B17" s="14" t="s">
        <v>1245</v>
      </c>
      <c r="C17" s="11" t="s">
        <v>1246</v>
      </c>
      <c r="D17" s="11" t="s">
        <v>33</v>
      </c>
      <c r="E17" s="15">
        <v>1500000</v>
      </c>
      <c r="F17" s="16">
        <v>1512.65</v>
      </c>
      <c r="G17" s="17">
        <v>0.016</v>
      </c>
    </row>
    <row r="18" spans="1:7" ht="12.75" customHeight="1">
      <c r="A18" s="13" t="s">
        <v>1247</v>
      </c>
      <c r="B18" s="14" t="s">
        <v>163</v>
      </c>
      <c r="C18" s="11" t="s">
        <v>1248</v>
      </c>
      <c r="D18" s="11" t="s">
        <v>33</v>
      </c>
      <c r="E18" s="15">
        <v>1000000</v>
      </c>
      <c r="F18" s="16">
        <v>995.6</v>
      </c>
      <c r="G18" s="17">
        <v>0.0105</v>
      </c>
    </row>
    <row r="19" spans="1:7" ht="12.75" customHeight="1">
      <c r="A19" s="13" t="s">
        <v>1249</v>
      </c>
      <c r="B19" s="14" t="s">
        <v>163</v>
      </c>
      <c r="C19" s="11" t="s">
        <v>1250</v>
      </c>
      <c r="D19" s="11" t="s">
        <v>33</v>
      </c>
      <c r="E19" s="15">
        <v>1000000</v>
      </c>
      <c r="F19" s="16">
        <v>994.15</v>
      </c>
      <c r="G19" s="17">
        <v>0.0105</v>
      </c>
    </row>
    <row r="20" spans="1:7" ht="12.75" customHeight="1">
      <c r="A20" s="13" t="s">
        <v>1251</v>
      </c>
      <c r="B20" s="14" t="s">
        <v>1252</v>
      </c>
      <c r="C20" s="11" t="s">
        <v>1253</v>
      </c>
      <c r="D20" s="11" t="s">
        <v>33</v>
      </c>
      <c r="E20" s="15">
        <v>1000000</v>
      </c>
      <c r="F20" s="16">
        <v>986.41</v>
      </c>
      <c r="G20" s="17">
        <v>0.0104</v>
      </c>
    </row>
    <row r="21" spans="1:7" ht="12.75" customHeight="1">
      <c r="A21" s="13" t="s">
        <v>1254</v>
      </c>
      <c r="B21" s="14" t="s">
        <v>1252</v>
      </c>
      <c r="C21" s="11" t="s">
        <v>1255</v>
      </c>
      <c r="D21" s="11" t="s">
        <v>33</v>
      </c>
      <c r="E21" s="15">
        <v>1000000</v>
      </c>
      <c r="F21" s="16">
        <v>980.64</v>
      </c>
      <c r="G21" s="17">
        <v>0.0104</v>
      </c>
    </row>
    <row r="22" spans="1:7" ht="12.75" customHeight="1">
      <c r="A22" s="13" t="s">
        <v>1256</v>
      </c>
      <c r="B22" s="14" t="s">
        <v>1257</v>
      </c>
      <c r="C22" s="11" t="s">
        <v>1258</v>
      </c>
      <c r="D22" s="11" t="s">
        <v>33</v>
      </c>
      <c r="E22" s="15">
        <v>500000</v>
      </c>
      <c r="F22" s="16">
        <v>522.49</v>
      </c>
      <c r="G22" s="17">
        <v>0.0055</v>
      </c>
    </row>
    <row r="23" spans="1:7" ht="12.75" customHeight="1">
      <c r="A23" s="1"/>
      <c r="B23" s="10" t="s">
        <v>38</v>
      </c>
      <c r="C23" s="11" t="s">
        <v>1</v>
      </c>
      <c r="D23" s="11" t="s">
        <v>1</v>
      </c>
      <c r="E23" s="11" t="s">
        <v>1</v>
      </c>
      <c r="F23" s="18">
        <v>37710.07</v>
      </c>
      <c r="G23" s="19">
        <v>0.3983</v>
      </c>
    </row>
    <row r="24" spans="1:7" ht="12.75" customHeight="1">
      <c r="A24" s="1"/>
      <c r="B24" s="21" t="s">
        <v>39</v>
      </c>
      <c r="C24" s="23" t="s">
        <v>1</v>
      </c>
      <c r="D24" s="23" t="s">
        <v>1</v>
      </c>
      <c r="E24" s="23" t="s">
        <v>1</v>
      </c>
      <c r="F24" s="29" t="s">
        <v>40</v>
      </c>
      <c r="G24" s="30" t="s">
        <v>40</v>
      </c>
    </row>
    <row r="25" spans="1:7" ht="12.75" customHeight="1">
      <c r="A25" s="1"/>
      <c r="B25" s="21" t="s">
        <v>38</v>
      </c>
      <c r="C25" s="23" t="s">
        <v>1</v>
      </c>
      <c r="D25" s="23" t="s">
        <v>1</v>
      </c>
      <c r="E25" s="23" t="s">
        <v>1</v>
      </c>
      <c r="F25" s="29" t="s">
        <v>40</v>
      </c>
      <c r="G25" s="30" t="s">
        <v>40</v>
      </c>
    </row>
    <row r="26" spans="1:7" ht="12.75" customHeight="1">
      <c r="A26" s="1"/>
      <c r="B26" s="21" t="s">
        <v>41</v>
      </c>
      <c r="C26" s="22" t="s">
        <v>1</v>
      </c>
      <c r="D26" s="23" t="s">
        <v>1</v>
      </c>
      <c r="E26" s="22" t="s">
        <v>1</v>
      </c>
      <c r="F26" s="18">
        <v>37710.07</v>
      </c>
      <c r="G26" s="19">
        <v>0.3983</v>
      </c>
    </row>
    <row r="27" spans="1:7" ht="12.75" customHeight="1">
      <c r="A27" s="1"/>
      <c r="B27" s="10" t="s">
        <v>42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"/>
      <c r="B28" s="10" t="s">
        <v>43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1112</v>
      </c>
      <c r="B29" s="14" t="s">
        <v>764</v>
      </c>
      <c r="C29" s="11" t="s">
        <v>1113</v>
      </c>
      <c r="D29" s="11" t="s">
        <v>47</v>
      </c>
      <c r="E29" s="15">
        <v>7500000</v>
      </c>
      <c r="F29" s="16">
        <v>7115.94</v>
      </c>
      <c r="G29" s="17">
        <v>0.0751</v>
      </c>
    </row>
    <row r="30" spans="1:7" ht="12.75" customHeight="1">
      <c r="A30" s="13" t="s">
        <v>1259</v>
      </c>
      <c r="B30" s="14" t="s">
        <v>1260</v>
      </c>
      <c r="C30" s="11" t="s">
        <v>1261</v>
      </c>
      <c r="D30" s="11" t="s">
        <v>47</v>
      </c>
      <c r="E30" s="15">
        <v>7500000</v>
      </c>
      <c r="F30" s="16">
        <v>7107.76</v>
      </c>
      <c r="G30" s="17">
        <v>0.0751</v>
      </c>
    </row>
    <row r="31" spans="1:7" ht="12.75" customHeight="1">
      <c r="A31" s="13" t="s">
        <v>1262</v>
      </c>
      <c r="B31" s="14" t="s">
        <v>207</v>
      </c>
      <c r="C31" s="11" t="s">
        <v>1263</v>
      </c>
      <c r="D31" s="11" t="s">
        <v>59</v>
      </c>
      <c r="E31" s="15">
        <v>7500000</v>
      </c>
      <c r="F31" s="16">
        <v>7099.59</v>
      </c>
      <c r="G31" s="17">
        <v>0.075</v>
      </c>
    </row>
    <row r="32" spans="1:7" ht="12.75" customHeight="1">
      <c r="A32" s="13" t="s">
        <v>1264</v>
      </c>
      <c r="B32" s="14" t="s">
        <v>192</v>
      </c>
      <c r="C32" s="11" t="s">
        <v>1265</v>
      </c>
      <c r="D32" s="11" t="s">
        <v>47</v>
      </c>
      <c r="E32" s="15">
        <v>5000000</v>
      </c>
      <c r="F32" s="16">
        <v>4733.93</v>
      </c>
      <c r="G32" s="17">
        <v>0.05</v>
      </c>
    </row>
    <row r="33" spans="1:7" ht="12.75" customHeight="1">
      <c r="A33" s="13" t="s">
        <v>1266</v>
      </c>
      <c r="B33" s="14" t="s">
        <v>236</v>
      </c>
      <c r="C33" s="11" t="s">
        <v>1267</v>
      </c>
      <c r="D33" s="11" t="s">
        <v>54</v>
      </c>
      <c r="E33" s="15">
        <v>5000000</v>
      </c>
      <c r="F33" s="16">
        <v>4732.4</v>
      </c>
      <c r="G33" s="17">
        <v>0.05</v>
      </c>
    </row>
    <row r="34" spans="1:7" ht="12.75" customHeight="1">
      <c r="A34" s="13" t="s">
        <v>1268</v>
      </c>
      <c r="B34" s="14" t="s">
        <v>192</v>
      </c>
      <c r="C34" s="11" t="s">
        <v>1269</v>
      </c>
      <c r="D34" s="11" t="s">
        <v>47</v>
      </c>
      <c r="E34" s="15">
        <v>2500000</v>
      </c>
      <c r="F34" s="16">
        <v>2377.07</v>
      </c>
      <c r="G34" s="17">
        <v>0.0251</v>
      </c>
    </row>
    <row r="35" spans="1:7" ht="12.75" customHeight="1">
      <c r="A35" s="13" t="s">
        <v>1114</v>
      </c>
      <c r="B35" s="14" t="s">
        <v>1115</v>
      </c>
      <c r="C35" s="11" t="s">
        <v>1116</v>
      </c>
      <c r="D35" s="11" t="s">
        <v>292</v>
      </c>
      <c r="E35" s="15">
        <v>2500000</v>
      </c>
      <c r="F35" s="16">
        <v>2370.75</v>
      </c>
      <c r="G35" s="17">
        <v>0.025</v>
      </c>
    </row>
    <row r="36" spans="1:7" ht="12.75" customHeight="1">
      <c r="A36" s="13" t="s">
        <v>1270</v>
      </c>
      <c r="B36" s="14" t="s">
        <v>750</v>
      </c>
      <c r="C36" s="11" t="s">
        <v>1271</v>
      </c>
      <c r="D36" s="11" t="s">
        <v>47</v>
      </c>
      <c r="E36" s="15">
        <v>2500000</v>
      </c>
      <c r="F36" s="16">
        <v>2368.81</v>
      </c>
      <c r="G36" s="17">
        <v>0.025</v>
      </c>
    </row>
    <row r="37" spans="1:7" ht="12.75" customHeight="1">
      <c r="A37" s="13" t="s">
        <v>1272</v>
      </c>
      <c r="B37" s="14" t="s">
        <v>183</v>
      </c>
      <c r="C37" s="11" t="s">
        <v>1273</v>
      </c>
      <c r="D37" s="11" t="s">
        <v>47</v>
      </c>
      <c r="E37" s="15">
        <v>2500000</v>
      </c>
      <c r="F37" s="16">
        <v>2365.77</v>
      </c>
      <c r="G37" s="17">
        <v>0.025</v>
      </c>
    </row>
    <row r="38" spans="1:7" ht="12.75" customHeight="1">
      <c r="A38" s="13" t="s">
        <v>1274</v>
      </c>
      <c r="B38" s="14" t="s">
        <v>1124</v>
      </c>
      <c r="C38" s="11" t="s">
        <v>1275</v>
      </c>
      <c r="D38" s="11" t="s">
        <v>59</v>
      </c>
      <c r="E38" s="15">
        <v>2500000</v>
      </c>
      <c r="F38" s="16">
        <v>2365.17</v>
      </c>
      <c r="G38" s="17">
        <v>0.025</v>
      </c>
    </row>
    <row r="39" spans="1:7" ht="12.75" customHeight="1">
      <c r="A39" s="1"/>
      <c r="B39" s="10" t="s">
        <v>38</v>
      </c>
      <c r="C39" s="11" t="s">
        <v>1</v>
      </c>
      <c r="D39" s="11" t="s">
        <v>1</v>
      </c>
      <c r="E39" s="11" t="s">
        <v>1</v>
      </c>
      <c r="F39" s="18">
        <v>42637.19</v>
      </c>
      <c r="G39" s="19">
        <v>0.4503</v>
      </c>
    </row>
    <row r="40" spans="1:7" ht="12.75" customHeight="1">
      <c r="A40" s="1"/>
      <c r="B40" s="10" t="s">
        <v>194</v>
      </c>
      <c r="C40" s="11" t="s">
        <v>1</v>
      </c>
      <c r="D40" s="11" t="s">
        <v>1</v>
      </c>
      <c r="E40" s="11" t="s">
        <v>1</v>
      </c>
      <c r="F40" s="1"/>
      <c r="G40" s="12" t="s">
        <v>1</v>
      </c>
    </row>
    <row r="41" spans="1:7" ht="12.75" customHeight="1">
      <c r="A41" s="13" t="s">
        <v>774</v>
      </c>
      <c r="B41" s="14" t="s">
        <v>284</v>
      </c>
      <c r="C41" s="11" t="s">
        <v>775</v>
      </c>
      <c r="D41" s="11" t="s">
        <v>59</v>
      </c>
      <c r="E41" s="15">
        <v>7500000</v>
      </c>
      <c r="F41" s="16">
        <v>7206.09</v>
      </c>
      <c r="G41" s="17">
        <v>0.0761</v>
      </c>
    </row>
    <row r="42" spans="1:7" ht="12.75" customHeight="1">
      <c r="A42" s="13" t="s">
        <v>1276</v>
      </c>
      <c r="B42" s="14" t="s">
        <v>1277</v>
      </c>
      <c r="C42" s="11" t="s">
        <v>1278</v>
      </c>
      <c r="D42" s="11" t="s">
        <v>47</v>
      </c>
      <c r="E42" s="15">
        <v>5000000</v>
      </c>
      <c r="F42" s="16">
        <v>4731.65</v>
      </c>
      <c r="G42" s="17">
        <v>0.05</v>
      </c>
    </row>
    <row r="43" spans="1:7" ht="12.75" customHeight="1">
      <c r="A43" s="1"/>
      <c r="B43" s="10" t="s">
        <v>38</v>
      </c>
      <c r="C43" s="11" t="s">
        <v>1</v>
      </c>
      <c r="D43" s="11" t="s">
        <v>1</v>
      </c>
      <c r="E43" s="11" t="s">
        <v>1</v>
      </c>
      <c r="F43" s="18">
        <v>11937.74</v>
      </c>
      <c r="G43" s="19">
        <v>0.1261</v>
      </c>
    </row>
    <row r="44" spans="1:7" ht="12.75" customHeight="1">
      <c r="A44" s="1"/>
      <c r="B44" s="21" t="s">
        <v>41</v>
      </c>
      <c r="C44" s="22" t="s">
        <v>1</v>
      </c>
      <c r="D44" s="23" t="s">
        <v>1</v>
      </c>
      <c r="E44" s="22" t="s">
        <v>1</v>
      </c>
      <c r="F44" s="18">
        <v>54574.93</v>
      </c>
      <c r="G44" s="19">
        <v>0.5764</v>
      </c>
    </row>
    <row r="45" spans="1:7" ht="12.75" customHeight="1">
      <c r="A45" s="1"/>
      <c r="B45" s="10" t="s">
        <v>65</v>
      </c>
      <c r="C45" s="11" t="s">
        <v>1</v>
      </c>
      <c r="D45" s="11" t="s">
        <v>1</v>
      </c>
      <c r="E45" s="11" t="s">
        <v>1</v>
      </c>
      <c r="F45" s="1"/>
      <c r="G45" s="12" t="s">
        <v>1</v>
      </c>
    </row>
    <row r="46" spans="1:7" ht="12.75" customHeight="1">
      <c r="A46" s="13" t="s">
        <v>66</v>
      </c>
      <c r="B46" s="14" t="s">
        <v>67</v>
      </c>
      <c r="C46" s="11" t="s">
        <v>1</v>
      </c>
      <c r="D46" s="11" t="s">
        <v>68</v>
      </c>
      <c r="E46" s="15"/>
      <c r="F46" s="16">
        <v>2314</v>
      </c>
      <c r="G46" s="17">
        <v>0.0244</v>
      </c>
    </row>
    <row r="47" spans="1:7" ht="12.75" customHeight="1">
      <c r="A47" s="1"/>
      <c r="B47" s="10" t="s">
        <v>38</v>
      </c>
      <c r="C47" s="11" t="s">
        <v>1</v>
      </c>
      <c r="D47" s="11" t="s">
        <v>1</v>
      </c>
      <c r="E47" s="11" t="s">
        <v>1</v>
      </c>
      <c r="F47" s="18">
        <v>2314</v>
      </c>
      <c r="G47" s="19">
        <v>0.0244</v>
      </c>
    </row>
    <row r="48" spans="1:7" ht="12.75" customHeight="1">
      <c r="A48" s="1"/>
      <c r="B48" s="21" t="s">
        <v>41</v>
      </c>
      <c r="C48" s="22" t="s">
        <v>1</v>
      </c>
      <c r="D48" s="23" t="s">
        <v>1</v>
      </c>
      <c r="E48" s="22" t="s">
        <v>1</v>
      </c>
      <c r="F48" s="18">
        <v>2314</v>
      </c>
      <c r="G48" s="19">
        <v>0.0244</v>
      </c>
    </row>
    <row r="49" spans="1:7" ht="12.75" customHeight="1">
      <c r="A49" s="1"/>
      <c r="B49" s="21" t="s">
        <v>69</v>
      </c>
      <c r="C49" s="11" t="s">
        <v>1</v>
      </c>
      <c r="D49" s="23" t="s">
        <v>1</v>
      </c>
      <c r="E49" s="11" t="s">
        <v>1</v>
      </c>
      <c r="F49" s="24">
        <v>93.86</v>
      </c>
      <c r="G49" s="19">
        <v>0.0009</v>
      </c>
    </row>
    <row r="50" spans="1:7" ht="12.75" customHeight="1">
      <c r="A50" s="1"/>
      <c r="B50" s="25" t="s">
        <v>70</v>
      </c>
      <c r="C50" s="26" t="s">
        <v>1</v>
      </c>
      <c r="D50" s="26" t="s">
        <v>1</v>
      </c>
      <c r="E50" s="26" t="s">
        <v>1</v>
      </c>
      <c r="F50" s="27">
        <v>94692.86</v>
      </c>
      <c r="G50" s="28">
        <v>1</v>
      </c>
    </row>
    <row r="51" spans="1:7" ht="12.75" customHeight="1">
      <c r="A51" s="1"/>
      <c r="B51" s="5" t="s">
        <v>1</v>
      </c>
      <c r="C51" s="1"/>
      <c r="D51" s="1"/>
      <c r="E51" s="1"/>
      <c r="F51" s="1"/>
      <c r="G51" s="1"/>
    </row>
    <row r="52" spans="1:7" ht="12.75" customHeight="1">
      <c r="A52" s="1"/>
      <c r="B52" s="2" t="s">
        <v>68</v>
      </c>
      <c r="C52" s="1"/>
      <c r="D52" s="1"/>
      <c r="E52" s="1"/>
      <c r="F52" s="1"/>
      <c r="G52" s="1"/>
    </row>
    <row r="53" spans="1:7" ht="12.75" customHeight="1">
      <c r="A53" s="1"/>
      <c r="B53" s="2" t="s">
        <v>72</v>
      </c>
      <c r="C53" s="1"/>
      <c r="D53" s="1"/>
      <c r="E53" s="1"/>
      <c r="F53" s="1"/>
      <c r="G53" s="1"/>
    </row>
    <row r="54" spans="1:7" ht="12.75" customHeight="1">
      <c r="A54" s="1"/>
      <c r="B54" s="2" t="s">
        <v>73</v>
      </c>
      <c r="C54" s="1"/>
      <c r="D54" s="1"/>
      <c r="E54" s="1"/>
      <c r="F54" s="1"/>
      <c r="G54" s="1"/>
    </row>
    <row r="55" spans="1:7" ht="12.75" customHeight="1">
      <c r="A55" s="1"/>
      <c r="B55" s="2" t="s">
        <v>1</v>
      </c>
      <c r="C55" s="1"/>
      <c r="D55" s="1"/>
      <c r="E55" s="1"/>
      <c r="F55" s="1"/>
      <c r="G55" s="1"/>
    </row>
    <row r="56" spans="1:7" ht="12.75" customHeight="1">
      <c r="A56" s="1"/>
      <c r="B56" s="2" t="s">
        <v>1</v>
      </c>
      <c r="C56" s="1"/>
      <c r="D56" s="1"/>
      <c r="E56" s="1"/>
      <c r="F56" s="1"/>
      <c r="G56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:G43"/>
    </sheetView>
  </sheetViews>
  <sheetFormatPr defaultColWidth="9.140625" defaultRowHeight="12.75"/>
  <cols>
    <col min="1" max="1" width="10.140625" style="3" bestFit="1" customWidth="1"/>
    <col min="2" max="2" width="39.00390625" style="3" bestFit="1" customWidth="1"/>
    <col min="3" max="3" width="11.7109375" style="3" bestFit="1" customWidth="1"/>
    <col min="4" max="4" width="12.281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1279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865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1173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1280</v>
      </c>
      <c r="B7" s="14" t="s">
        <v>1281</v>
      </c>
      <c r="C7" s="11" t="s">
        <v>1</v>
      </c>
      <c r="D7" s="11" t="s">
        <v>1</v>
      </c>
      <c r="E7" s="15">
        <v>52200</v>
      </c>
      <c r="F7" s="16">
        <v>1512.63</v>
      </c>
      <c r="G7" s="17">
        <v>0.2915</v>
      </c>
    </row>
    <row r="8" spans="1:7" ht="12.75" customHeight="1">
      <c r="A8" s="13" t="s">
        <v>1190</v>
      </c>
      <c r="B8" s="14" t="s">
        <v>1191</v>
      </c>
      <c r="C8" s="11" t="s">
        <v>1</v>
      </c>
      <c r="D8" s="11" t="s">
        <v>1</v>
      </c>
      <c r="E8" s="15">
        <v>6650</v>
      </c>
      <c r="F8" s="16">
        <v>179.94</v>
      </c>
      <c r="G8" s="17">
        <v>0.0347</v>
      </c>
    </row>
    <row r="9" spans="1:7" ht="12.75" customHeight="1">
      <c r="A9" s="1"/>
      <c r="B9" s="10" t="s">
        <v>38</v>
      </c>
      <c r="C9" s="11" t="s">
        <v>1</v>
      </c>
      <c r="D9" s="11" t="s">
        <v>1</v>
      </c>
      <c r="E9" s="11" t="s">
        <v>1</v>
      </c>
      <c r="F9" s="18">
        <v>1692.57</v>
      </c>
      <c r="G9" s="19">
        <v>0.3262</v>
      </c>
    </row>
    <row r="10" spans="1:7" ht="12.75" customHeight="1">
      <c r="A10" s="1"/>
      <c r="B10" s="21" t="s">
        <v>41</v>
      </c>
      <c r="C10" s="22" t="s">
        <v>1</v>
      </c>
      <c r="D10" s="23" t="s">
        <v>1</v>
      </c>
      <c r="E10" s="22" t="s">
        <v>1</v>
      </c>
      <c r="F10" s="18">
        <v>1692.57</v>
      </c>
      <c r="G10" s="19">
        <v>0.3262</v>
      </c>
    </row>
    <row r="11" spans="1:7" ht="12.75" customHeight="1">
      <c r="A11" s="1"/>
      <c r="B11" s="10" t="s">
        <v>9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10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1282</v>
      </c>
      <c r="B13" s="14" t="s">
        <v>1283</v>
      </c>
      <c r="C13" s="11" t="s">
        <v>1284</v>
      </c>
      <c r="D13" s="11" t="s">
        <v>89</v>
      </c>
      <c r="E13" s="15">
        <v>500000</v>
      </c>
      <c r="F13" s="16">
        <v>503.63</v>
      </c>
      <c r="G13" s="17">
        <v>0.097</v>
      </c>
    </row>
    <row r="14" spans="1:7" ht="12.75" customHeight="1">
      <c r="A14" s="13" t="s">
        <v>1285</v>
      </c>
      <c r="B14" s="14" t="s">
        <v>1010</v>
      </c>
      <c r="C14" s="11" t="s">
        <v>1286</v>
      </c>
      <c r="D14" s="11" t="s">
        <v>150</v>
      </c>
      <c r="E14" s="15">
        <v>420000</v>
      </c>
      <c r="F14" s="16">
        <v>472.39</v>
      </c>
      <c r="G14" s="17">
        <v>0.091</v>
      </c>
    </row>
    <row r="15" spans="1:7" ht="12.75" customHeight="1">
      <c r="A15" s="13" t="s">
        <v>1287</v>
      </c>
      <c r="B15" s="14" t="s">
        <v>723</v>
      </c>
      <c r="C15" s="11" t="s">
        <v>1288</v>
      </c>
      <c r="D15" s="11" t="s">
        <v>33</v>
      </c>
      <c r="E15" s="15">
        <v>400000</v>
      </c>
      <c r="F15" s="16">
        <v>399.79</v>
      </c>
      <c r="G15" s="17">
        <v>0.077</v>
      </c>
    </row>
    <row r="16" spans="1:7" ht="12.75" customHeight="1">
      <c r="A16" s="13" t="s">
        <v>1289</v>
      </c>
      <c r="B16" s="14" t="s">
        <v>12</v>
      </c>
      <c r="C16" s="11" t="s">
        <v>1290</v>
      </c>
      <c r="D16" s="11" t="s">
        <v>14</v>
      </c>
      <c r="E16" s="15">
        <v>400000</v>
      </c>
      <c r="F16" s="16">
        <v>371.06</v>
      </c>
      <c r="G16" s="17">
        <v>0.0715</v>
      </c>
    </row>
    <row r="17" spans="1:7" ht="12.75" customHeight="1">
      <c r="A17" s="13" t="s">
        <v>1291</v>
      </c>
      <c r="B17" s="14" t="s">
        <v>23</v>
      </c>
      <c r="C17" s="11" t="s">
        <v>1292</v>
      </c>
      <c r="D17" s="11" t="s">
        <v>25</v>
      </c>
      <c r="E17" s="15">
        <v>300000</v>
      </c>
      <c r="F17" s="16">
        <v>367.08</v>
      </c>
      <c r="G17" s="17">
        <v>0.0707</v>
      </c>
    </row>
    <row r="18" spans="1:7" ht="12.75" customHeight="1">
      <c r="A18" s="13" t="s">
        <v>1216</v>
      </c>
      <c r="B18" s="14" t="s">
        <v>1217</v>
      </c>
      <c r="C18" s="11" t="s">
        <v>1218</v>
      </c>
      <c r="D18" s="11" t="s">
        <v>390</v>
      </c>
      <c r="E18" s="15">
        <v>340000</v>
      </c>
      <c r="F18" s="16">
        <v>340.72</v>
      </c>
      <c r="G18" s="17">
        <v>0.0657</v>
      </c>
    </row>
    <row r="19" spans="1:7" ht="12.75" customHeight="1">
      <c r="A19" s="13" t="s">
        <v>1293</v>
      </c>
      <c r="B19" s="14" t="s">
        <v>1294</v>
      </c>
      <c r="C19" s="11" t="s">
        <v>1295</v>
      </c>
      <c r="D19" s="11" t="s">
        <v>21</v>
      </c>
      <c r="E19" s="15">
        <v>300000</v>
      </c>
      <c r="F19" s="16">
        <v>300.67</v>
      </c>
      <c r="G19" s="17">
        <v>0.0579</v>
      </c>
    </row>
    <row r="20" spans="1:7" ht="12.75" customHeight="1">
      <c r="A20" s="13" t="s">
        <v>959</v>
      </c>
      <c r="B20" s="14" t="s">
        <v>960</v>
      </c>
      <c r="C20" s="11" t="s">
        <v>961</v>
      </c>
      <c r="D20" s="11" t="s">
        <v>33</v>
      </c>
      <c r="E20" s="15">
        <v>150000</v>
      </c>
      <c r="F20" s="16">
        <v>150.49</v>
      </c>
      <c r="G20" s="17">
        <v>0.029</v>
      </c>
    </row>
    <row r="21" spans="1:7" ht="12.75" customHeight="1">
      <c r="A21" s="13" t="s">
        <v>1296</v>
      </c>
      <c r="B21" s="14" t="s">
        <v>1004</v>
      </c>
      <c r="C21" s="11" t="s">
        <v>1297</v>
      </c>
      <c r="D21" s="11" t="s">
        <v>2033</v>
      </c>
      <c r="E21" s="15">
        <v>130000</v>
      </c>
      <c r="F21" s="16">
        <v>147.91</v>
      </c>
      <c r="G21" s="17">
        <v>0.0285</v>
      </c>
    </row>
    <row r="22" spans="1:7" ht="12.75" customHeight="1">
      <c r="A22" s="13" t="s">
        <v>1298</v>
      </c>
      <c r="B22" s="14" t="s">
        <v>1299</v>
      </c>
      <c r="C22" s="11" t="s">
        <v>1300</v>
      </c>
      <c r="D22" s="11" t="s">
        <v>14</v>
      </c>
      <c r="E22" s="15">
        <v>90000</v>
      </c>
      <c r="F22" s="16">
        <v>90.19</v>
      </c>
      <c r="G22" s="17">
        <v>0.0174</v>
      </c>
    </row>
    <row r="23" spans="1:7" ht="12.75" customHeight="1">
      <c r="A23" s="13" t="s">
        <v>736</v>
      </c>
      <c r="B23" s="14" t="s">
        <v>737</v>
      </c>
      <c r="C23" s="11" t="s">
        <v>738</v>
      </c>
      <c r="D23" s="11" t="s">
        <v>732</v>
      </c>
      <c r="E23" s="15">
        <v>50000</v>
      </c>
      <c r="F23" s="16">
        <v>49.85</v>
      </c>
      <c r="G23" s="17">
        <v>0.0096</v>
      </c>
    </row>
    <row r="24" spans="1:7" ht="12.75" customHeight="1">
      <c r="A24" s="1"/>
      <c r="B24" s="10" t="s">
        <v>38</v>
      </c>
      <c r="C24" s="11" t="s">
        <v>1</v>
      </c>
      <c r="D24" s="11" t="s">
        <v>1</v>
      </c>
      <c r="E24" s="11" t="s">
        <v>1</v>
      </c>
      <c r="F24" s="18">
        <v>3193.78</v>
      </c>
      <c r="G24" s="19">
        <v>0.6153</v>
      </c>
    </row>
    <row r="25" spans="1:7" ht="12.75" customHeight="1">
      <c r="A25" s="1"/>
      <c r="B25" s="10" t="s">
        <v>39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1219</v>
      </c>
      <c r="B26" s="14" t="s">
        <v>1220</v>
      </c>
      <c r="C26" s="11" t="s">
        <v>1221</v>
      </c>
      <c r="D26" s="11" t="s">
        <v>390</v>
      </c>
      <c r="E26" s="15">
        <v>100000</v>
      </c>
      <c r="F26" s="16">
        <v>109.26</v>
      </c>
      <c r="G26" s="17">
        <v>0.0211</v>
      </c>
    </row>
    <row r="27" spans="1:7" ht="12.75" customHeight="1">
      <c r="A27" s="1"/>
      <c r="B27" s="10" t="s">
        <v>38</v>
      </c>
      <c r="C27" s="11" t="s">
        <v>1</v>
      </c>
      <c r="D27" s="11" t="s">
        <v>1</v>
      </c>
      <c r="E27" s="11" t="s">
        <v>1</v>
      </c>
      <c r="F27" s="18">
        <v>109.26</v>
      </c>
      <c r="G27" s="19">
        <v>0.0211</v>
      </c>
    </row>
    <row r="28" spans="1:7" ht="12.75" customHeight="1">
      <c r="A28" s="1"/>
      <c r="B28" s="21" t="s">
        <v>41</v>
      </c>
      <c r="C28" s="22" t="s">
        <v>1</v>
      </c>
      <c r="D28" s="23" t="s">
        <v>1</v>
      </c>
      <c r="E28" s="22" t="s">
        <v>1</v>
      </c>
      <c r="F28" s="18">
        <v>3303.04</v>
      </c>
      <c r="G28" s="19">
        <v>0.6364</v>
      </c>
    </row>
    <row r="29" spans="1:7" ht="12.75" customHeight="1">
      <c r="A29" s="1"/>
      <c r="B29" s="10" t="s">
        <v>42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"/>
      <c r="B30" s="10" t="s">
        <v>43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1301</v>
      </c>
      <c r="B31" s="14" t="s">
        <v>192</v>
      </c>
      <c r="C31" s="11" t="s">
        <v>1302</v>
      </c>
      <c r="D31" s="11" t="s">
        <v>47</v>
      </c>
      <c r="E31" s="15">
        <v>50000</v>
      </c>
      <c r="F31" s="16">
        <v>47.44</v>
      </c>
      <c r="G31" s="17">
        <v>0.0091</v>
      </c>
    </row>
    <row r="32" spans="1:7" ht="12.75" customHeight="1">
      <c r="A32" s="1"/>
      <c r="B32" s="10" t="s">
        <v>38</v>
      </c>
      <c r="C32" s="11" t="s">
        <v>1</v>
      </c>
      <c r="D32" s="11" t="s">
        <v>1</v>
      </c>
      <c r="E32" s="11" t="s">
        <v>1</v>
      </c>
      <c r="F32" s="18">
        <v>47.44</v>
      </c>
      <c r="G32" s="19">
        <v>0.0091</v>
      </c>
    </row>
    <row r="33" spans="1:7" ht="12.75" customHeight="1">
      <c r="A33" s="1"/>
      <c r="B33" s="21" t="s">
        <v>41</v>
      </c>
      <c r="C33" s="22" t="s">
        <v>1</v>
      </c>
      <c r="D33" s="23" t="s">
        <v>1</v>
      </c>
      <c r="E33" s="22" t="s">
        <v>1</v>
      </c>
      <c r="F33" s="18">
        <v>47.44</v>
      </c>
      <c r="G33" s="19">
        <v>0.0091</v>
      </c>
    </row>
    <row r="34" spans="1:7" ht="12.75" customHeight="1">
      <c r="A34" s="1"/>
      <c r="B34" s="10" t="s">
        <v>65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75" customHeight="1">
      <c r="A35" s="13" t="s">
        <v>66</v>
      </c>
      <c r="B35" s="14" t="s">
        <v>67</v>
      </c>
      <c r="C35" s="11" t="s">
        <v>1</v>
      </c>
      <c r="D35" s="11" t="s">
        <v>68</v>
      </c>
      <c r="E35" s="15"/>
      <c r="F35" s="16">
        <v>70</v>
      </c>
      <c r="G35" s="17">
        <v>0.0135</v>
      </c>
    </row>
    <row r="36" spans="1:7" ht="12.75" customHeight="1">
      <c r="A36" s="1"/>
      <c r="B36" s="10" t="s">
        <v>38</v>
      </c>
      <c r="C36" s="11" t="s">
        <v>1</v>
      </c>
      <c r="D36" s="11" t="s">
        <v>1</v>
      </c>
      <c r="E36" s="11" t="s">
        <v>1</v>
      </c>
      <c r="F36" s="18">
        <v>70</v>
      </c>
      <c r="G36" s="19">
        <v>0.0135</v>
      </c>
    </row>
    <row r="37" spans="1:7" ht="12.75" customHeight="1">
      <c r="A37" s="1"/>
      <c r="B37" s="21" t="s">
        <v>41</v>
      </c>
      <c r="C37" s="22" t="s">
        <v>1</v>
      </c>
      <c r="D37" s="23" t="s">
        <v>1</v>
      </c>
      <c r="E37" s="22" t="s">
        <v>1</v>
      </c>
      <c r="F37" s="18">
        <v>70</v>
      </c>
      <c r="G37" s="19">
        <v>0.0135</v>
      </c>
    </row>
    <row r="38" spans="1:7" ht="12.75" customHeight="1">
      <c r="A38" s="1"/>
      <c r="B38" s="21" t="s">
        <v>69</v>
      </c>
      <c r="C38" s="11" t="s">
        <v>1</v>
      </c>
      <c r="D38" s="23" t="s">
        <v>1</v>
      </c>
      <c r="E38" s="11" t="s">
        <v>1</v>
      </c>
      <c r="F38" s="24">
        <v>76.79</v>
      </c>
      <c r="G38" s="19">
        <v>0.0148</v>
      </c>
    </row>
    <row r="39" spans="1:7" ht="12.75" customHeight="1">
      <c r="A39" s="1"/>
      <c r="B39" s="25" t="s">
        <v>70</v>
      </c>
      <c r="C39" s="26" t="s">
        <v>1</v>
      </c>
      <c r="D39" s="26" t="s">
        <v>1</v>
      </c>
      <c r="E39" s="26" t="s">
        <v>1</v>
      </c>
      <c r="F39" s="27">
        <v>5189.84</v>
      </c>
      <c r="G39" s="28">
        <v>1</v>
      </c>
    </row>
    <row r="40" spans="1:7" ht="12.75" customHeight="1">
      <c r="A40" s="1"/>
      <c r="B40" s="5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71</v>
      </c>
      <c r="C41" s="1"/>
      <c r="D41" s="1"/>
      <c r="E41" s="1"/>
      <c r="F41" s="1"/>
      <c r="G41" s="1"/>
    </row>
    <row r="42" spans="1:7" ht="12.75" customHeight="1">
      <c r="A42" s="1"/>
      <c r="B42" s="2" t="s">
        <v>72</v>
      </c>
      <c r="C42" s="1"/>
      <c r="D42" s="1"/>
      <c r="E42" s="1"/>
      <c r="F42" s="1"/>
      <c r="G42" s="1"/>
    </row>
    <row r="43" spans="1:7" ht="12.75" customHeight="1">
      <c r="A43" s="1"/>
      <c r="B43" s="2" t="s">
        <v>73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  <row r="45" spans="1:7" ht="12.75" customHeight="1">
      <c r="A45" s="1"/>
      <c r="B45" s="2" t="s">
        <v>1</v>
      </c>
      <c r="C45" s="1"/>
      <c r="D45" s="1"/>
      <c r="E45" s="1"/>
      <c r="F45" s="1"/>
      <c r="G45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40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28125" style="3" bestFit="1" customWidth="1"/>
    <col min="4" max="4" width="12.5742187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1303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922</v>
      </c>
      <c r="B7" s="14" t="s">
        <v>91</v>
      </c>
      <c r="C7" s="11" t="s">
        <v>923</v>
      </c>
      <c r="D7" s="11" t="s">
        <v>93</v>
      </c>
      <c r="E7" s="15">
        <v>1024000</v>
      </c>
      <c r="F7" s="16">
        <v>1024.8</v>
      </c>
      <c r="G7" s="17">
        <v>0.1</v>
      </c>
    </row>
    <row r="8" spans="1:7" ht="12.75" customHeight="1">
      <c r="A8" s="13" t="s">
        <v>919</v>
      </c>
      <c r="B8" s="14" t="s">
        <v>920</v>
      </c>
      <c r="C8" s="11" t="s">
        <v>921</v>
      </c>
      <c r="D8" s="11" t="s">
        <v>33</v>
      </c>
      <c r="E8" s="15">
        <v>1000000</v>
      </c>
      <c r="F8" s="16">
        <v>999.71</v>
      </c>
      <c r="G8" s="17">
        <v>0.0975</v>
      </c>
    </row>
    <row r="9" spans="1:7" ht="12.75" customHeight="1">
      <c r="A9" s="13" t="s">
        <v>1304</v>
      </c>
      <c r="B9" s="14" t="s">
        <v>23</v>
      </c>
      <c r="C9" s="11" t="s">
        <v>1305</v>
      </c>
      <c r="D9" s="11" t="s">
        <v>25</v>
      </c>
      <c r="E9" s="15">
        <v>700000</v>
      </c>
      <c r="F9" s="16">
        <v>847.63</v>
      </c>
      <c r="G9" s="17">
        <v>0.0827</v>
      </c>
    </row>
    <row r="10" spans="1:7" ht="12.75" customHeight="1">
      <c r="A10" s="13" t="s">
        <v>916</v>
      </c>
      <c r="B10" s="14" t="s">
        <v>917</v>
      </c>
      <c r="C10" s="11" t="s">
        <v>918</v>
      </c>
      <c r="D10" s="11" t="s">
        <v>33</v>
      </c>
      <c r="E10" s="15">
        <v>500000</v>
      </c>
      <c r="F10" s="16">
        <v>496.99</v>
      </c>
      <c r="G10" s="17">
        <v>0.0485</v>
      </c>
    </row>
    <row r="11" spans="1:7" ht="12.75" customHeight="1">
      <c r="A11" s="13" t="s">
        <v>962</v>
      </c>
      <c r="B11" s="14" t="s">
        <v>963</v>
      </c>
      <c r="C11" s="11" t="s">
        <v>964</v>
      </c>
      <c r="D11" s="11" t="s">
        <v>33</v>
      </c>
      <c r="E11" s="15">
        <v>37500</v>
      </c>
      <c r="F11" s="16">
        <v>37.5</v>
      </c>
      <c r="G11" s="17">
        <v>0.0037</v>
      </c>
    </row>
    <row r="12" spans="1:7" ht="12.75" customHeight="1">
      <c r="A12" s="1"/>
      <c r="B12" s="10" t="s">
        <v>38</v>
      </c>
      <c r="C12" s="11" t="s">
        <v>1</v>
      </c>
      <c r="D12" s="11" t="s">
        <v>1</v>
      </c>
      <c r="E12" s="11" t="s">
        <v>1</v>
      </c>
      <c r="F12" s="18">
        <v>3406.63</v>
      </c>
      <c r="G12" s="19">
        <v>0.3324</v>
      </c>
    </row>
    <row r="13" spans="1:7" ht="12.75" customHeight="1">
      <c r="A13" s="1"/>
      <c r="B13" s="10" t="s">
        <v>39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3" t="s">
        <v>975</v>
      </c>
      <c r="B14" s="14" t="s">
        <v>976</v>
      </c>
      <c r="C14" s="11" t="s">
        <v>977</v>
      </c>
      <c r="D14" s="11" t="s">
        <v>33</v>
      </c>
      <c r="E14" s="15">
        <v>850000</v>
      </c>
      <c r="F14" s="16">
        <v>850.3</v>
      </c>
      <c r="G14" s="17">
        <v>0.083</v>
      </c>
    </row>
    <row r="15" spans="1:7" ht="12.75" customHeight="1">
      <c r="A15" s="1"/>
      <c r="B15" s="10" t="s">
        <v>38</v>
      </c>
      <c r="C15" s="11" t="s">
        <v>1</v>
      </c>
      <c r="D15" s="11" t="s">
        <v>1</v>
      </c>
      <c r="E15" s="11" t="s">
        <v>1</v>
      </c>
      <c r="F15" s="18">
        <v>850.3</v>
      </c>
      <c r="G15" s="19">
        <v>0.083</v>
      </c>
    </row>
    <row r="16" spans="1:7" ht="12.75" customHeight="1">
      <c r="A16" s="1"/>
      <c r="B16" s="21" t="s">
        <v>41</v>
      </c>
      <c r="C16" s="22" t="s">
        <v>1</v>
      </c>
      <c r="D16" s="23" t="s">
        <v>1</v>
      </c>
      <c r="E16" s="22" t="s">
        <v>1</v>
      </c>
      <c r="F16" s="18">
        <v>4256.93</v>
      </c>
      <c r="G16" s="19">
        <v>0.4154</v>
      </c>
    </row>
    <row r="17" spans="1:7" ht="12.75" customHeight="1">
      <c r="A17" s="1"/>
      <c r="B17" s="10" t="s">
        <v>42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"/>
      <c r="B18" s="10" t="s">
        <v>43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1306</v>
      </c>
      <c r="B19" s="14" t="s">
        <v>236</v>
      </c>
      <c r="C19" s="11" t="s">
        <v>1307</v>
      </c>
      <c r="D19" s="11" t="s">
        <v>54</v>
      </c>
      <c r="E19" s="15">
        <v>2000000</v>
      </c>
      <c r="F19" s="16">
        <v>1987.55</v>
      </c>
      <c r="G19" s="17">
        <v>0.1939</v>
      </c>
    </row>
    <row r="20" spans="1:7" ht="12.75" customHeight="1">
      <c r="A20" s="13" t="s">
        <v>57</v>
      </c>
      <c r="B20" s="14" t="s">
        <v>45</v>
      </c>
      <c r="C20" s="11" t="s">
        <v>58</v>
      </c>
      <c r="D20" s="11" t="s">
        <v>59</v>
      </c>
      <c r="E20" s="15">
        <v>1500000</v>
      </c>
      <c r="F20" s="16">
        <v>1493.26</v>
      </c>
      <c r="G20" s="17">
        <v>0.1457</v>
      </c>
    </row>
    <row r="21" spans="1:7" ht="12.75" customHeight="1">
      <c r="A21" s="13" t="s">
        <v>48</v>
      </c>
      <c r="B21" s="14" t="s">
        <v>49</v>
      </c>
      <c r="C21" s="11" t="s">
        <v>50</v>
      </c>
      <c r="D21" s="11" t="s">
        <v>47</v>
      </c>
      <c r="E21" s="15">
        <v>1400000</v>
      </c>
      <c r="F21" s="16">
        <v>1394.34</v>
      </c>
      <c r="G21" s="17">
        <v>0.1361</v>
      </c>
    </row>
    <row r="22" spans="1:7" ht="12.75" customHeight="1">
      <c r="A22" s="13" t="s">
        <v>51</v>
      </c>
      <c r="B22" s="14" t="s">
        <v>52</v>
      </c>
      <c r="C22" s="11" t="s">
        <v>53</v>
      </c>
      <c r="D22" s="11" t="s">
        <v>54</v>
      </c>
      <c r="E22" s="15">
        <v>130000</v>
      </c>
      <c r="F22" s="16">
        <v>129.97</v>
      </c>
      <c r="G22" s="17">
        <v>0.0127</v>
      </c>
    </row>
    <row r="23" spans="1:7" ht="12.75" customHeight="1">
      <c r="A23" s="13" t="s">
        <v>1308</v>
      </c>
      <c r="B23" s="14" t="s">
        <v>753</v>
      </c>
      <c r="C23" s="11" t="s">
        <v>1309</v>
      </c>
      <c r="D23" s="11" t="s">
        <v>59</v>
      </c>
      <c r="E23" s="15">
        <v>70000</v>
      </c>
      <c r="F23" s="16">
        <v>69.92</v>
      </c>
      <c r="G23" s="17">
        <v>0.0068</v>
      </c>
    </row>
    <row r="24" spans="1:7" ht="12.75" customHeight="1">
      <c r="A24" s="1"/>
      <c r="B24" s="10" t="s">
        <v>38</v>
      </c>
      <c r="C24" s="11" t="s">
        <v>1</v>
      </c>
      <c r="D24" s="11" t="s">
        <v>1</v>
      </c>
      <c r="E24" s="11" t="s">
        <v>1</v>
      </c>
      <c r="F24" s="18">
        <v>5075.04</v>
      </c>
      <c r="G24" s="19">
        <v>0.4952</v>
      </c>
    </row>
    <row r="25" spans="1:7" ht="12.75" customHeight="1">
      <c r="A25" s="1"/>
      <c r="B25" s="21" t="s">
        <v>41</v>
      </c>
      <c r="C25" s="22" t="s">
        <v>1</v>
      </c>
      <c r="D25" s="23" t="s">
        <v>1</v>
      </c>
      <c r="E25" s="22" t="s">
        <v>1</v>
      </c>
      <c r="F25" s="18">
        <v>5075.04</v>
      </c>
      <c r="G25" s="19">
        <v>0.4952</v>
      </c>
    </row>
    <row r="26" spans="1:7" ht="12.75" customHeight="1">
      <c r="A26" s="1"/>
      <c r="B26" s="10" t="s">
        <v>60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"/>
      <c r="B27" s="10" t="s">
        <v>61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62</v>
      </c>
      <c r="B28" s="14" t="s">
        <v>63</v>
      </c>
      <c r="C28" s="11" t="s">
        <v>64</v>
      </c>
      <c r="D28" s="11" t="s">
        <v>1</v>
      </c>
      <c r="E28" s="15">
        <v>389992.785</v>
      </c>
      <c r="F28" s="16">
        <v>600.14</v>
      </c>
      <c r="G28" s="17">
        <v>0.0586</v>
      </c>
    </row>
    <row r="29" spans="1:7" ht="12.75" customHeight="1">
      <c r="A29" s="1"/>
      <c r="B29" s="10" t="s">
        <v>38</v>
      </c>
      <c r="C29" s="11" t="s">
        <v>1</v>
      </c>
      <c r="D29" s="11" t="s">
        <v>1</v>
      </c>
      <c r="E29" s="11" t="s">
        <v>1</v>
      </c>
      <c r="F29" s="18">
        <v>600.14</v>
      </c>
      <c r="G29" s="19">
        <v>0.0586</v>
      </c>
    </row>
    <row r="30" spans="1:7" ht="12.75" customHeight="1">
      <c r="A30" s="1"/>
      <c r="B30" s="21" t="s">
        <v>41</v>
      </c>
      <c r="C30" s="22" t="s">
        <v>1</v>
      </c>
      <c r="D30" s="23" t="s">
        <v>1</v>
      </c>
      <c r="E30" s="22" t="s">
        <v>1</v>
      </c>
      <c r="F30" s="18">
        <v>600.14</v>
      </c>
      <c r="G30" s="19">
        <v>0.0586</v>
      </c>
    </row>
    <row r="31" spans="1:7" ht="12.75" customHeight="1">
      <c r="A31" s="1"/>
      <c r="B31" s="10" t="s">
        <v>65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3" t="s">
        <v>66</v>
      </c>
      <c r="B32" s="14" t="s">
        <v>67</v>
      </c>
      <c r="C32" s="11" t="s">
        <v>1</v>
      </c>
      <c r="D32" s="11" t="s">
        <v>68</v>
      </c>
      <c r="E32" s="15"/>
      <c r="F32" s="16">
        <v>35</v>
      </c>
      <c r="G32" s="17">
        <v>0.0034</v>
      </c>
    </row>
    <row r="33" spans="1:7" ht="12.75" customHeight="1">
      <c r="A33" s="1"/>
      <c r="B33" s="10" t="s">
        <v>38</v>
      </c>
      <c r="C33" s="11" t="s">
        <v>1</v>
      </c>
      <c r="D33" s="11" t="s">
        <v>1</v>
      </c>
      <c r="E33" s="11" t="s">
        <v>1</v>
      </c>
      <c r="F33" s="18">
        <v>35</v>
      </c>
      <c r="G33" s="19">
        <v>0.0034</v>
      </c>
    </row>
    <row r="34" spans="1:7" ht="12.75" customHeight="1">
      <c r="A34" s="1"/>
      <c r="B34" s="21" t="s">
        <v>41</v>
      </c>
      <c r="C34" s="22" t="s">
        <v>1</v>
      </c>
      <c r="D34" s="23" t="s">
        <v>1</v>
      </c>
      <c r="E34" s="22" t="s">
        <v>1</v>
      </c>
      <c r="F34" s="18">
        <v>35</v>
      </c>
      <c r="G34" s="19">
        <v>0.0034</v>
      </c>
    </row>
    <row r="35" spans="1:7" ht="12.75" customHeight="1">
      <c r="A35" s="1"/>
      <c r="B35" s="21" t="s">
        <v>69</v>
      </c>
      <c r="C35" s="11" t="s">
        <v>1</v>
      </c>
      <c r="D35" s="23" t="s">
        <v>1</v>
      </c>
      <c r="E35" s="11" t="s">
        <v>1</v>
      </c>
      <c r="F35" s="24">
        <v>281.32</v>
      </c>
      <c r="G35" s="19">
        <v>0.0274</v>
      </c>
    </row>
    <row r="36" spans="1:7" ht="12.75" customHeight="1">
      <c r="A36" s="1"/>
      <c r="B36" s="25" t="s">
        <v>70</v>
      </c>
      <c r="C36" s="26" t="s">
        <v>1</v>
      </c>
      <c r="D36" s="26" t="s">
        <v>1</v>
      </c>
      <c r="E36" s="26" t="s">
        <v>1</v>
      </c>
      <c r="F36" s="27">
        <v>10248.43</v>
      </c>
      <c r="G36" s="28">
        <v>1</v>
      </c>
    </row>
    <row r="37" spans="1:7" ht="12.75" customHeight="1">
      <c r="A37" s="1"/>
      <c r="B37" s="5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71</v>
      </c>
      <c r="C38" s="1"/>
      <c r="D38" s="1"/>
      <c r="E38" s="1"/>
      <c r="F38" s="1"/>
      <c r="G38" s="1"/>
    </row>
    <row r="39" spans="1:7" ht="12.75" customHeight="1">
      <c r="A39" s="1"/>
      <c r="B39" s="2" t="s">
        <v>72</v>
      </c>
      <c r="C39" s="1"/>
      <c r="D39" s="1"/>
      <c r="E39" s="1"/>
      <c r="F39" s="1"/>
      <c r="G39" s="1"/>
    </row>
    <row r="40" spans="1:7" ht="12.75" customHeight="1">
      <c r="A40" s="1"/>
      <c r="B40" s="2" t="s">
        <v>73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G50"/>
    </sheetView>
  </sheetViews>
  <sheetFormatPr defaultColWidth="9.140625" defaultRowHeight="12.75"/>
  <cols>
    <col min="1" max="1" width="9.8515625" style="3" bestFit="1" customWidth="1"/>
    <col min="2" max="2" width="40.140625" style="3" bestFit="1" customWidth="1"/>
    <col min="3" max="3" width="11.421875" style="3" bestFit="1" customWidth="1"/>
    <col min="4" max="4" width="18.003906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1310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855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577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578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587</v>
      </c>
      <c r="B7" s="14" t="s">
        <v>588</v>
      </c>
      <c r="C7" s="11" t="s">
        <v>589</v>
      </c>
      <c r="D7" s="11" t="s">
        <v>590</v>
      </c>
      <c r="E7" s="15">
        <v>3000</v>
      </c>
      <c r="F7" s="16">
        <v>76.53</v>
      </c>
      <c r="G7" s="17">
        <v>0.0273</v>
      </c>
    </row>
    <row r="8" spans="1:7" ht="12.75" customHeight="1">
      <c r="A8" s="13" t="s">
        <v>649</v>
      </c>
      <c r="B8" s="14" t="s">
        <v>650</v>
      </c>
      <c r="C8" s="11" t="s">
        <v>651</v>
      </c>
      <c r="D8" s="11" t="s">
        <v>614</v>
      </c>
      <c r="E8" s="15">
        <v>4000</v>
      </c>
      <c r="F8" s="16">
        <v>75.44</v>
      </c>
      <c r="G8" s="17">
        <v>0.0269</v>
      </c>
    </row>
    <row r="9" spans="1:7" ht="12.75" customHeight="1">
      <c r="A9" s="13" t="s">
        <v>597</v>
      </c>
      <c r="B9" s="14" t="s">
        <v>598</v>
      </c>
      <c r="C9" s="11" t="s">
        <v>599</v>
      </c>
      <c r="D9" s="11" t="s">
        <v>600</v>
      </c>
      <c r="E9" s="15">
        <v>4000</v>
      </c>
      <c r="F9" s="16">
        <v>71.31</v>
      </c>
      <c r="G9" s="17">
        <v>0.0255</v>
      </c>
    </row>
    <row r="10" spans="1:7" ht="12.75" customHeight="1">
      <c r="A10" s="13" t="s">
        <v>601</v>
      </c>
      <c r="B10" s="14" t="s">
        <v>602</v>
      </c>
      <c r="C10" s="11" t="s">
        <v>603</v>
      </c>
      <c r="D10" s="11" t="s">
        <v>582</v>
      </c>
      <c r="E10" s="15">
        <v>10000</v>
      </c>
      <c r="F10" s="16">
        <v>55.9</v>
      </c>
      <c r="G10" s="17">
        <v>0.02</v>
      </c>
    </row>
    <row r="11" spans="1:7" ht="12.75" customHeight="1">
      <c r="A11" s="13" t="s">
        <v>591</v>
      </c>
      <c r="B11" s="14" t="s">
        <v>592</v>
      </c>
      <c r="C11" s="11" t="s">
        <v>593</v>
      </c>
      <c r="D11" s="11" t="s">
        <v>582</v>
      </c>
      <c r="E11" s="15">
        <v>15000</v>
      </c>
      <c r="F11" s="16">
        <v>46.2</v>
      </c>
      <c r="G11" s="17">
        <v>0.0165</v>
      </c>
    </row>
    <row r="12" spans="1:7" ht="12.75" customHeight="1">
      <c r="A12" s="13" t="s">
        <v>646</v>
      </c>
      <c r="B12" s="14" t="s">
        <v>647</v>
      </c>
      <c r="C12" s="11" t="s">
        <v>648</v>
      </c>
      <c r="D12" s="11" t="s">
        <v>582</v>
      </c>
      <c r="E12" s="15">
        <v>5000</v>
      </c>
      <c r="F12" s="16">
        <v>43.64</v>
      </c>
      <c r="G12" s="17">
        <v>0.0156</v>
      </c>
    </row>
    <row r="13" spans="1:7" ht="12.75" customHeight="1">
      <c r="A13" s="13" t="s">
        <v>618</v>
      </c>
      <c r="B13" s="14" t="s">
        <v>619</v>
      </c>
      <c r="C13" s="11" t="s">
        <v>620</v>
      </c>
      <c r="D13" s="11" t="s">
        <v>582</v>
      </c>
      <c r="E13" s="15">
        <v>3000</v>
      </c>
      <c r="F13" s="16">
        <v>41.57</v>
      </c>
      <c r="G13" s="17">
        <v>0.0148</v>
      </c>
    </row>
    <row r="14" spans="1:7" ht="12.75" customHeight="1">
      <c r="A14" s="13" t="s">
        <v>635</v>
      </c>
      <c r="B14" s="14" t="s">
        <v>636</v>
      </c>
      <c r="C14" s="11" t="s">
        <v>637</v>
      </c>
      <c r="D14" s="11" t="s">
        <v>638</v>
      </c>
      <c r="E14" s="15">
        <v>1200</v>
      </c>
      <c r="F14" s="16">
        <v>35.92</v>
      </c>
      <c r="G14" s="17">
        <v>0.0128</v>
      </c>
    </row>
    <row r="15" spans="1:7" ht="12.75" customHeight="1">
      <c r="A15" s="13" t="s">
        <v>579</v>
      </c>
      <c r="B15" s="14" t="s">
        <v>580</v>
      </c>
      <c r="C15" s="11" t="s">
        <v>581</v>
      </c>
      <c r="D15" s="11" t="s">
        <v>582</v>
      </c>
      <c r="E15" s="15">
        <v>3000</v>
      </c>
      <c r="F15" s="16">
        <v>32.01</v>
      </c>
      <c r="G15" s="17">
        <v>0.0114</v>
      </c>
    </row>
    <row r="16" spans="1:7" ht="12.75" customHeight="1">
      <c r="A16" s="13" t="s">
        <v>713</v>
      </c>
      <c r="B16" s="14" t="s">
        <v>714</v>
      </c>
      <c r="C16" s="11" t="s">
        <v>715</v>
      </c>
      <c r="D16" s="11" t="s">
        <v>698</v>
      </c>
      <c r="E16" s="15">
        <v>15000</v>
      </c>
      <c r="F16" s="16">
        <v>26.12</v>
      </c>
      <c r="G16" s="17">
        <v>0.0093</v>
      </c>
    </row>
    <row r="17" spans="1:7" ht="12.75" customHeight="1">
      <c r="A17" s="13" t="s">
        <v>632</v>
      </c>
      <c r="B17" s="14" t="s">
        <v>633</v>
      </c>
      <c r="C17" s="11" t="s">
        <v>634</v>
      </c>
      <c r="D17" s="11" t="s">
        <v>624</v>
      </c>
      <c r="E17" s="15">
        <v>2000</v>
      </c>
      <c r="F17" s="16">
        <v>15.11</v>
      </c>
      <c r="G17" s="17">
        <v>0.0054</v>
      </c>
    </row>
    <row r="18" spans="1:7" ht="12.75" customHeight="1">
      <c r="A18" s="1"/>
      <c r="B18" s="10" t="s">
        <v>38</v>
      </c>
      <c r="C18" s="11" t="s">
        <v>1</v>
      </c>
      <c r="D18" s="11" t="s">
        <v>1</v>
      </c>
      <c r="E18" s="11" t="s">
        <v>1</v>
      </c>
      <c r="F18" s="18">
        <v>519.75</v>
      </c>
      <c r="G18" s="19">
        <v>0.1855</v>
      </c>
    </row>
    <row r="19" spans="1:7" ht="12.75" customHeight="1">
      <c r="A19" s="1"/>
      <c r="B19" s="21" t="s">
        <v>716</v>
      </c>
      <c r="C19" s="23" t="s">
        <v>1</v>
      </c>
      <c r="D19" s="23" t="s">
        <v>1</v>
      </c>
      <c r="E19" s="23" t="s">
        <v>1</v>
      </c>
      <c r="F19" s="29" t="s">
        <v>40</v>
      </c>
      <c r="G19" s="30" t="s">
        <v>40</v>
      </c>
    </row>
    <row r="20" spans="1:7" ht="12.75" customHeight="1">
      <c r="A20" s="1"/>
      <c r="B20" s="21" t="s">
        <v>38</v>
      </c>
      <c r="C20" s="23" t="s">
        <v>1</v>
      </c>
      <c r="D20" s="23" t="s">
        <v>1</v>
      </c>
      <c r="E20" s="23" t="s">
        <v>1</v>
      </c>
      <c r="F20" s="29" t="s">
        <v>40</v>
      </c>
      <c r="G20" s="30" t="s">
        <v>40</v>
      </c>
    </row>
    <row r="21" spans="1:7" ht="12.75" customHeight="1">
      <c r="A21" s="1"/>
      <c r="B21" s="21" t="s">
        <v>41</v>
      </c>
      <c r="C21" s="22" t="s">
        <v>1</v>
      </c>
      <c r="D21" s="23" t="s">
        <v>1</v>
      </c>
      <c r="E21" s="22" t="s">
        <v>1</v>
      </c>
      <c r="F21" s="18">
        <v>519.75</v>
      </c>
      <c r="G21" s="19">
        <v>0.1855</v>
      </c>
    </row>
    <row r="22" spans="1:7" ht="12.75" customHeight="1">
      <c r="A22" s="1"/>
      <c r="B22" s="10" t="s">
        <v>9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"/>
      <c r="B23" s="10" t="s">
        <v>10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124</v>
      </c>
      <c r="B24" s="14" t="s">
        <v>125</v>
      </c>
      <c r="C24" s="11" t="s">
        <v>126</v>
      </c>
      <c r="D24" s="11" t="s">
        <v>21</v>
      </c>
      <c r="E24" s="15">
        <v>300000</v>
      </c>
      <c r="F24" s="16">
        <v>300.31</v>
      </c>
      <c r="G24" s="17">
        <v>0.1072</v>
      </c>
    </row>
    <row r="25" spans="1:7" ht="12.75" customHeight="1">
      <c r="A25" s="13" t="s">
        <v>1311</v>
      </c>
      <c r="B25" s="14" t="s">
        <v>23</v>
      </c>
      <c r="C25" s="11" t="s">
        <v>1312</v>
      </c>
      <c r="D25" s="11" t="s">
        <v>25</v>
      </c>
      <c r="E25" s="15">
        <v>200000</v>
      </c>
      <c r="F25" s="16">
        <v>245.77</v>
      </c>
      <c r="G25" s="17">
        <v>0.0877</v>
      </c>
    </row>
    <row r="26" spans="1:7" ht="12.75" customHeight="1">
      <c r="A26" s="13" t="s">
        <v>534</v>
      </c>
      <c r="B26" s="14" t="s">
        <v>535</v>
      </c>
      <c r="C26" s="11" t="s">
        <v>536</v>
      </c>
      <c r="D26" s="11" t="s">
        <v>33</v>
      </c>
      <c r="E26" s="15">
        <v>240000</v>
      </c>
      <c r="F26" s="16">
        <v>241.36</v>
      </c>
      <c r="G26" s="17">
        <v>0.0862</v>
      </c>
    </row>
    <row r="27" spans="1:7" ht="12.75" customHeight="1">
      <c r="A27" s="13" t="s">
        <v>1313</v>
      </c>
      <c r="B27" s="14" t="s">
        <v>882</v>
      </c>
      <c r="C27" s="11" t="s">
        <v>1314</v>
      </c>
      <c r="D27" s="11" t="s">
        <v>721</v>
      </c>
      <c r="E27" s="15">
        <v>200000</v>
      </c>
      <c r="F27" s="16">
        <v>217.76</v>
      </c>
      <c r="G27" s="17">
        <v>0.0777</v>
      </c>
    </row>
    <row r="28" spans="1:7" ht="12.75" customHeight="1">
      <c r="A28" s="13" t="s">
        <v>1315</v>
      </c>
      <c r="B28" s="14" t="s">
        <v>1165</v>
      </c>
      <c r="C28" s="11" t="s">
        <v>1316</v>
      </c>
      <c r="D28" s="11" t="s">
        <v>721</v>
      </c>
      <c r="E28" s="15">
        <v>200000</v>
      </c>
      <c r="F28" s="16">
        <v>217.76</v>
      </c>
      <c r="G28" s="17">
        <v>0.0777</v>
      </c>
    </row>
    <row r="29" spans="1:7" ht="12.75" customHeight="1">
      <c r="A29" s="13" t="s">
        <v>1317</v>
      </c>
      <c r="B29" s="14" t="s">
        <v>1318</v>
      </c>
      <c r="C29" s="11" t="s">
        <v>1319</v>
      </c>
      <c r="D29" s="11" t="s">
        <v>33</v>
      </c>
      <c r="E29" s="15">
        <v>200000</v>
      </c>
      <c r="F29" s="16">
        <v>201.71</v>
      </c>
      <c r="G29" s="17">
        <v>0.072</v>
      </c>
    </row>
    <row r="30" spans="1:7" ht="12.75" customHeight="1">
      <c r="A30" s="13" t="s">
        <v>1320</v>
      </c>
      <c r="B30" s="14" t="s">
        <v>1321</v>
      </c>
      <c r="C30" s="11" t="s">
        <v>1322</v>
      </c>
      <c r="D30" s="11" t="s">
        <v>33</v>
      </c>
      <c r="E30" s="15">
        <v>150000</v>
      </c>
      <c r="F30" s="16">
        <v>151.71</v>
      </c>
      <c r="G30" s="17">
        <v>0.0542</v>
      </c>
    </row>
    <row r="31" spans="1:7" ht="12.75" customHeight="1">
      <c r="A31" s="13" t="s">
        <v>1323</v>
      </c>
      <c r="B31" s="14" t="s">
        <v>91</v>
      </c>
      <c r="C31" s="11" t="s">
        <v>1324</v>
      </c>
      <c r="D31" s="11" t="s">
        <v>93</v>
      </c>
      <c r="E31" s="15">
        <v>117000</v>
      </c>
      <c r="F31" s="16">
        <v>121.51</v>
      </c>
      <c r="G31" s="17">
        <v>0.0434</v>
      </c>
    </row>
    <row r="32" spans="1:7" ht="12.75" customHeight="1">
      <c r="A32" s="13" t="s">
        <v>1325</v>
      </c>
      <c r="B32" s="14" t="s">
        <v>91</v>
      </c>
      <c r="C32" s="11" t="s">
        <v>1326</v>
      </c>
      <c r="D32" s="11" t="s">
        <v>93</v>
      </c>
      <c r="E32" s="15">
        <v>108000</v>
      </c>
      <c r="F32" s="16">
        <v>112.43</v>
      </c>
      <c r="G32" s="17">
        <v>0.0401</v>
      </c>
    </row>
    <row r="33" spans="1:7" ht="12.75" customHeight="1">
      <c r="A33" s="13" t="s">
        <v>1327</v>
      </c>
      <c r="B33" s="14" t="s">
        <v>91</v>
      </c>
      <c r="C33" s="11" t="s">
        <v>1328</v>
      </c>
      <c r="D33" s="11" t="s">
        <v>93</v>
      </c>
      <c r="E33" s="15">
        <v>108000</v>
      </c>
      <c r="F33" s="16">
        <v>112.3</v>
      </c>
      <c r="G33" s="17">
        <v>0.0401</v>
      </c>
    </row>
    <row r="34" spans="1:7" ht="12.75" customHeight="1">
      <c r="A34" s="13" t="s">
        <v>1329</v>
      </c>
      <c r="B34" s="14" t="s">
        <v>1330</v>
      </c>
      <c r="C34" s="11" t="s">
        <v>1331</v>
      </c>
      <c r="D34" s="11" t="s">
        <v>33</v>
      </c>
      <c r="E34" s="15">
        <v>100000</v>
      </c>
      <c r="F34" s="16">
        <v>100.61</v>
      </c>
      <c r="G34" s="17">
        <v>0.0359</v>
      </c>
    </row>
    <row r="35" spans="1:7" ht="12.75" customHeight="1">
      <c r="A35" s="13" t="s">
        <v>1332</v>
      </c>
      <c r="B35" s="14" t="s">
        <v>1333</v>
      </c>
      <c r="C35" s="11" t="s">
        <v>1334</v>
      </c>
      <c r="D35" s="11" t="s">
        <v>1335</v>
      </c>
      <c r="E35" s="15">
        <v>30000</v>
      </c>
      <c r="F35" s="16">
        <v>30.32</v>
      </c>
      <c r="G35" s="17">
        <v>0.0108</v>
      </c>
    </row>
    <row r="36" spans="1:7" ht="12.75" customHeight="1">
      <c r="A36" s="13" t="s">
        <v>1336</v>
      </c>
      <c r="B36" s="14" t="s">
        <v>1337</v>
      </c>
      <c r="C36" s="11" t="s">
        <v>1338</v>
      </c>
      <c r="D36" s="11" t="s">
        <v>33</v>
      </c>
      <c r="E36" s="15">
        <v>30000</v>
      </c>
      <c r="F36" s="16">
        <v>30.32</v>
      </c>
      <c r="G36" s="17">
        <v>0.0108</v>
      </c>
    </row>
    <row r="37" spans="1:7" ht="12.75" customHeight="1">
      <c r="A37" s="13" t="s">
        <v>1140</v>
      </c>
      <c r="B37" s="14" t="s">
        <v>23</v>
      </c>
      <c r="C37" s="11" t="s">
        <v>1141</v>
      </c>
      <c r="D37" s="11" t="s">
        <v>25</v>
      </c>
      <c r="E37" s="15">
        <v>10000</v>
      </c>
      <c r="F37" s="16">
        <v>11.95</v>
      </c>
      <c r="G37" s="17">
        <v>0.0043</v>
      </c>
    </row>
    <row r="38" spans="1:7" ht="12.75" customHeight="1">
      <c r="A38" s="1"/>
      <c r="B38" s="10" t="s">
        <v>38</v>
      </c>
      <c r="C38" s="11" t="s">
        <v>1</v>
      </c>
      <c r="D38" s="11" t="s">
        <v>1</v>
      </c>
      <c r="E38" s="11" t="s">
        <v>1</v>
      </c>
      <c r="F38" s="18">
        <v>2095.82</v>
      </c>
      <c r="G38" s="19">
        <v>0.7481</v>
      </c>
    </row>
    <row r="39" spans="1:7" ht="12.75" customHeight="1">
      <c r="A39" s="1"/>
      <c r="B39" s="21" t="s">
        <v>39</v>
      </c>
      <c r="C39" s="23" t="s">
        <v>1</v>
      </c>
      <c r="D39" s="23" t="s">
        <v>1</v>
      </c>
      <c r="E39" s="23" t="s">
        <v>1</v>
      </c>
      <c r="F39" s="29" t="s">
        <v>40</v>
      </c>
      <c r="G39" s="30" t="s">
        <v>40</v>
      </c>
    </row>
    <row r="40" spans="1:7" ht="12.75" customHeight="1">
      <c r="A40" s="1"/>
      <c r="B40" s="21" t="s">
        <v>38</v>
      </c>
      <c r="C40" s="23" t="s">
        <v>1</v>
      </c>
      <c r="D40" s="23" t="s">
        <v>1</v>
      </c>
      <c r="E40" s="23" t="s">
        <v>1</v>
      </c>
      <c r="F40" s="29" t="s">
        <v>40</v>
      </c>
      <c r="G40" s="30" t="s">
        <v>40</v>
      </c>
    </row>
    <row r="41" spans="1:7" ht="12.75" customHeight="1">
      <c r="A41" s="1"/>
      <c r="B41" s="21" t="s">
        <v>41</v>
      </c>
      <c r="C41" s="22" t="s">
        <v>1</v>
      </c>
      <c r="D41" s="23" t="s">
        <v>1</v>
      </c>
      <c r="E41" s="22" t="s">
        <v>1</v>
      </c>
      <c r="F41" s="18">
        <v>2095.82</v>
      </c>
      <c r="G41" s="19">
        <v>0.7481</v>
      </c>
    </row>
    <row r="42" spans="1:7" ht="12.75" customHeight="1">
      <c r="A42" s="1"/>
      <c r="B42" s="10" t="s">
        <v>65</v>
      </c>
      <c r="C42" s="11" t="s">
        <v>1</v>
      </c>
      <c r="D42" s="11" t="s">
        <v>1</v>
      </c>
      <c r="E42" s="11" t="s">
        <v>1</v>
      </c>
      <c r="F42" s="1"/>
      <c r="G42" s="12" t="s">
        <v>1</v>
      </c>
    </row>
    <row r="43" spans="1:7" ht="12.75" customHeight="1">
      <c r="A43" s="13" t="s">
        <v>66</v>
      </c>
      <c r="B43" s="14" t="s">
        <v>67</v>
      </c>
      <c r="C43" s="11" t="s">
        <v>1</v>
      </c>
      <c r="D43" s="11" t="s">
        <v>68</v>
      </c>
      <c r="E43" s="15"/>
      <c r="F43" s="16">
        <v>98</v>
      </c>
      <c r="G43" s="17">
        <v>0.035</v>
      </c>
    </row>
    <row r="44" spans="1:7" ht="12.75" customHeight="1">
      <c r="A44" s="1"/>
      <c r="B44" s="10" t="s">
        <v>38</v>
      </c>
      <c r="C44" s="11" t="s">
        <v>1</v>
      </c>
      <c r="D44" s="11" t="s">
        <v>1</v>
      </c>
      <c r="E44" s="11" t="s">
        <v>1</v>
      </c>
      <c r="F44" s="18">
        <v>98</v>
      </c>
      <c r="G44" s="19">
        <v>0.035</v>
      </c>
    </row>
    <row r="45" spans="1:7" ht="12.75" customHeight="1">
      <c r="A45" s="1"/>
      <c r="B45" s="21" t="s">
        <v>41</v>
      </c>
      <c r="C45" s="22" t="s">
        <v>1</v>
      </c>
      <c r="D45" s="23" t="s">
        <v>1</v>
      </c>
      <c r="E45" s="22" t="s">
        <v>1</v>
      </c>
      <c r="F45" s="18">
        <v>98</v>
      </c>
      <c r="G45" s="19">
        <v>0.035</v>
      </c>
    </row>
    <row r="46" spans="1:7" ht="12.75" customHeight="1">
      <c r="A46" s="1"/>
      <c r="B46" s="21" t="s">
        <v>69</v>
      </c>
      <c r="C46" s="11" t="s">
        <v>1</v>
      </c>
      <c r="D46" s="23" t="s">
        <v>1</v>
      </c>
      <c r="E46" s="11" t="s">
        <v>1</v>
      </c>
      <c r="F46" s="24">
        <v>87.87</v>
      </c>
      <c r="G46" s="19">
        <v>0.0314</v>
      </c>
    </row>
    <row r="47" spans="1:7" ht="12.75" customHeight="1">
      <c r="A47" s="1"/>
      <c r="B47" s="25" t="s">
        <v>70</v>
      </c>
      <c r="C47" s="26" t="s">
        <v>1</v>
      </c>
      <c r="D47" s="26" t="s">
        <v>1</v>
      </c>
      <c r="E47" s="26" t="s">
        <v>1</v>
      </c>
      <c r="F47" s="27">
        <v>2801.44</v>
      </c>
      <c r="G47" s="28">
        <v>1</v>
      </c>
    </row>
    <row r="48" spans="1:7" ht="12.75" customHeight="1">
      <c r="A48" s="1"/>
      <c r="B48" s="5" t="s">
        <v>1</v>
      </c>
      <c r="C48" s="1"/>
      <c r="D48" s="1"/>
      <c r="E48" s="1"/>
      <c r="F48" s="1"/>
      <c r="G48" s="1"/>
    </row>
    <row r="49" spans="1:7" ht="12.75" customHeight="1">
      <c r="A49" s="1"/>
      <c r="B49" s="2" t="s">
        <v>71</v>
      </c>
      <c r="C49" s="1"/>
      <c r="D49" s="1"/>
      <c r="E49" s="1"/>
      <c r="F49" s="1"/>
      <c r="G49" s="1"/>
    </row>
    <row r="50" spans="1:7" ht="12.75" customHeight="1">
      <c r="A50" s="1"/>
      <c r="B50" s="2" t="s">
        <v>72</v>
      </c>
      <c r="C50" s="1"/>
      <c r="D50" s="1"/>
      <c r="E50" s="1"/>
      <c r="F50" s="1"/>
      <c r="G50" s="1"/>
    </row>
    <row r="51" spans="1:7" ht="12.75" customHeight="1">
      <c r="A51" s="1"/>
      <c r="B51" s="2" t="s">
        <v>1</v>
      </c>
      <c r="C51" s="1"/>
      <c r="D51" s="1"/>
      <c r="E51" s="1"/>
      <c r="F51" s="1"/>
      <c r="G51" s="1"/>
    </row>
    <row r="52" spans="1:7" ht="12.75" customHeight="1">
      <c r="A52" s="1"/>
      <c r="B52" s="2" t="s">
        <v>1</v>
      </c>
      <c r="C52" s="1"/>
      <c r="D52" s="1"/>
      <c r="E52" s="1"/>
      <c r="F52" s="1"/>
      <c r="G52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1" sqref="A1:G57"/>
    </sheetView>
  </sheetViews>
  <sheetFormatPr defaultColWidth="9.140625" defaultRowHeight="12.75"/>
  <cols>
    <col min="1" max="1" width="9.8515625" style="3" bestFit="1" customWidth="1"/>
    <col min="2" max="2" width="39.28125" style="3" bestFit="1" customWidth="1"/>
    <col min="3" max="3" width="11.7109375" style="3" bestFit="1" customWidth="1"/>
    <col min="4" max="4" width="11.57421875" style="3" bestFit="1" customWidth="1"/>
    <col min="5" max="5" width="8.71093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109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110</v>
      </c>
      <c r="B7" s="14" t="s">
        <v>2034</v>
      </c>
      <c r="C7" s="11" t="s">
        <v>111</v>
      </c>
      <c r="D7" s="11" t="s">
        <v>112</v>
      </c>
      <c r="E7" s="15">
        <v>17500000</v>
      </c>
      <c r="F7" s="16">
        <v>18133.5</v>
      </c>
      <c r="G7" s="17">
        <v>0.0878</v>
      </c>
    </row>
    <row r="8" spans="1:7" ht="12.75" customHeight="1">
      <c r="A8" s="13" t="s">
        <v>113</v>
      </c>
      <c r="B8" s="14" t="s">
        <v>114</v>
      </c>
      <c r="C8" s="11" t="s">
        <v>115</v>
      </c>
      <c r="D8" s="11" t="s">
        <v>116</v>
      </c>
      <c r="E8" s="15">
        <f>1500000000/100</f>
        <v>15000000</v>
      </c>
      <c r="F8" s="16">
        <v>15141.35</v>
      </c>
      <c r="G8" s="17">
        <v>0.0733</v>
      </c>
    </row>
    <row r="9" spans="1:7" ht="12.75" customHeight="1">
      <c r="A9" s="13" t="s">
        <v>117</v>
      </c>
      <c r="B9" s="14" t="s">
        <v>118</v>
      </c>
      <c r="C9" s="11" t="s">
        <v>119</v>
      </c>
      <c r="D9" s="11" t="s">
        <v>37</v>
      </c>
      <c r="E9" s="15">
        <v>12500000</v>
      </c>
      <c r="F9" s="16">
        <v>12557.28</v>
      </c>
      <c r="G9" s="17">
        <v>0.0608</v>
      </c>
    </row>
    <row r="10" spans="1:7" ht="12.75" customHeight="1">
      <c r="A10" s="13" t="s">
        <v>120</v>
      </c>
      <c r="B10" s="14" t="s">
        <v>121</v>
      </c>
      <c r="C10" s="11" t="s">
        <v>122</v>
      </c>
      <c r="D10" s="11" t="s">
        <v>123</v>
      </c>
      <c r="E10" s="15">
        <v>12500000</v>
      </c>
      <c r="F10" s="16">
        <v>12486.55</v>
      </c>
      <c r="G10" s="17">
        <v>0.0605</v>
      </c>
    </row>
    <row r="11" spans="1:7" ht="12.75" customHeight="1">
      <c r="A11" s="13" t="s">
        <v>124</v>
      </c>
      <c r="B11" s="14" t="s">
        <v>125</v>
      </c>
      <c r="C11" s="11" t="s">
        <v>126</v>
      </c>
      <c r="D11" s="11" t="s">
        <v>21</v>
      </c>
      <c r="E11" s="15">
        <v>7000000</v>
      </c>
      <c r="F11" s="16">
        <v>7007.12</v>
      </c>
      <c r="G11" s="17">
        <v>0.0339</v>
      </c>
    </row>
    <row r="12" spans="1:7" ht="12.75" customHeight="1">
      <c r="A12" s="13" t="s">
        <v>127</v>
      </c>
      <c r="B12" s="14" t="s">
        <v>128</v>
      </c>
      <c r="C12" s="11" t="s">
        <v>129</v>
      </c>
      <c r="D12" s="11" t="s">
        <v>2029</v>
      </c>
      <c r="E12" s="15">
        <v>6000000</v>
      </c>
      <c r="F12" s="16">
        <v>6015.17</v>
      </c>
      <c r="G12" s="17">
        <v>0.0291</v>
      </c>
    </row>
    <row r="13" spans="1:7" ht="12.75" customHeight="1">
      <c r="A13" s="13" t="s">
        <v>130</v>
      </c>
      <c r="B13" s="14" t="s">
        <v>131</v>
      </c>
      <c r="C13" s="11" t="s">
        <v>132</v>
      </c>
      <c r="D13" s="11" t="s">
        <v>123</v>
      </c>
      <c r="E13" s="15">
        <v>5000000</v>
      </c>
      <c r="F13" s="16">
        <v>5591.31</v>
      </c>
      <c r="G13" s="17">
        <v>0.0271</v>
      </c>
    </row>
    <row r="14" spans="1:7" ht="12.75" customHeight="1">
      <c r="A14" s="13" t="s">
        <v>133</v>
      </c>
      <c r="B14" s="14" t="s">
        <v>134</v>
      </c>
      <c r="C14" s="11" t="s">
        <v>135</v>
      </c>
      <c r="D14" s="11" t="s">
        <v>136</v>
      </c>
      <c r="E14" s="15">
        <v>4820000</v>
      </c>
      <c r="F14" s="16">
        <v>5045.89</v>
      </c>
      <c r="G14" s="17">
        <v>0.0244</v>
      </c>
    </row>
    <row r="15" spans="1:7" ht="12.75" customHeight="1">
      <c r="A15" s="13" t="s">
        <v>137</v>
      </c>
      <c r="B15" s="14" t="s">
        <v>138</v>
      </c>
      <c r="C15" s="11" t="s">
        <v>139</v>
      </c>
      <c r="D15" s="11" t="s">
        <v>33</v>
      </c>
      <c r="E15" s="15">
        <v>5000000</v>
      </c>
      <c r="F15" s="16">
        <v>4947.08</v>
      </c>
      <c r="G15" s="17">
        <v>0.024</v>
      </c>
    </row>
    <row r="16" spans="1:7" ht="12.75" customHeight="1">
      <c r="A16" s="13" t="s">
        <v>140</v>
      </c>
      <c r="B16" s="14" t="s">
        <v>141</v>
      </c>
      <c r="C16" s="11" t="s">
        <v>142</v>
      </c>
      <c r="D16" s="11" t="s">
        <v>33</v>
      </c>
      <c r="E16" s="15">
        <v>5000000</v>
      </c>
      <c r="F16" s="16">
        <v>4840.49</v>
      </c>
      <c r="G16" s="17">
        <v>0.0234</v>
      </c>
    </row>
    <row r="17" spans="1:7" ht="12.75" customHeight="1">
      <c r="A17" s="13" t="s">
        <v>143</v>
      </c>
      <c r="B17" s="14" t="s">
        <v>144</v>
      </c>
      <c r="C17" s="11" t="s">
        <v>145</v>
      </c>
      <c r="D17" s="11" t="s">
        <v>146</v>
      </c>
      <c r="E17" s="15">
        <v>4000000</v>
      </c>
      <c r="F17" s="16">
        <v>4048.99</v>
      </c>
      <c r="G17" s="17">
        <v>0.0196</v>
      </c>
    </row>
    <row r="18" spans="1:7" ht="12.75" customHeight="1">
      <c r="A18" s="13" t="s">
        <v>147</v>
      </c>
      <c r="B18" s="14" t="s">
        <v>148</v>
      </c>
      <c r="C18" s="11" t="s">
        <v>149</v>
      </c>
      <c r="D18" s="11" t="s">
        <v>150</v>
      </c>
      <c r="E18" s="15">
        <v>2500000</v>
      </c>
      <c r="F18" s="16">
        <v>3153.64</v>
      </c>
      <c r="G18" s="17">
        <v>0.0153</v>
      </c>
    </row>
    <row r="19" spans="1:7" ht="12.75" customHeight="1">
      <c r="A19" s="13" t="s">
        <v>151</v>
      </c>
      <c r="B19" s="14" t="s">
        <v>152</v>
      </c>
      <c r="C19" s="11" t="s">
        <v>153</v>
      </c>
      <c r="D19" s="11" t="s">
        <v>21</v>
      </c>
      <c r="E19" s="15">
        <v>2500000</v>
      </c>
      <c r="F19" s="16">
        <v>2491</v>
      </c>
      <c r="G19" s="17">
        <v>0.0121</v>
      </c>
    </row>
    <row r="20" spans="1:7" ht="12.75" customHeight="1">
      <c r="A20" s="13" t="s">
        <v>154</v>
      </c>
      <c r="B20" s="14" t="s">
        <v>2035</v>
      </c>
      <c r="C20" s="11" t="s">
        <v>155</v>
      </c>
      <c r="D20" s="11" t="s">
        <v>112</v>
      </c>
      <c r="E20" s="15">
        <v>2500000</v>
      </c>
      <c r="F20" s="16">
        <v>2459.75</v>
      </c>
      <c r="G20" s="17">
        <v>0.0119</v>
      </c>
    </row>
    <row r="21" spans="1:7" ht="12.75" customHeight="1">
      <c r="A21" s="13" t="s">
        <v>156</v>
      </c>
      <c r="B21" s="14" t="s">
        <v>157</v>
      </c>
      <c r="C21" s="11" t="s">
        <v>158</v>
      </c>
      <c r="D21" s="11" t="s">
        <v>37</v>
      </c>
      <c r="E21" s="15">
        <v>2000000</v>
      </c>
      <c r="F21" s="16">
        <v>2006.47</v>
      </c>
      <c r="G21" s="17">
        <v>0.0097</v>
      </c>
    </row>
    <row r="22" spans="1:7" ht="12.75" customHeight="1">
      <c r="A22" s="13" t="s">
        <v>159</v>
      </c>
      <c r="B22" s="14" t="s">
        <v>160</v>
      </c>
      <c r="C22" s="11" t="s">
        <v>161</v>
      </c>
      <c r="D22" s="11" t="s">
        <v>150</v>
      </c>
      <c r="E22" s="15">
        <v>1000000</v>
      </c>
      <c r="F22" s="16">
        <v>1011.5</v>
      </c>
      <c r="G22" s="17">
        <v>0.0049</v>
      </c>
    </row>
    <row r="23" spans="1:7" ht="12.75" customHeight="1">
      <c r="A23" s="13" t="s">
        <v>162</v>
      </c>
      <c r="B23" s="14" t="s">
        <v>163</v>
      </c>
      <c r="C23" s="11" t="s">
        <v>164</v>
      </c>
      <c r="D23" s="11" t="s">
        <v>33</v>
      </c>
      <c r="E23" s="15">
        <v>1000000</v>
      </c>
      <c r="F23" s="16">
        <v>987.04</v>
      </c>
      <c r="G23" s="17">
        <v>0.0048</v>
      </c>
    </row>
    <row r="24" spans="1:7" ht="12.75" customHeight="1">
      <c r="A24" s="13" t="s">
        <v>165</v>
      </c>
      <c r="B24" s="14" t="s">
        <v>163</v>
      </c>
      <c r="C24" s="11" t="s">
        <v>166</v>
      </c>
      <c r="D24" s="11" t="s">
        <v>33</v>
      </c>
      <c r="E24" s="15">
        <v>1000000</v>
      </c>
      <c r="F24" s="16">
        <v>986.36</v>
      </c>
      <c r="G24" s="17">
        <v>0.0048</v>
      </c>
    </row>
    <row r="25" spans="1:7" ht="12.75" customHeight="1">
      <c r="A25" s="13" t="s">
        <v>167</v>
      </c>
      <c r="B25" s="14" t="s">
        <v>163</v>
      </c>
      <c r="C25" s="11" t="s">
        <v>168</v>
      </c>
      <c r="D25" s="11" t="s">
        <v>33</v>
      </c>
      <c r="E25" s="15">
        <v>1000000</v>
      </c>
      <c r="F25" s="16">
        <v>985.7</v>
      </c>
      <c r="G25" s="17">
        <v>0.0048</v>
      </c>
    </row>
    <row r="26" spans="1:7" ht="12.75" customHeight="1">
      <c r="A26" s="13" t="s">
        <v>169</v>
      </c>
      <c r="B26" s="14" t="s">
        <v>163</v>
      </c>
      <c r="C26" s="11" t="s">
        <v>170</v>
      </c>
      <c r="D26" s="11" t="s">
        <v>33</v>
      </c>
      <c r="E26" s="15">
        <v>1000000</v>
      </c>
      <c r="F26" s="16">
        <v>985.13</v>
      </c>
      <c r="G26" s="17">
        <v>0.0048</v>
      </c>
    </row>
    <row r="27" spans="1:7" ht="12.75" customHeight="1">
      <c r="A27" s="13" t="s">
        <v>171</v>
      </c>
      <c r="B27" s="14" t="s">
        <v>163</v>
      </c>
      <c r="C27" s="11" t="s">
        <v>172</v>
      </c>
      <c r="D27" s="11" t="s">
        <v>33</v>
      </c>
      <c r="E27" s="15">
        <v>1000000</v>
      </c>
      <c r="F27" s="16">
        <v>984.6</v>
      </c>
      <c r="G27" s="17">
        <v>0.0048</v>
      </c>
    </row>
    <row r="28" spans="1:7" ht="12.75" customHeight="1">
      <c r="A28" s="1"/>
      <c r="B28" s="10" t="s">
        <v>38</v>
      </c>
      <c r="C28" s="11" t="s">
        <v>1</v>
      </c>
      <c r="D28" s="11" t="s">
        <v>1</v>
      </c>
      <c r="E28" s="11" t="s">
        <v>1</v>
      </c>
      <c r="F28" s="18">
        <v>111865.92</v>
      </c>
      <c r="G28" s="19">
        <v>0.5418</v>
      </c>
    </row>
    <row r="29" spans="1:7" ht="12.75" customHeight="1">
      <c r="A29" s="1"/>
      <c r="B29" s="10" t="s">
        <v>39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173</v>
      </c>
      <c r="B30" s="14" t="s">
        <v>174</v>
      </c>
      <c r="C30" s="11" t="s">
        <v>175</v>
      </c>
      <c r="D30" s="11" t="s">
        <v>2030</v>
      </c>
      <c r="E30" s="15">
        <v>10000000</v>
      </c>
      <c r="F30" s="16">
        <v>10155.28</v>
      </c>
      <c r="G30" s="17">
        <v>0.0492</v>
      </c>
    </row>
    <row r="31" spans="1:7" ht="12.75" customHeight="1">
      <c r="A31" s="13" t="s">
        <v>176</v>
      </c>
      <c r="B31" s="14" t="s">
        <v>177</v>
      </c>
      <c r="C31" s="11" t="s">
        <v>178</v>
      </c>
      <c r="D31" s="11" t="s">
        <v>2031</v>
      </c>
      <c r="E31" s="15">
        <v>10000000</v>
      </c>
      <c r="F31" s="16">
        <v>10138.65</v>
      </c>
      <c r="G31" s="17">
        <v>0.0491</v>
      </c>
    </row>
    <row r="32" spans="1:7" ht="12.75" customHeight="1">
      <c r="A32" s="13" t="s">
        <v>179</v>
      </c>
      <c r="B32" s="14" t="s">
        <v>180</v>
      </c>
      <c r="C32" s="11" t="s">
        <v>181</v>
      </c>
      <c r="D32" s="11" t="s">
        <v>150</v>
      </c>
      <c r="E32" s="15">
        <v>2500000</v>
      </c>
      <c r="F32" s="16">
        <v>3164.4</v>
      </c>
      <c r="G32" s="17">
        <v>0.0153</v>
      </c>
    </row>
    <row r="33" spans="1:7" ht="12.75" customHeight="1">
      <c r="A33" s="1"/>
      <c r="B33" s="10" t="s">
        <v>38</v>
      </c>
      <c r="C33" s="11" t="s">
        <v>1</v>
      </c>
      <c r="D33" s="11" t="s">
        <v>1</v>
      </c>
      <c r="E33" s="11" t="s">
        <v>1</v>
      </c>
      <c r="F33" s="18">
        <v>23458.33</v>
      </c>
      <c r="G33" s="19">
        <v>0.1136</v>
      </c>
    </row>
    <row r="34" spans="1:7" ht="12.75" customHeight="1">
      <c r="A34" s="1"/>
      <c r="B34" s="21" t="s">
        <v>41</v>
      </c>
      <c r="C34" s="22" t="s">
        <v>1</v>
      </c>
      <c r="D34" s="23" t="s">
        <v>1</v>
      </c>
      <c r="E34" s="22" t="s">
        <v>1</v>
      </c>
      <c r="F34" s="18">
        <v>135324.25</v>
      </c>
      <c r="G34" s="19">
        <v>0.6554</v>
      </c>
    </row>
    <row r="35" spans="1:7" ht="12.75" customHeight="1">
      <c r="A35" s="1"/>
      <c r="B35" s="10" t="s">
        <v>42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75" customHeight="1">
      <c r="A36" s="1"/>
      <c r="B36" s="10" t="s">
        <v>43</v>
      </c>
      <c r="C36" s="11" t="s">
        <v>1</v>
      </c>
      <c r="D36" s="11" t="s">
        <v>1</v>
      </c>
      <c r="E36" s="11" t="s">
        <v>1</v>
      </c>
      <c r="F36" s="1"/>
      <c r="G36" s="12" t="s">
        <v>1</v>
      </c>
    </row>
    <row r="37" spans="1:7" ht="12.75" customHeight="1">
      <c r="A37" s="13" t="s">
        <v>182</v>
      </c>
      <c r="B37" s="14" t="s">
        <v>183</v>
      </c>
      <c r="C37" s="11" t="s">
        <v>184</v>
      </c>
      <c r="D37" s="11" t="s">
        <v>47</v>
      </c>
      <c r="E37" s="15">
        <v>10000000</v>
      </c>
      <c r="F37" s="16">
        <v>9490.4</v>
      </c>
      <c r="G37" s="17">
        <v>0.046</v>
      </c>
    </row>
    <row r="38" spans="1:7" ht="12.75" customHeight="1">
      <c r="A38" s="13" t="s">
        <v>185</v>
      </c>
      <c r="B38" s="14" t="s">
        <v>186</v>
      </c>
      <c r="C38" s="11" t="s">
        <v>187</v>
      </c>
      <c r="D38" s="11" t="s">
        <v>47</v>
      </c>
      <c r="E38" s="15">
        <v>10000000</v>
      </c>
      <c r="F38" s="16">
        <v>9469.28</v>
      </c>
      <c r="G38" s="17">
        <v>0.0459</v>
      </c>
    </row>
    <row r="39" spans="1:7" ht="12.75" customHeight="1">
      <c r="A39" s="13" t="s">
        <v>188</v>
      </c>
      <c r="B39" s="14" t="s">
        <v>189</v>
      </c>
      <c r="C39" s="11" t="s">
        <v>190</v>
      </c>
      <c r="D39" s="11" t="s">
        <v>47</v>
      </c>
      <c r="E39" s="15">
        <v>10000000</v>
      </c>
      <c r="F39" s="16">
        <v>9453.67</v>
      </c>
      <c r="G39" s="17">
        <v>0.0458</v>
      </c>
    </row>
    <row r="40" spans="1:7" ht="12.75" customHeight="1">
      <c r="A40" s="13" t="s">
        <v>191</v>
      </c>
      <c r="B40" s="14" t="s">
        <v>192</v>
      </c>
      <c r="C40" s="11" t="s">
        <v>193</v>
      </c>
      <c r="D40" s="11" t="s">
        <v>47</v>
      </c>
      <c r="E40" s="15">
        <v>10000000</v>
      </c>
      <c r="F40" s="16">
        <v>9450.25</v>
      </c>
      <c r="G40" s="17">
        <v>0.0458</v>
      </c>
    </row>
    <row r="41" spans="1:7" ht="12.75" customHeight="1">
      <c r="A41" s="1"/>
      <c r="B41" s="10" t="s">
        <v>38</v>
      </c>
      <c r="C41" s="11" t="s">
        <v>1</v>
      </c>
      <c r="D41" s="11" t="s">
        <v>1</v>
      </c>
      <c r="E41" s="11" t="s">
        <v>1</v>
      </c>
      <c r="F41" s="18">
        <v>37863.6</v>
      </c>
      <c r="G41" s="19">
        <v>0.1835</v>
      </c>
    </row>
    <row r="42" spans="1:7" ht="12.75" customHeight="1">
      <c r="A42" s="1"/>
      <c r="B42" s="10" t="s">
        <v>194</v>
      </c>
      <c r="C42" s="11" t="s">
        <v>1</v>
      </c>
      <c r="D42" s="11" t="s">
        <v>1</v>
      </c>
      <c r="E42" s="11" t="s">
        <v>1</v>
      </c>
      <c r="F42" s="1"/>
      <c r="G42" s="12" t="s">
        <v>1</v>
      </c>
    </row>
    <row r="43" spans="1:7" ht="12.75" customHeight="1">
      <c r="A43" s="13" t="s">
        <v>195</v>
      </c>
      <c r="B43" s="14" t="s">
        <v>196</v>
      </c>
      <c r="C43" s="11" t="s">
        <v>197</v>
      </c>
      <c r="D43" s="11" t="s">
        <v>47</v>
      </c>
      <c r="E43" s="15">
        <v>17500000</v>
      </c>
      <c r="F43" s="16">
        <v>16433.6</v>
      </c>
      <c r="G43" s="17">
        <v>0.0796</v>
      </c>
    </row>
    <row r="44" spans="1:7" ht="12.75" customHeight="1">
      <c r="A44" s="13" t="s">
        <v>198</v>
      </c>
      <c r="B44" s="14" t="s">
        <v>199</v>
      </c>
      <c r="C44" s="11" t="s">
        <v>200</v>
      </c>
      <c r="D44" s="11" t="s">
        <v>59</v>
      </c>
      <c r="E44" s="15">
        <v>10000000</v>
      </c>
      <c r="F44" s="16">
        <v>9294.51</v>
      </c>
      <c r="G44" s="17">
        <v>0.045</v>
      </c>
    </row>
    <row r="45" spans="1:7" ht="12.75" customHeight="1">
      <c r="A45" s="13" t="s">
        <v>201</v>
      </c>
      <c r="B45" s="14" t="s">
        <v>196</v>
      </c>
      <c r="C45" s="11" t="s">
        <v>202</v>
      </c>
      <c r="D45" s="11" t="s">
        <v>47</v>
      </c>
      <c r="E45" s="15">
        <v>2500000</v>
      </c>
      <c r="F45" s="16">
        <v>2354.3</v>
      </c>
      <c r="G45" s="17">
        <v>0.0114</v>
      </c>
    </row>
    <row r="46" spans="1:7" ht="12.75" customHeight="1">
      <c r="A46" s="1"/>
      <c r="B46" s="10" t="s">
        <v>38</v>
      </c>
      <c r="C46" s="11" t="s">
        <v>1</v>
      </c>
      <c r="D46" s="11" t="s">
        <v>1</v>
      </c>
      <c r="E46" s="11" t="s">
        <v>1</v>
      </c>
      <c r="F46" s="18">
        <v>28082.41</v>
      </c>
      <c r="G46" s="19">
        <v>0.136</v>
      </c>
    </row>
    <row r="47" spans="1:7" ht="12.75" customHeight="1">
      <c r="A47" s="1"/>
      <c r="B47" s="21" t="s">
        <v>41</v>
      </c>
      <c r="C47" s="22" t="s">
        <v>1</v>
      </c>
      <c r="D47" s="23" t="s">
        <v>1</v>
      </c>
      <c r="E47" s="22" t="s">
        <v>1</v>
      </c>
      <c r="F47" s="18">
        <v>65946.01</v>
      </c>
      <c r="G47" s="19">
        <v>0.3195</v>
      </c>
    </row>
    <row r="48" spans="1:7" ht="12.75" customHeight="1">
      <c r="A48" s="1"/>
      <c r="B48" s="10" t="s">
        <v>65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75" customHeight="1">
      <c r="A49" s="13" t="s">
        <v>66</v>
      </c>
      <c r="B49" s="14" t="s">
        <v>67</v>
      </c>
      <c r="C49" s="11" t="s">
        <v>1</v>
      </c>
      <c r="D49" s="11" t="s">
        <v>68</v>
      </c>
      <c r="E49" s="15"/>
      <c r="F49" s="16">
        <v>2779</v>
      </c>
      <c r="G49" s="17">
        <v>0.0135</v>
      </c>
    </row>
    <row r="50" spans="1:7" ht="12.75" customHeight="1">
      <c r="A50" s="1"/>
      <c r="B50" s="10" t="s">
        <v>38</v>
      </c>
      <c r="C50" s="11" t="s">
        <v>1</v>
      </c>
      <c r="D50" s="11" t="s">
        <v>1</v>
      </c>
      <c r="E50" s="11" t="s">
        <v>1</v>
      </c>
      <c r="F50" s="18">
        <v>2779</v>
      </c>
      <c r="G50" s="19">
        <v>0.0135</v>
      </c>
    </row>
    <row r="51" spans="1:7" ht="12.75" customHeight="1">
      <c r="A51" s="1"/>
      <c r="B51" s="21" t="s">
        <v>41</v>
      </c>
      <c r="C51" s="22" t="s">
        <v>1</v>
      </c>
      <c r="D51" s="23" t="s">
        <v>1</v>
      </c>
      <c r="E51" s="22" t="s">
        <v>1</v>
      </c>
      <c r="F51" s="18">
        <v>2779</v>
      </c>
      <c r="G51" s="19">
        <v>0.0135</v>
      </c>
    </row>
    <row r="52" spans="1:7" ht="12.75" customHeight="1">
      <c r="A52" s="1"/>
      <c r="B52" s="21" t="s">
        <v>69</v>
      </c>
      <c r="C52" s="11" t="s">
        <v>1</v>
      </c>
      <c r="D52" s="23" t="s">
        <v>1</v>
      </c>
      <c r="E52" s="11" t="s">
        <v>1</v>
      </c>
      <c r="F52" s="24">
        <v>2471.92</v>
      </c>
      <c r="G52" s="19">
        <v>0.0116</v>
      </c>
    </row>
    <row r="53" spans="1:7" ht="12.75" customHeight="1">
      <c r="A53" s="1"/>
      <c r="B53" s="25" t="s">
        <v>70</v>
      </c>
      <c r="C53" s="26" t="s">
        <v>1</v>
      </c>
      <c r="D53" s="26" t="s">
        <v>1</v>
      </c>
      <c r="E53" s="26" t="s">
        <v>1</v>
      </c>
      <c r="F53" s="27">
        <v>206521.18</v>
      </c>
      <c r="G53" s="28">
        <v>1</v>
      </c>
    </row>
    <row r="54" spans="1:7" ht="12.75" customHeight="1">
      <c r="A54" s="1"/>
      <c r="B54" s="5" t="s">
        <v>1</v>
      </c>
      <c r="C54" s="1"/>
      <c r="D54" s="1"/>
      <c r="E54" s="1"/>
      <c r="F54" s="1"/>
      <c r="G54" s="1"/>
    </row>
    <row r="55" spans="1:7" ht="12.75" customHeight="1">
      <c r="A55" s="1"/>
      <c r="B55" s="2" t="s">
        <v>71</v>
      </c>
      <c r="C55" s="1"/>
      <c r="D55" s="1"/>
      <c r="E55" s="1"/>
      <c r="F55" s="1"/>
      <c r="G55" s="1"/>
    </row>
    <row r="56" spans="1:7" ht="12.75" customHeight="1">
      <c r="A56" s="1"/>
      <c r="B56" s="2" t="s">
        <v>72</v>
      </c>
      <c r="C56" s="1"/>
      <c r="D56" s="1"/>
      <c r="E56" s="1"/>
      <c r="F56" s="1"/>
      <c r="G56" s="1"/>
    </row>
    <row r="57" spans="1:7" ht="12.75" customHeight="1">
      <c r="A57" s="1"/>
      <c r="B57" s="2" t="s">
        <v>73</v>
      </c>
      <c r="C57" s="1"/>
      <c r="D57" s="1"/>
      <c r="E57" s="1"/>
      <c r="F57" s="1"/>
      <c r="G57" s="1"/>
    </row>
    <row r="58" spans="1:7" ht="12.75" customHeight="1">
      <c r="A58" s="1"/>
      <c r="B58" s="2" t="s">
        <v>1</v>
      </c>
      <c r="C58" s="1"/>
      <c r="D58" s="1"/>
      <c r="E58" s="1"/>
      <c r="F58" s="1"/>
      <c r="G58" s="1"/>
    </row>
    <row r="59" spans="1:7" ht="12.75" customHeight="1">
      <c r="A59" s="1"/>
      <c r="B59" s="2" t="s">
        <v>1</v>
      </c>
      <c r="C59" s="1"/>
      <c r="D59" s="1"/>
      <c r="E59" s="1"/>
      <c r="F59" s="1"/>
      <c r="G59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24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7109375" style="3" bestFit="1" customWidth="1"/>
    <col min="4" max="4" width="8.710937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1339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42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1340</v>
      </c>
      <c r="B7" s="14" t="s">
        <v>1341</v>
      </c>
      <c r="C7" s="11" t="s">
        <v>1342</v>
      </c>
      <c r="D7" s="11" t="s">
        <v>47</v>
      </c>
      <c r="E7" s="15">
        <v>3500000</v>
      </c>
      <c r="F7" s="16">
        <v>3493.64</v>
      </c>
      <c r="G7" s="17">
        <v>0.2058</v>
      </c>
    </row>
    <row r="8" spans="1:7" ht="12.75" customHeight="1">
      <c r="A8" s="13" t="s">
        <v>1343</v>
      </c>
      <c r="B8" s="14" t="s">
        <v>1124</v>
      </c>
      <c r="C8" s="11" t="s">
        <v>1344</v>
      </c>
      <c r="D8" s="11" t="s">
        <v>59</v>
      </c>
      <c r="E8" s="15">
        <v>3500000</v>
      </c>
      <c r="F8" s="16">
        <v>3492.84</v>
      </c>
      <c r="G8" s="17">
        <v>0.2057</v>
      </c>
    </row>
    <row r="9" spans="1:7" ht="12.75" customHeight="1">
      <c r="A9" s="13" t="s">
        <v>1308</v>
      </c>
      <c r="B9" s="14" t="s">
        <v>753</v>
      </c>
      <c r="C9" s="11" t="s">
        <v>1309</v>
      </c>
      <c r="D9" s="11" t="s">
        <v>59</v>
      </c>
      <c r="E9" s="15">
        <v>3430000</v>
      </c>
      <c r="F9" s="16">
        <v>3426.13</v>
      </c>
      <c r="G9" s="17">
        <v>0.2018</v>
      </c>
    </row>
    <row r="10" spans="1:7" ht="12.75" customHeight="1">
      <c r="A10" s="13" t="s">
        <v>1345</v>
      </c>
      <c r="B10" s="14" t="s">
        <v>1346</v>
      </c>
      <c r="C10" s="11" t="s">
        <v>1347</v>
      </c>
      <c r="D10" s="11" t="s">
        <v>59</v>
      </c>
      <c r="E10" s="15">
        <v>2500000</v>
      </c>
      <c r="F10" s="16">
        <v>2496.63</v>
      </c>
      <c r="G10" s="17">
        <v>0.147</v>
      </c>
    </row>
    <row r="11" spans="1:7" ht="12.75" customHeight="1">
      <c r="A11" s="13" t="s">
        <v>1348</v>
      </c>
      <c r="B11" s="14" t="s">
        <v>1349</v>
      </c>
      <c r="C11" s="11" t="s">
        <v>1350</v>
      </c>
      <c r="D11" s="11" t="s">
        <v>47</v>
      </c>
      <c r="E11" s="15">
        <v>2500000</v>
      </c>
      <c r="F11" s="16">
        <v>2495.44</v>
      </c>
      <c r="G11" s="17">
        <v>0.147</v>
      </c>
    </row>
    <row r="12" spans="1:7" ht="12.75" customHeight="1">
      <c r="A12" s="13" t="s">
        <v>1351</v>
      </c>
      <c r="B12" s="14" t="s">
        <v>218</v>
      </c>
      <c r="C12" s="11" t="s">
        <v>1352</v>
      </c>
      <c r="D12" s="11" t="s">
        <v>47</v>
      </c>
      <c r="E12" s="15">
        <v>1500000</v>
      </c>
      <c r="F12" s="16">
        <v>1497.26</v>
      </c>
      <c r="G12" s="17">
        <v>0.0882</v>
      </c>
    </row>
    <row r="13" spans="1:7" ht="12.75" customHeight="1">
      <c r="A13" s="1"/>
      <c r="B13" s="10" t="s">
        <v>38</v>
      </c>
      <c r="C13" s="11" t="s">
        <v>1</v>
      </c>
      <c r="D13" s="11" t="s">
        <v>1</v>
      </c>
      <c r="E13" s="11" t="s">
        <v>1</v>
      </c>
      <c r="F13" s="18">
        <v>16901.94</v>
      </c>
      <c r="G13" s="19">
        <v>0.9955</v>
      </c>
    </row>
    <row r="14" spans="1:7" ht="12.75" customHeight="1">
      <c r="A14" s="1"/>
      <c r="B14" s="21" t="s">
        <v>41</v>
      </c>
      <c r="C14" s="22" t="s">
        <v>1</v>
      </c>
      <c r="D14" s="23" t="s">
        <v>1</v>
      </c>
      <c r="E14" s="22" t="s">
        <v>1</v>
      </c>
      <c r="F14" s="18">
        <v>16901.94</v>
      </c>
      <c r="G14" s="19">
        <v>0.9955</v>
      </c>
    </row>
    <row r="15" spans="1:7" ht="12.75" customHeight="1">
      <c r="A15" s="1"/>
      <c r="B15" s="10" t="s">
        <v>65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66</v>
      </c>
      <c r="B16" s="14" t="s">
        <v>67</v>
      </c>
      <c r="C16" s="11" t="s">
        <v>1</v>
      </c>
      <c r="D16" s="11" t="s">
        <v>68</v>
      </c>
      <c r="E16" s="15"/>
      <c r="F16" s="16">
        <v>68</v>
      </c>
      <c r="G16" s="17">
        <v>0.004</v>
      </c>
    </row>
    <row r="17" spans="1:7" ht="12.75" customHeight="1">
      <c r="A17" s="1"/>
      <c r="B17" s="10" t="s">
        <v>38</v>
      </c>
      <c r="C17" s="11" t="s">
        <v>1</v>
      </c>
      <c r="D17" s="11" t="s">
        <v>1</v>
      </c>
      <c r="E17" s="11" t="s">
        <v>1</v>
      </c>
      <c r="F17" s="18">
        <v>68</v>
      </c>
      <c r="G17" s="19">
        <v>0.004</v>
      </c>
    </row>
    <row r="18" spans="1:7" ht="12.75" customHeight="1">
      <c r="A18" s="1"/>
      <c r="B18" s="21" t="s">
        <v>41</v>
      </c>
      <c r="C18" s="22" t="s">
        <v>1</v>
      </c>
      <c r="D18" s="23" t="s">
        <v>1</v>
      </c>
      <c r="E18" s="22" t="s">
        <v>1</v>
      </c>
      <c r="F18" s="18">
        <v>68</v>
      </c>
      <c r="G18" s="19">
        <v>0.004</v>
      </c>
    </row>
    <row r="19" spans="1:7" ht="12.75" customHeight="1">
      <c r="A19" s="1"/>
      <c r="B19" s="21" t="s">
        <v>69</v>
      </c>
      <c r="C19" s="11" t="s">
        <v>1</v>
      </c>
      <c r="D19" s="23" t="s">
        <v>1</v>
      </c>
      <c r="E19" s="11" t="s">
        <v>1</v>
      </c>
      <c r="F19" s="24">
        <v>8.95</v>
      </c>
      <c r="G19" s="19">
        <v>0.0005</v>
      </c>
    </row>
    <row r="20" spans="1:7" ht="12.75" customHeight="1">
      <c r="A20" s="1"/>
      <c r="B20" s="25" t="s">
        <v>70</v>
      </c>
      <c r="C20" s="26" t="s">
        <v>1</v>
      </c>
      <c r="D20" s="26" t="s">
        <v>1</v>
      </c>
      <c r="E20" s="26" t="s">
        <v>1</v>
      </c>
      <c r="F20" s="27">
        <v>16978.89</v>
      </c>
      <c r="G20" s="28">
        <v>1</v>
      </c>
    </row>
    <row r="21" spans="1:7" ht="12.75" customHeight="1">
      <c r="A21" s="1"/>
      <c r="B21" s="5" t="s">
        <v>1</v>
      </c>
      <c r="C21" s="1"/>
      <c r="D21" s="1"/>
      <c r="E21" s="1"/>
      <c r="F21" s="1"/>
      <c r="G21" s="1"/>
    </row>
    <row r="22" spans="1:7" ht="12.75" customHeight="1">
      <c r="A22" s="1"/>
      <c r="B22" s="2" t="s">
        <v>68</v>
      </c>
      <c r="C22" s="1"/>
      <c r="D22" s="1"/>
      <c r="E22" s="1"/>
      <c r="F22" s="1"/>
      <c r="G22" s="1"/>
    </row>
    <row r="23" spans="1:7" ht="12.75" customHeight="1">
      <c r="A23" s="1"/>
      <c r="B23" s="2" t="s">
        <v>72</v>
      </c>
      <c r="C23" s="1"/>
      <c r="D23" s="1"/>
      <c r="E23" s="1"/>
      <c r="F23" s="1"/>
      <c r="G23" s="1"/>
    </row>
    <row r="24" spans="1:7" ht="12.75" customHeight="1">
      <c r="A24" s="1"/>
      <c r="B24" s="2" t="s">
        <v>73</v>
      </c>
      <c r="C24" s="1"/>
      <c r="D24" s="1"/>
      <c r="E24" s="1"/>
      <c r="F24" s="1"/>
      <c r="G24" s="1"/>
    </row>
    <row r="25" spans="1:7" ht="12.75" customHeight="1">
      <c r="A25" s="1"/>
      <c r="B25" s="2" t="s">
        <v>1</v>
      </c>
      <c r="C25" s="1"/>
      <c r="D25" s="1"/>
      <c r="E25" s="1"/>
      <c r="F25" s="1"/>
      <c r="G25" s="1"/>
    </row>
    <row r="26" spans="1:7" ht="12.75" customHeight="1">
      <c r="A26" s="1"/>
      <c r="B26" s="2" t="s">
        <v>1</v>
      </c>
      <c r="C26" s="1"/>
      <c r="D26" s="1"/>
      <c r="E26" s="1"/>
      <c r="F26" s="1"/>
      <c r="G26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40"/>
    </sheetView>
  </sheetViews>
  <sheetFormatPr defaultColWidth="9.140625" defaultRowHeight="12.75"/>
  <cols>
    <col min="1" max="1" width="9.8515625" style="3" bestFit="1" customWidth="1"/>
    <col min="2" max="2" width="44.8515625" style="3" bestFit="1" customWidth="1"/>
    <col min="3" max="3" width="11.421875" style="3" bestFit="1" customWidth="1"/>
    <col min="4" max="4" width="12.281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1353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865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1173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1354</v>
      </c>
      <c r="B7" s="14" t="s">
        <v>1355</v>
      </c>
      <c r="C7" s="11" t="s">
        <v>1</v>
      </c>
      <c r="D7" s="11" t="s">
        <v>1</v>
      </c>
      <c r="E7" s="15">
        <v>48300</v>
      </c>
      <c r="F7" s="16">
        <v>1461</v>
      </c>
      <c r="G7" s="17">
        <v>0.2774</v>
      </c>
    </row>
    <row r="8" spans="1:7" ht="12.75" customHeight="1">
      <c r="A8" s="13" t="s">
        <v>1356</v>
      </c>
      <c r="B8" s="14" t="s">
        <v>1357</v>
      </c>
      <c r="C8" s="11" t="s">
        <v>1</v>
      </c>
      <c r="D8" s="11" t="s">
        <v>1</v>
      </c>
      <c r="E8" s="15">
        <v>4250</v>
      </c>
      <c r="F8" s="16">
        <v>124.67</v>
      </c>
      <c r="G8" s="17">
        <v>0.0237</v>
      </c>
    </row>
    <row r="9" spans="1:7" ht="12.75" customHeight="1">
      <c r="A9" s="13" t="s">
        <v>1358</v>
      </c>
      <c r="B9" s="14" t="s">
        <v>1359</v>
      </c>
      <c r="C9" s="11" t="s">
        <v>1</v>
      </c>
      <c r="D9" s="11" t="s">
        <v>1</v>
      </c>
      <c r="E9" s="15">
        <v>950</v>
      </c>
      <c r="F9" s="16">
        <v>26.13</v>
      </c>
      <c r="G9" s="17">
        <v>0.005</v>
      </c>
    </row>
    <row r="10" spans="1:7" ht="12.75" customHeight="1">
      <c r="A10" s="1"/>
      <c r="B10" s="10" t="s">
        <v>38</v>
      </c>
      <c r="C10" s="11" t="s">
        <v>1</v>
      </c>
      <c r="D10" s="11" t="s">
        <v>1</v>
      </c>
      <c r="E10" s="11" t="s">
        <v>1</v>
      </c>
      <c r="F10" s="18">
        <v>1611.8</v>
      </c>
      <c r="G10" s="19">
        <v>0.3061</v>
      </c>
    </row>
    <row r="11" spans="1:7" ht="12.75" customHeight="1">
      <c r="A11" s="1"/>
      <c r="B11" s="21" t="s">
        <v>41</v>
      </c>
      <c r="C11" s="22" t="s">
        <v>1</v>
      </c>
      <c r="D11" s="23" t="s">
        <v>1</v>
      </c>
      <c r="E11" s="22" t="s">
        <v>1</v>
      </c>
      <c r="F11" s="18">
        <v>1611.8</v>
      </c>
      <c r="G11" s="19">
        <v>0.3061</v>
      </c>
    </row>
    <row r="12" spans="1:7" ht="12.75" customHeight="1">
      <c r="A12" s="1"/>
      <c r="B12" s="10" t="s">
        <v>9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"/>
      <c r="B13" s="10" t="s">
        <v>10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3" t="s">
        <v>936</v>
      </c>
      <c r="B14" s="14" t="s">
        <v>937</v>
      </c>
      <c r="C14" s="11" t="s">
        <v>938</v>
      </c>
      <c r="D14" s="11" t="s">
        <v>939</v>
      </c>
      <c r="E14" s="15">
        <v>500000</v>
      </c>
      <c r="F14" s="16">
        <v>503.2</v>
      </c>
      <c r="G14" s="17">
        <v>0.0956</v>
      </c>
    </row>
    <row r="15" spans="1:7" ht="12.75" customHeight="1">
      <c r="A15" s="13" t="s">
        <v>1360</v>
      </c>
      <c r="B15" s="14" t="s">
        <v>1361</v>
      </c>
      <c r="C15" s="11" t="s">
        <v>1362</v>
      </c>
      <c r="D15" s="11" t="s">
        <v>33</v>
      </c>
      <c r="E15" s="15">
        <v>500000</v>
      </c>
      <c r="F15" s="16">
        <v>500.12</v>
      </c>
      <c r="G15" s="17">
        <v>0.095</v>
      </c>
    </row>
    <row r="16" spans="1:7" ht="12.75" customHeight="1">
      <c r="A16" s="13" t="s">
        <v>1363</v>
      </c>
      <c r="B16" s="14" t="s">
        <v>1364</v>
      </c>
      <c r="C16" s="11" t="s">
        <v>1365</v>
      </c>
      <c r="D16" s="11" t="s">
        <v>33</v>
      </c>
      <c r="E16" s="15">
        <v>500000</v>
      </c>
      <c r="F16" s="16">
        <v>499.69</v>
      </c>
      <c r="G16" s="17">
        <v>0.0949</v>
      </c>
    </row>
    <row r="17" spans="1:7" ht="12.75" customHeight="1">
      <c r="A17" s="13" t="s">
        <v>1366</v>
      </c>
      <c r="B17" s="14" t="s">
        <v>1367</v>
      </c>
      <c r="C17" s="11" t="s">
        <v>1368</v>
      </c>
      <c r="D17" s="11" t="s">
        <v>33</v>
      </c>
      <c r="E17" s="15">
        <v>500000</v>
      </c>
      <c r="F17" s="16">
        <v>499.61</v>
      </c>
      <c r="G17" s="17">
        <v>0.0949</v>
      </c>
    </row>
    <row r="18" spans="1:7" ht="12.75" customHeight="1">
      <c r="A18" s="13" t="s">
        <v>1161</v>
      </c>
      <c r="B18" s="14" t="s">
        <v>1162</v>
      </c>
      <c r="C18" s="11" t="s">
        <v>1163</v>
      </c>
      <c r="D18" s="11" t="s">
        <v>33</v>
      </c>
      <c r="E18" s="15">
        <v>400000</v>
      </c>
      <c r="F18" s="16">
        <v>399.56</v>
      </c>
      <c r="G18" s="17">
        <v>0.0759</v>
      </c>
    </row>
    <row r="19" spans="1:7" ht="12.75" customHeight="1">
      <c r="A19" s="13" t="s">
        <v>1369</v>
      </c>
      <c r="B19" s="14" t="s">
        <v>23</v>
      </c>
      <c r="C19" s="11" t="s">
        <v>1370</v>
      </c>
      <c r="D19" s="11" t="s">
        <v>25</v>
      </c>
      <c r="E19" s="15">
        <v>300000</v>
      </c>
      <c r="F19" s="16">
        <v>356.86</v>
      </c>
      <c r="G19" s="17">
        <v>0.0678</v>
      </c>
    </row>
    <row r="20" spans="1:7" ht="12.75" customHeight="1">
      <c r="A20" s="13" t="s">
        <v>1371</v>
      </c>
      <c r="B20" s="14" t="s">
        <v>1372</v>
      </c>
      <c r="C20" s="11" t="s">
        <v>1373</v>
      </c>
      <c r="D20" s="11" t="s">
        <v>29</v>
      </c>
      <c r="E20" s="15">
        <v>300000</v>
      </c>
      <c r="F20" s="16">
        <v>299.73</v>
      </c>
      <c r="G20" s="17">
        <v>0.0569</v>
      </c>
    </row>
    <row r="21" spans="1:7" ht="12.75" customHeight="1">
      <c r="A21" s="13" t="s">
        <v>736</v>
      </c>
      <c r="B21" s="14" t="s">
        <v>737</v>
      </c>
      <c r="C21" s="11" t="s">
        <v>738</v>
      </c>
      <c r="D21" s="11" t="s">
        <v>732</v>
      </c>
      <c r="E21" s="15">
        <v>250000</v>
      </c>
      <c r="F21" s="16">
        <v>249.24</v>
      </c>
      <c r="G21" s="17">
        <v>0.0473</v>
      </c>
    </row>
    <row r="22" spans="1:7" ht="12.75" customHeight="1">
      <c r="A22" s="13" t="s">
        <v>1298</v>
      </c>
      <c r="B22" s="14" t="s">
        <v>1299</v>
      </c>
      <c r="C22" s="11" t="s">
        <v>1300</v>
      </c>
      <c r="D22" s="11" t="s">
        <v>14</v>
      </c>
      <c r="E22" s="15">
        <v>100000</v>
      </c>
      <c r="F22" s="16">
        <v>100.21</v>
      </c>
      <c r="G22" s="17">
        <v>0.019</v>
      </c>
    </row>
    <row r="23" spans="1:7" ht="12.75" customHeight="1">
      <c r="A23" s="1"/>
      <c r="B23" s="10" t="s">
        <v>38</v>
      </c>
      <c r="C23" s="11" t="s">
        <v>1</v>
      </c>
      <c r="D23" s="11" t="s">
        <v>1</v>
      </c>
      <c r="E23" s="11" t="s">
        <v>1</v>
      </c>
      <c r="F23" s="18">
        <v>3408.22</v>
      </c>
      <c r="G23" s="19">
        <v>0.6473</v>
      </c>
    </row>
    <row r="24" spans="1:7" ht="12.75" customHeight="1">
      <c r="A24" s="1"/>
      <c r="B24" s="21" t="s">
        <v>39</v>
      </c>
      <c r="C24" s="23" t="s">
        <v>1</v>
      </c>
      <c r="D24" s="23" t="s">
        <v>1</v>
      </c>
      <c r="E24" s="23" t="s">
        <v>1</v>
      </c>
      <c r="F24" s="29" t="s">
        <v>40</v>
      </c>
      <c r="G24" s="30" t="s">
        <v>40</v>
      </c>
    </row>
    <row r="25" spans="1:7" ht="12.75" customHeight="1">
      <c r="A25" s="1"/>
      <c r="B25" s="21" t="s">
        <v>38</v>
      </c>
      <c r="C25" s="23" t="s">
        <v>1</v>
      </c>
      <c r="D25" s="23" t="s">
        <v>1</v>
      </c>
      <c r="E25" s="23" t="s">
        <v>1</v>
      </c>
      <c r="F25" s="29" t="s">
        <v>40</v>
      </c>
      <c r="G25" s="30" t="s">
        <v>40</v>
      </c>
    </row>
    <row r="26" spans="1:7" ht="12.75" customHeight="1">
      <c r="A26" s="1"/>
      <c r="B26" s="21" t="s">
        <v>41</v>
      </c>
      <c r="C26" s="22" t="s">
        <v>1</v>
      </c>
      <c r="D26" s="23" t="s">
        <v>1</v>
      </c>
      <c r="E26" s="22" t="s">
        <v>1</v>
      </c>
      <c r="F26" s="18">
        <v>3408.22</v>
      </c>
      <c r="G26" s="19">
        <v>0.6473</v>
      </c>
    </row>
    <row r="27" spans="1:7" ht="12.75" customHeight="1">
      <c r="A27" s="1"/>
      <c r="B27" s="10" t="s">
        <v>60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"/>
      <c r="B28" s="10" t="s">
        <v>61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62</v>
      </c>
      <c r="B29" s="14" t="s">
        <v>63</v>
      </c>
      <c r="C29" s="11" t="s">
        <v>64</v>
      </c>
      <c r="D29" s="11" t="s">
        <v>1</v>
      </c>
      <c r="E29" s="15">
        <v>129997.595</v>
      </c>
      <c r="F29" s="16">
        <v>200.05</v>
      </c>
      <c r="G29" s="17">
        <v>0.038</v>
      </c>
    </row>
    <row r="30" spans="1:7" ht="12.75" customHeight="1">
      <c r="A30" s="1"/>
      <c r="B30" s="10" t="s">
        <v>38</v>
      </c>
      <c r="C30" s="11" t="s">
        <v>1</v>
      </c>
      <c r="D30" s="11" t="s">
        <v>1</v>
      </c>
      <c r="E30" s="11" t="s">
        <v>1</v>
      </c>
      <c r="F30" s="18">
        <v>200.05</v>
      </c>
      <c r="G30" s="19">
        <v>0.038</v>
      </c>
    </row>
    <row r="31" spans="1:7" ht="12.75" customHeight="1">
      <c r="A31" s="1"/>
      <c r="B31" s="21" t="s">
        <v>41</v>
      </c>
      <c r="C31" s="22" t="s">
        <v>1</v>
      </c>
      <c r="D31" s="23" t="s">
        <v>1</v>
      </c>
      <c r="E31" s="22" t="s">
        <v>1</v>
      </c>
      <c r="F31" s="18">
        <v>200.05</v>
      </c>
      <c r="G31" s="19">
        <v>0.038</v>
      </c>
    </row>
    <row r="32" spans="1:7" ht="12.75" customHeight="1">
      <c r="A32" s="1"/>
      <c r="B32" s="10" t="s">
        <v>65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3" t="s">
        <v>66</v>
      </c>
      <c r="B33" s="14" t="s">
        <v>67</v>
      </c>
      <c r="C33" s="11" t="s">
        <v>1</v>
      </c>
      <c r="D33" s="11" t="s">
        <v>68</v>
      </c>
      <c r="E33" s="15"/>
      <c r="F33" s="16">
        <v>24</v>
      </c>
      <c r="G33" s="17">
        <v>0.0046</v>
      </c>
    </row>
    <row r="34" spans="1:7" ht="12.75" customHeight="1">
      <c r="A34" s="1"/>
      <c r="B34" s="10" t="s">
        <v>38</v>
      </c>
      <c r="C34" s="11" t="s">
        <v>1</v>
      </c>
      <c r="D34" s="11" t="s">
        <v>1</v>
      </c>
      <c r="E34" s="11" t="s">
        <v>1</v>
      </c>
      <c r="F34" s="18">
        <v>24</v>
      </c>
      <c r="G34" s="19">
        <v>0.0046</v>
      </c>
    </row>
    <row r="35" spans="1:7" ht="12.75" customHeight="1">
      <c r="A35" s="1"/>
      <c r="B35" s="21" t="s">
        <v>41</v>
      </c>
      <c r="C35" s="22" t="s">
        <v>1</v>
      </c>
      <c r="D35" s="23" t="s">
        <v>1</v>
      </c>
      <c r="E35" s="22" t="s">
        <v>1</v>
      </c>
      <c r="F35" s="18">
        <v>24</v>
      </c>
      <c r="G35" s="19">
        <v>0.0046</v>
      </c>
    </row>
    <row r="36" spans="1:7" ht="12.75" customHeight="1">
      <c r="A36" s="1"/>
      <c r="B36" s="21" t="s">
        <v>69</v>
      </c>
      <c r="C36" s="11" t="s">
        <v>1</v>
      </c>
      <c r="D36" s="23" t="s">
        <v>1</v>
      </c>
      <c r="E36" s="11" t="s">
        <v>1</v>
      </c>
      <c r="F36" s="24">
        <v>21.89</v>
      </c>
      <c r="G36" s="19">
        <v>0.004</v>
      </c>
    </row>
    <row r="37" spans="1:7" ht="12.75" customHeight="1">
      <c r="A37" s="1"/>
      <c r="B37" s="25" t="s">
        <v>70</v>
      </c>
      <c r="C37" s="26" t="s">
        <v>1</v>
      </c>
      <c r="D37" s="26" t="s">
        <v>1</v>
      </c>
      <c r="E37" s="26" t="s">
        <v>1</v>
      </c>
      <c r="F37" s="27">
        <v>5265.96</v>
      </c>
      <c r="G37" s="28">
        <v>1</v>
      </c>
    </row>
    <row r="38" spans="1:7" ht="12.75" customHeight="1">
      <c r="A38" s="1"/>
      <c r="B38" s="5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71</v>
      </c>
      <c r="C39" s="1"/>
      <c r="D39" s="1"/>
      <c r="E39" s="1"/>
      <c r="F39" s="1"/>
      <c r="G39" s="1"/>
    </row>
    <row r="40" spans="1:7" ht="12.75" customHeight="1">
      <c r="A40" s="1"/>
      <c r="B40" s="2" t="s">
        <v>72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29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8515625" style="3" bestFit="1" customWidth="1"/>
    <col min="4" max="4" width="12.574218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1374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1375</v>
      </c>
      <c r="B7" s="14" t="s">
        <v>1376</v>
      </c>
      <c r="C7" s="11" t="s">
        <v>1377</v>
      </c>
      <c r="D7" s="11" t="s">
        <v>33</v>
      </c>
      <c r="E7" s="15">
        <v>500000</v>
      </c>
      <c r="F7" s="16">
        <v>504.44</v>
      </c>
      <c r="G7" s="17">
        <v>0.1277</v>
      </c>
    </row>
    <row r="8" spans="1:7" ht="12.75" customHeight="1">
      <c r="A8" s="13" t="s">
        <v>1378</v>
      </c>
      <c r="B8" s="14" t="s">
        <v>1379</v>
      </c>
      <c r="C8" s="11" t="s">
        <v>1380</v>
      </c>
      <c r="D8" s="11" t="s">
        <v>483</v>
      </c>
      <c r="E8" s="15">
        <v>500000</v>
      </c>
      <c r="F8" s="16">
        <v>504.36</v>
      </c>
      <c r="G8" s="17">
        <v>0.1276</v>
      </c>
    </row>
    <row r="9" spans="1:7" ht="12.75" customHeight="1">
      <c r="A9" s="13" t="s">
        <v>1381</v>
      </c>
      <c r="B9" s="14" t="s">
        <v>1382</v>
      </c>
      <c r="C9" s="11" t="s">
        <v>1383</v>
      </c>
      <c r="D9" s="11" t="s">
        <v>390</v>
      </c>
      <c r="E9" s="15">
        <v>500000</v>
      </c>
      <c r="F9" s="16">
        <v>503.86</v>
      </c>
      <c r="G9" s="17">
        <v>0.1275</v>
      </c>
    </row>
    <row r="10" spans="1:7" ht="12.75" customHeight="1">
      <c r="A10" s="13" t="s">
        <v>1384</v>
      </c>
      <c r="B10" s="14" t="s">
        <v>1385</v>
      </c>
      <c r="C10" s="11" t="s">
        <v>1386</v>
      </c>
      <c r="D10" s="11" t="s">
        <v>29</v>
      </c>
      <c r="E10" s="15">
        <v>370000</v>
      </c>
      <c r="F10" s="16">
        <v>403.4</v>
      </c>
      <c r="G10" s="17">
        <v>0.1021</v>
      </c>
    </row>
    <row r="11" spans="1:7" ht="12.75" customHeight="1">
      <c r="A11" s="13" t="s">
        <v>1387</v>
      </c>
      <c r="B11" s="14" t="s">
        <v>23</v>
      </c>
      <c r="C11" s="11" t="s">
        <v>1388</v>
      </c>
      <c r="D11" s="11" t="s">
        <v>25</v>
      </c>
      <c r="E11" s="15">
        <v>360000</v>
      </c>
      <c r="F11" s="16">
        <v>391.56</v>
      </c>
      <c r="G11" s="17">
        <v>0.0991</v>
      </c>
    </row>
    <row r="12" spans="1:7" ht="12.75" customHeight="1">
      <c r="A12" s="13" t="s">
        <v>1389</v>
      </c>
      <c r="B12" s="14" t="s">
        <v>1390</v>
      </c>
      <c r="C12" s="11" t="s">
        <v>1391</v>
      </c>
      <c r="D12" s="11" t="s">
        <v>29</v>
      </c>
      <c r="E12" s="15">
        <v>350000</v>
      </c>
      <c r="F12" s="16">
        <v>381.21</v>
      </c>
      <c r="G12" s="17">
        <v>0.0965</v>
      </c>
    </row>
    <row r="13" spans="1:7" ht="12.75" customHeight="1">
      <c r="A13" s="13" t="s">
        <v>1392</v>
      </c>
      <c r="B13" s="14" t="s">
        <v>1393</v>
      </c>
      <c r="C13" s="11" t="s">
        <v>1394</v>
      </c>
      <c r="D13" s="11" t="s">
        <v>33</v>
      </c>
      <c r="E13" s="15">
        <v>360000</v>
      </c>
      <c r="F13" s="16">
        <v>362.76</v>
      </c>
      <c r="G13" s="17">
        <v>0.0918</v>
      </c>
    </row>
    <row r="14" spans="1:7" ht="12.75" customHeight="1">
      <c r="A14" s="13" t="s">
        <v>539</v>
      </c>
      <c r="B14" s="14" t="s">
        <v>91</v>
      </c>
      <c r="C14" s="11" t="s">
        <v>540</v>
      </c>
      <c r="D14" s="11" t="s">
        <v>93</v>
      </c>
      <c r="E14" s="15">
        <v>332000</v>
      </c>
      <c r="F14" s="16">
        <v>338.54</v>
      </c>
      <c r="G14" s="17">
        <v>0.0857</v>
      </c>
    </row>
    <row r="15" spans="1:7" ht="12.75" customHeight="1">
      <c r="A15" s="13" t="s">
        <v>1395</v>
      </c>
      <c r="B15" s="14" t="s">
        <v>993</v>
      </c>
      <c r="C15" s="11" t="s">
        <v>1396</v>
      </c>
      <c r="D15" s="11" t="s">
        <v>33</v>
      </c>
      <c r="E15" s="15">
        <v>150000</v>
      </c>
      <c r="F15" s="16">
        <v>151.33</v>
      </c>
      <c r="G15" s="17">
        <v>0.0383</v>
      </c>
    </row>
    <row r="16" spans="1:7" ht="12.75" customHeight="1">
      <c r="A16" s="13" t="s">
        <v>1397</v>
      </c>
      <c r="B16" s="14" t="s">
        <v>91</v>
      </c>
      <c r="C16" s="11" t="s">
        <v>1398</v>
      </c>
      <c r="D16" s="11" t="s">
        <v>93</v>
      </c>
      <c r="E16" s="15">
        <v>144000</v>
      </c>
      <c r="F16" s="16">
        <v>146.62</v>
      </c>
      <c r="G16" s="17">
        <v>0.0371</v>
      </c>
    </row>
    <row r="17" spans="1:7" ht="12.75" customHeight="1">
      <c r="A17" s="1"/>
      <c r="B17" s="10" t="s">
        <v>38</v>
      </c>
      <c r="C17" s="11" t="s">
        <v>1</v>
      </c>
      <c r="D17" s="11" t="s">
        <v>1</v>
      </c>
      <c r="E17" s="11" t="s">
        <v>1</v>
      </c>
      <c r="F17" s="18">
        <v>3688.08</v>
      </c>
      <c r="G17" s="19">
        <v>0.9334</v>
      </c>
    </row>
    <row r="18" spans="1:7" ht="12.75" customHeight="1">
      <c r="A18" s="1"/>
      <c r="B18" s="21" t="s">
        <v>39</v>
      </c>
      <c r="C18" s="23" t="s">
        <v>1</v>
      </c>
      <c r="D18" s="23" t="s">
        <v>1</v>
      </c>
      <c r="E18" s="23" t="s">
        <v>1</v>
      </c>
      <c r="F18" s="29" t="s">
        <v>40</v>
      </c>
      <c r="G18" s="30" t="s">
        <v>40</v>
      </c>
    </row>
    <row r="19" spans="1:7" ht="12.75" customHeight="1">
      <c r="A19" s="1"/>
      <c r="B19" s="21" t="s">
        <v>38</v>
      </c>
      <c r="C19" s="23" t="s">
        <v>1</v>
      </c>
      <c r="D19" s="23" t="s">
        <v>1</v>
      </c>
      <c r="E19" s="23" t="s">
        <v>1</v>
      </c>
      <c r="F19" s="29" t="s">
        <v>40</v>
      </c>
      <c r="G19" s="30" t="s">
        <v>40</v>
      </c>
    </row>
    <row r="20" spans="1:7" ht="12.75" customHeight="1">
      <c r="A20" s="1"/>
      <c r="B20" s="21" t="s">
        <v>41</v>
      </c>
      <c r="C20" s="22" t="s">
        <v>1</v>
      </c>
      <c r="D20" s="23" t="s">
        <v>1</v>
      </c>
      <c r="E20" s="22" t="s">
        <v>1</v>
      </c>
      <c r="F20" s="18">
        <v>3688.08</v>
      </c>
      <c r="G20" s="19">
        <v>0.9334</v>
      </c>
    </row>
    <row r="21" spans="1:7" ht="12.75" customHeight="1">
      <c r="A21" s="1"/>
      <c r="B21" s="10" t="s">
        <v>65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66</v>
      </c>
      <c r="B22" s="14" t="s">
        <v>67</v>
      </c>
      <c r="C22" s="11" t="s">
        <v>1</v>
      </c>
      <c r="D22" s="11" t="s">
        <v>68</v>
      </c>
      <c r="E22" s="15"/>
      <c r="F22" s="16">
        <v>42</v>
      </c>
      <c r="G22" s="17">
        <v>0.0106</v>
      </c>
    </row>
    <row r="23" spans="1:7" ht="12.75" customHeight="1">
      <c r="A23" s="1"/>
      <c r="B23" s="10" t="s">
        <v>38</v>
      </c>
      <c r="C23" s="11" t="s">
        <v>1</v>
      </c>
      <c r="D23" s="11" t="s">
        <v>1</v>
      </c>
      <c r="E23" s="11" t="s">
        <v>1</v>
      </c>
      <c r="F23" s="18">
        <v>42</v>
      </c>
      <c r="G23" s="19">
        <v>0.0106</v>
      </c>
    </row>
    <row r="24" spans="1:7" ht="12.75" customHeight="1">
      <c r="A24" s="1"/>
      <c r="B24" s="21" t="s">
        <v>41</v>
      </c>
      <c r="C24" s="22" t="s">
        <v>1</v>
      </c>
      <c r="D24" s="23" t="s">
        <v>1</v>
      </c>
      <c r="E24" s="22" t="s">
        <v>1</v>
      </c>
      <c r="F24" s="18">
        <v>42</v>
      </c>
      <c r="G24" s="19">
        <v>0.0106</v>
      </c>
    </row>
    <row r="25" spans="1:7" ht="12.75" customHeight="1">
      <c r="A25" s="1"/>
      <c r="B25" s="21" t="s">
        <v>69</v>
      </c>
      <c r="C25" s="11" t="s">
        <v>1</v>
      </c>
      <c r="D25" s="23" t="s">
        <v>1</v>
      </c>
      <c r="E25" s="11" t="s">
        <v>1</v>
      </c>
      <c r="F25" s="24">
        <v>221.11</v>
      </c>
      <c r="G25" s="19">
        <v>0.056</v>
      </c>
    </row>
    <row r="26" spans="1:7" ht="12.75" customHeight="1">
      <c r="A26" s="1"/>
      <c r="B26" s="25" t="s">
        <v>70</v>
      </c>
      <c r="C26" s="26" t="s">
        <v>1</v>
      </c>
      <c r="D26" s="26" t="s">
        <v>1</v>
      </c>
      <c r="E26" s="26" t="s">
        <v>1</v>
      </c>
      <c r="F26" s="27">
        <v>3951.19</v>
      </c>
      <c r="G26" s="28">
        <v>1</v>
      </c>
    </row>
    <row r="27" spans="1:7" ht="12.75" customHeight="1">
      <c r="A27" s="1"/>
      <c r="B27" s="5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71</v>
      </c>
      <c r="C28" s="1"/>
      <c r="D28" s="1"/>
      <c r="E28" s="1"/>
      <c r="F28" s="1"/>
      <c r="G28" s="1"/>
    </row>
    <row r="29" spans="1:7" ht="12.75" customHeight="1">
      <c r="A29" s="1"/>
      <c r="B29" s="2" t="s">
        <v>72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G31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28125" style="3" bestFit="1" customWidth="1"/>
    <col min="4" max="4" width="9.2812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1399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965</v>
      </c>
      <c r="B7" s="14" t="s">
        <v>966</v>
      </c>
      <c r="C7" s="11" t="s">
        <v>967</v>
      </c>
      <c r="D7" s="11" t="s">
        <v>33</v>
      </c>
      <c r="E7" s="15">
        <v>1000000</v>
      </c>
      <c r="F7" s="16">
        <v>1000.03</v>
      </c>
      <c r="G7" s="17">
        <v>0.0966</v>
      </c>
    </row>
    <row r="8" spans="1:7" ht="12.75" customHeight="1">
      <c r="A8" s="1"/>
      <c r="B8" s="10" t="s">
        <v>38</v>
      </c>
      <c r="C8" s="11" t="s">
        <v>1</v>
      </c>
      <c r="D8" s="11" t="s">
        <v>1</v>
      </c>
      <c r="E8" s="11" t="s">
        <v>1</v>
      </c>
      <c r="F8" s="18">
        <v>1000.03</v>
      </c>
      <c r="G8" s="19">
        <v>0.0966</v>
      </c>
    </row>
    <row r="9" spans="1:7" ht="12.75" customHeight="1">
      <c r="A9" s="1"/>
      <c r="B9" s="21" t="s">
        <v>39</v>
      </c>
      <c r="C9" s="23" t="s">
        <v>1</v>
      </c>
      <c r="D9" s="23" t="s">
        <v>1</v>
      </c>
      <c r="E9" s="23" t="s">
        <v>1</v>
      </c>
      <c r="F9" s="29" t="s">
        <v>40</v>
      </c>
      <c r="G9" s="30" t="s">
        <v>40</v>
      </c>
    </row>
    <row r="10" spans="1:7" ht="12.75" customHeight="1">
      <c r="A10" s="1"/>
      <c r="B10" s="21" t="s">
        <v>38</v>
      </c>
      <c r="C10" s="23" t="s">
        <v>1</v>
      </c>
      <c r="D10" s="23" t="s">
        <v>1</v>
      </c>
      <c r="E10" s="23" t="s">
        <v>1</v>
      </c>
      <c r="F10" s="29" t="s">
        <v>40</v>
      </c>
      <c r="G10" s="30" t="s">
        <v>40</v>
      </c>
    </row>
    <row r="11" spans="1:7" ht="12.75" customHeight="1">
      <c r="A11" s="1"/>
      <c r="B11" s="21" t="s">
        <v>41</v>
      </c>
      <c r="C11" s="22" t="s">
        <v>1</v>
      </c>
      <c r="D11" s="23" t="s">
        <v>1</v>
      </c>
      <c r="E11" s="22" t="s">
        <v>1</v>
      </c>
      <c r="F11" s="18">
        <v>1000.03</v>
      </c>
      <c r="G11" s="19">
        <v>0.0966</v>
      </c>
    </row>
    <row r="12" spans="1:7" ht="12.75" customHeight="1">
      <c r="A12" s="1"/>
      <c r="B12" s="10" t="s">
        <v>42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"/>
      <c r="B13" s="10" t="s">
        <v>43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3" t="s">
        <v>51</v>
      </c>
      <c r="B14" s="14" t="s">
        <v>52</v>
      </c>
      <c r="C14" s="11" t="s">
        <v>53</v>
      </c>
      <c r="D14" s="11" t="s">
        <v>54</v>
      </c>
      <c r="E14" s="15">
        <v>1060000</v>
      </c>
      <c r="F14" s="16">
        <v>1059.76</v>
      </c>
      <c r="G14" s="17">
        <v>0.1023</v>
      </c>
    </row>
    <row r="15" spans="1:7" ht="12.75" customHeight="1">
      <c r="A15" s="1"/>
      <c r="B15" s="10" t="s">
        <v>38</v>
      </c>
      <c r="C15" s="11" t="s">
        <v>1</v>
      </c>
      <c r="D15" s="11" t="s">
        <v>1</v>
      </c>
      <c r="E15" s="11" t="s">
        <v>1</v>
      </c>
      <c r="F15" s="18">
        <v>1059.76</v>
      </c>
      <c r="G15" s="19">
        <v>0.1023</v>
      </c>
    </row>
    <row r="16" spans="1:7" ht="12.75" customHeight="1">
      <c r="A16" s="1"/>
      <c r="B16" s="21" t="s">
        <v>41</v>
      </c>
      <c r="C16" s="22" t="s">
        <v>1</v>
      </c>
      <c r="D16" s="23" t="s">
        <v>1</v>
      </c>
      <c r="E16" s="22" t="s">
        <v>1</v>
      </c>
      <c r="F16" s="18">
        <v>1059.76</v>
      </c>
      <c r="G16" s="19">
        <v>0.1023</v>
      </c>
    </row>
    <row r="17" spans="1:7" ht="12.75" customHeight="1">
      <c r="A17" s="1"/>
      <c r="B17" s="10" t="s">
        <v>60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"/>
      <c r="B18" s="10" t="s">
        <v>61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62</v>
      </c>
      <c r="B19" s="14" t="s">
        <v>63</v>
      </c>
      <c r="C19" s="11" t="s">
        <v>64</v>
      </c>
      <c r="D19" s="11" t="s">
        <v>1</v>
      </c>
      <c r="E19" s="15">
        <v>5329901.397</v>
      </c>
      <c r="F19" s="16">
        <v>8201.94</v>
      </c>
      <c r="G19" s="17">
        <v>0.792</v>
      </c>
    </row>
    <row r="20" spans="1:7" ht="12.75" customHeight="1">
      <c r="A20" s="1"/>
      <c r="B20" s="10" t="s">
        <v>38</v>
      </c>
      <c r="C20" s="11" t="s">
        <v>1</v>
      </c>
      <c r="D20" s="11" t="s">
        <v>1</v>
      </c>
      <c r="E20" s="11" t="s">
        <v>1</v>
      </c>
      <c r="F20" s="18">
        <v>8201.94</v>
      </c>
      <c r="G20" s="19">
        <v>0.792</v>
      </c>
    </row>
    <row r="21" spans="1:7" ht="12.75" customHeight="1">
      <c r="A21" s="1"/>
      <c r="B21" s="21" t="s">
        <v>41</v>
      </c>
      <c r="C21" s="22" t="s">
        <v>1</v>
      </c>
      <c r="D21" s="23" t="s">
        <v>1</v>
      </c>
      <c r="E21" s="22" t="s">
        <v>1</v>
      </c>
      <c r="F21" s="18">
        <v>8201.94</v>
      </c>
      <c r="G21" s="19">
        <v>0.792</v>
      </c>
    </row>
    <row r="22" spans="1:7" ht="12.75" customHeight="1">
      <c r="A22" s="1"/>
      <c r="B22" s="10" t="s">
        <v>65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66</v>
      </c>
      <c r="B23" s="14" t="s">
        <v>67</v>
      </c>
      <c r="C23" s="11" t="s">
        <v>1</v>
      </c>
      <c r="D23" s="11" t="s">
        <v>68</v>
      </c>
      <c r="E23" s="15"/>
      <c r="F23" s="16">
        <v>8</v>
      </c>
      <c r="G23" s="17">
        <v>0.0008</v>
      </c>
    </row>
    <row r="24" spans="1:7" ht="12.75" customHeight="1">
      <c r="A24" s="1"/>
      <c r="B24" s="10" t="s">
        <v>38</v>
      </c>
      <c r="C24" s="11" t="s">
        <v>1</v>
      </c>
      <c r="D24" s="11" t="s">
        <v>1</v>
      </c>
      <c r="E24" s="11" t="s">
        <v>1</v>
      </c>
      <c r="F24" s="18">
        <v>8</v>
      </c>
      <c r="G24" s="19">
        <v>0.0008</v>
      </c>
    </row>
    <row r="25" spans="1:7" ht="12.75" customHeight="1">
      <c r="A25" s="1"/>
      <c r="B25" s="21" t="s">
        <v>41</v>
      </c>
      <c r="C25" s="22" t="s">
        <v>1</v>
      </c>
      <c r="D25" s="23" t="s">
        <v>1</v>
      </c>
      <c r="E25" s="22" t="s">
        <v>1</v>
      </c>
      <c r="F25" s="18">
        <v>8</v>
      </c>
      <c r="G25" s="19">
        <v>0.0008</v>
      </c>
    </row>
    <row r="26" spans="1:7" ht="12.75" customHeight="1">
      <c r="A26" s="1"/>
      <c r="B26" s="21" t="s">
        <v>69</v>
      </c>
      <c r="C26" s="11" t="s">
        <v>1</v>
      </c>
      <c r="D26" s="23" t="s">
        <v>1</v>
      </c>
      <c r="E26" s="11" t="s">
        <v>1</v>
      </c>
      <c r="F26" s="24">
        <v>85.82</v>
      </c>
      <c r="G26" s="19">
        <v>0.0083</v>
      </c>
    </row>
    <row r="27" spans="1:7" ht="12.75" customHeight="1">
      <c r="A27" s="1"/>
      <c r="B27" s="25" t="s">
        <v>70</v>
      </c>
      <c r="C27" s="26" t="s">
        <v>1</v>
      </c>
      <c r="D27" s="26" t="s">
        <v>1</v>
      </c>
      <c r="E27" s="26" t="s">
        <v>1</v>
      </c>
      <c r="F27" s="27">
        <v>10355.55</v>
      </c>
      <c r="G27" s="28">
        <v>1</v>
      </c>
    </row>
    <row r="28" spans="1:7" ht="12.75" customHeight="1">
      <c r="A28" s="1"/>
      <c r="B28" s="5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68</v>
      </c>
      <c r="C29" s="1"/>
      <c r="D29" s="1"/>
      <c r="E29" s="1"/>
      <c r="F29" s="1"/>
      <c r="G29" s="1"/>
    </row>
    <row r="30" spans="1:7" ht="12.75" customHeight="1">
      <c r="A30" s="1"/>
      <c r="B30" s="2" t="s">
        <v>72</v>
      </c>
      <c r="C30" s="1"/>
      <c r="D30" s="1"/>
      <c r="E30" s="1"/>
      <c r="F30" s="1"/>
      <c r="G30" s="1"/>
    </row>
    <row r="31" spans="1:7" ht="12.75" customHeight="1">
      <c r="A31" s="1"/>
      <c r="B31" s="2" t="s">
        <v>73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:G30"/>
    </sheetView>
  </sheetViews>
  <sheetFormatPr defaultColWidth="9.140625" defaultRowHeight="12.75"/>
  <cols>
    <col min="1" max="1" width="9.8515625" style="3" bestFit="1" customWidth="1"/>
    <col min="2" max="2" width="44.8515625" style="3" bestFit="1" customWidth="1"/>
    <col min="3" max="3" width="11.421875" style="3" bestFit="1" customWidth="1"/>
    <col min="4" max="4" width="12.574218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1400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539</v>
      </c>
      <c r="B7" s="14" t="s">
        <v>91</v>
      </c>
      <c r="C7" s="11" t="s">
        <v>540</v>
      </c>
      <c r="D7" s="11" t="s">
        <v>93</v>
      </c>
      <c r="E7" s="15">
        <v>350000</v>
      </c>
      <c r="F7" s="16">
        <v>356.89</v>
      </c>
      <c r="G7" s="17">
        <v>0.1247</v>
      </c>
    </row>
    <row r="8" spans="1:7" ht="12.75" customHeight="1">
      <c r="A8" s="13" t="s">
        <v>541</v>
      </c>
      <c r="B8" s="14" t="s">
        <v>542</v>
      </c>
      <c r="C8" s="11" t="s">
        <v>543</v>
      </c>
      <c r="D8" s="11" t="s">
        <v>33</v>
      </c>
      <c r="E8" s="15">
        <v>350000</v>
      </c>
      <c r="F8" s="16">
        <v>353.51</v>
      </c>
      <c r="G8" s="17">
        <v>0.1235</v>
      </c>
    </row>
    <row r="9" spans="1:7" ht="12.75" customHeight="1">
      <c r="A9" s="13" t="s">
        <v>1395</v>
      </c>
      <c r="B9" s="14" t="s">
        <v>993</v>
      </c>
      <c r="C9" s="11" t="s">
        <v>1396</v>
      </c>
      <c r="D9" s="11" t="s">
        <v>33</v>
      </c>
      <c r="E9" s="15">
        <v>350000</v>
      </c>
      <c r="F9" s="16">
        <v>353.11</v>
      </c>
      <c r="G9" s="17">
        <v>0.1234</v>
      </c>
    </row>
    <row r="10" spans="1:7" ht="12.75" customHeight="1">
      <c r="A10" s="13" t="s">
        <v>544</v>
      </c>
      <c r="B10" s="14" t="s">
        <v>545</v>
      </c>
      <c r="C10" s="11" t="s">
        <v>546</v>
      </c>
      <c r="D10" s="11" t="s">
        <v>33</v>
      </c>
      <c r="E10" s="15">
        <v>350000</v>
      </c>
      <c r="F10" s="16">
        <v>352.13</v>
      </c>
      <c r="G10" s="17">
        <v>0.1231</v>
      </c>
    </row>
    <row r="11" spans="1:7" ht="12.75" customHeight="1">
      <c r="A11" s="13" t="s">
        <v>1401</v>
      </c>
      <c r="B11" s="14" t="s">
        <v>1385</v>
      </c>
      <c r="C11" s="11" t="s">
        <v>1402</v>
      </c>
      <c r="D11" s="11" t="s">
        <v>21</v>
      </c>
      <c r="E11" s="15">
        <v>250000</v>
      </c>
      <c r="F11" s="16">
        <v>270.96</v>
      </c>
      <c r="G11" s="17">
        <v>0.0947</v>
      </c>
    </row>
    <row r="12" spans="1:7" ht="12.75" customHeight="1">
      <c r="A12" s="13" t="s">
        <v>1403</v>
      </c>
      <c r="B12" s="14" t="s">
        <v>970</v>
      </c>
      <c r="C12" s="11" t="s">
        <v>1404</v>
      </c>
      <c r="D12" s="11" t="s">
        <v>1405</v>
      </c>
      <c r="E12" s="15">
        <v>250000</v>
      </c>
      <c r="F12" s="16">
        <v>270.53</v>
      </c>
      <c r="G12" s="17">
        <v>0.0945</v>
      </c>
    </row>
    <row r="13" spans="1:7" ht="12.75" customHeight="1">
      <c r="A13" s="13" t="s">
        <v>531</v>
      </c>
      <c r="B13" s="14" t="s">
        <v>532</v>
      </c>
      <c r="C13" s="11" t="s">
        <v>533</v>
      </c>
      <c r="D13" s="11" t="s">
        <v>33</v>
      </c>
      <c r="E13" s="15">
        <v>250000</v>
      </c>
      <c r="F13" s="16">
        <v>255.04</v>
      </c>
      <c r="G13" s="17">
        <v>0.0891</v>
      </c>
    </row>
    <row r="14" spans="1:7" ht="12.75" customHeight="1">
      <c r="A14" s="13" t="s">
        <v>1406</v>
      </c>
      <c r="B14" s="14" t="s">
        <v>1407</v>
      </c>
      <c r="C14" s="11" t="s">
        <v>1408</v>
      </c>
      <c r="D14" s="11" t="s">
        <v>33</v>
      </c>
      <c r="E14" s="15">
        <v>250000</v>
      </c>
      <c r="F14" s="16">
        <v>251.73</v>
      </c>
      <c r="G14" s="17">
        <v>0.088</v>
      </c>
    </row>
    <row r="15" spans="1:7" ht="12.75" customHeight="1">
      <c r="A15" s="13" t="s">
        <v>490</v>
      </c>
      <c r="B15" s="14" t="s">
        <v>491</v>
      </c>
      <c r="C15" s="11" t="s">
        <v>492</v>
      </c>
      <c r="D15" s="11" t="s">
        <v>33</v>
      </c>
      <c r="E15" s="15">
        <v>150000</v>
      </c>
      <c r="F15" s="16">
        <v>151.76</v>
      </c>
      <c r="G15" s="17">
        <v>0.053</v>
      </c>
    </row>
    <row r="16" spans="1:7" ht="12.75" customHeight="1">
      <c r="A16" s="1"/>
      <c r="B16" s="10" t="s">
        <v>38</v>
      </c>
      <c r="C16" s="11" t="s">
        <v>1</v>
      </c>
      <c r="D16" s="11" t="s">
        <v>1</v>
      </c>
      <c r="E16" s="11" t="s">
        <v>1</v>
      </c>
      <c r="F16" s="18">
        <v>2615.66</v>
      </c>
      <c r="G16" s="19">
        <v>0.914</v>
      </c>
    </row>
    <row r="17" spans="1:7" ht="12.75" customHeight="1">
      <c r="A17" s="1"/>
      <c r="B17" s="10" t="s">
        <v>39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1219</v>
      </c>
      <c r="B18" s="14" t="s">
        <v>1220</v>
      </c>
      <c r="C18" s="11" t="s">
        <v>1221</v>
      </c>
      <c r="D18" s="11" t="s">
        <v>390</v>
      </c>
      <c r="E18" s="15">
        <v>30000</v>
      </c>
      <c r="F18" s="16">
        <v>32.78</v>
      </c>
      <c r="G18" s="17">
        <v>0.0115</v>
      </c>
    </row>
    <row r="19" spans="1:7" ht="12.75" customHeight="1">
      <c r="A19" s="1"/>
      <c r="B19" s="10" t="s">
        <v>38</v>
      </c>
      <c r="C19" s="11" t="s">
        <v>1</v>
      </c>
      <c r="D19" s="11" t="s">
        <v>1</v>
      </c>
      <c r="E19" s="11" t="s">
        <v>1</v>
      </c>
      <c r="F19" s="18">
        <v>32.78</v>
      </c>
      <c r="G19" s="19">
        <v>0.0115</v>
      </c>
    </row>
    <row r="20" spans="1:7" ht="12.75" customHeight="1">
      <c r="A20" s="1"/>
      <c r="B20" s="21" t="s">
        <v>41</v>
      </c>
      <c r="C20" s="22" t="s">
        <v>1</v>
      </c>
      <c r="D20" s="23" t="s">
        <v>1</v>
      </c>
      <c r="E20" s="22" t="s">
        <v>1</v>
      </c>
      <c r="F20" s="18">
        <v>2648.44</v>
      </c>
      <c r="G20" s="19">
        <v>0.9255</v>
      </c>
    </row>
    <row r="21" spans="1:7" ht="12.75" customHeight="1">
      <c r="A21" s="1"/>
      <c r="B21" s="10" t="s">
        <v>65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66</v>
      </c>
      <c r="B22" s="14" t="s">
        <v>67</v>
      </c>
      <c r="C22" s="11" t="s">
        <v>1</v>
      </c>
      <c r="D22" s="11" t="s">
        <v>68</v>
      </c>
      <c r="E22" s="15"/>
      <c r="F22" s="16">
        <v>58</v>
      </c>
      <c r="G22" s="17">
        <v>0.0203</v>
      </c>
    </row>
    <row r="23" spans="1:7" ht="12.75" customHeight="1">
      <c r="A23" s="1"/>
      <c r="B23" s="10" t="s">
        <v>38</v>
      </c>
      <c r="C23" s="11" t="s">
        <v>1</v>
      </c>
      <c r="D23" s="11" t="s">
        <v>1</v>
      </c>
      <c r="E23" s="11" t="s">
        <v>1</v>
      </c>
      <c r="F23" s="18">
        <v>58</v>
      </c>
      <c r="G23" s="19">
        <v>0.0203</v>
      </c>
    </row>
    <row r="24" spans="1:7" ht="12.75" customHeight="1">
      <c r="A24" s="1"/>
      <c r="B24" s="21" t="s">
        <v>41</v>
      </c>
      <c r="C24" s="22" t="s">
        <v>1</v>
      </c>
      <c r="D24" s="23" t="s">
        <v>1</v>
      </c>
      <c r="E24" s="22" t="s">
        <v>1</v>
      </c>
      <c r="F24" s="18">
        <v>58</v>
      </c>
      <c r="G24" s="19">
        <v>0.0203</v>
      </c>
    </row>
    <row r="25" spans="1:7" ht="12.75" customHeight="1">
      <c r="A25" s="1"/>
      <c r="B25" s="21" t="s">
        <v>69</v>
      </c>
      <c r="C25" s="11" t="s">
        <v>1</v>
      </c>
      <c r="D25" s="23" t="s">
        <v>1</v>
      </c>
      <c r="E25" s="11" t="s">
        <v>1</v>
      </c>
      <c r="F25" s="24">
        <v>154.91</v>
      </c>
      <c r="G25" s="19">
        <v>0.0542</v>
      </c>
    </row>
    <row r="26" spans="1:7" ht="12.75" customHeight="1">
      <c r="A26" s="1"/>
      <c r="B26" s="25" t="s">
        <v>70</v>
      </c>
      <c r="C26" s="26" t="s">
        <v>1</v>
      </c>
      <c r="D26" s="26" t="s">
        <v>1</v>
      </c>
      <c r="E26" s="26" t="s">
        <v>1</v>
      </c>
      <c r="F26" s="27">
        <v>2861.35</v>
      </c>
      <c r="G26" s="28">
        <v>1</v>
      </c>
    </row>
    <row r="27" spans="1:7" ht="12.75" customHeight="1">
      <c r="A27" s="1"/>
      <c r="B27" s="5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71</v>
      </c>
      <c r="C28" s="1"/>
      <c r="D28" s="1"/>
      <c r="E28" s="1"/>
      <c r="F28" s="1"/>
      <c r="G28" s="1"/>
    </row>
    <row r="29" spans="1:7" ht="12.75" customHeight="1">
      <c r="A29" s="1"/>
      <c r="B29" s="2" t="s">
        <v>72</v>
      </c>
      <c r="C29" s="1"/>
      <c r="D29" s="1"/>
      <c r="E29" s="1"/>
      <c r="F29" s="1"/>
      <c r="G29" s="1"/>
    </row>
    <row r="30" spans="1:7" ht="12.75" customHeight="1">
      <c r="A30" s="1"/>
      <c r="B30" s="2" t="s">
        <v>73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G32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28125" style="3" bestFit="1" customWidth="1"/>
    <col min="4" max="4" width="9.2812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1409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962</v>
      </c>
      <c r="B7" s="14" t="s">
        <v>963</v>
      </c>
      <c r="C7" s="11" t="s">
        <v>964</v>
      </c>
      <c r="D7" s="11" t="s">
        <v>33</v>
      </c>
      <c r="E7" s="15">
        <v>562500</v>
      </c>
      <c r="F7" s="16">
        <v>562.46</v>
      </c>
      <c r="G7" s="17">
        <v>0.1175</v>
      </c>
    </row>
    <row r="8" spans="1:7" ht="12.75" customHeight="1">
      <c r="A8" s="13" t="s">
        <v>965</v>
      </c>
      <c r="B8" s="14" t="s">
        <v>966</v>
      </c>
      <c r="C8" s="11" t="s">
        <v>967</v>
      </c>
      <c r="D8" s="11" t="s">
        <v>33</v>
      </c>
      <c r="E8" s="15">
        <v>400000</v>
      </c>
      <c r="F8" s="16">
        <v>400.01</v>
      </c>
      <c r="G8" s="17">
        <v>0.0836</v>
      </c>
    </row>
    <row r="9" spans="1:7" ht="12.75" customHeight="1">
      <c r="A9" s="1"/>
      <c r="B9" s="10" t="s">
        <v>38</v>
      </c>
      <c r="C9" s="11" t="s">
        <v>1</v>
      </c>
      <c r="D9" s="11" t="s">
        <v>1</v>
      </c>
      <c r="E9" s="11" t="s">
        <v>1</v>
      </c>
      <c r="F9" s="18">
        <v>962.47</v>
      </c>
      <c r="G9" s="19">
        <v>0.2011</v>
      </c>
    </row>
    <row r="10" spans="1:7" ht="12.75" customHeight="1">
      <c r="A10" s="1"/>
      <c r="B10" s="21" t="s">
        <v>39</v>
      </c>
      <c r="C10" s="23" t="s">
        <v>1</v>
      </c>
      <c r="D10" s="23" t="s">
        <v>1</v>
      </c>
      <c r="E10" s="23" t="s">
        <v>1</v>
      </c>
      <c r="F10" s="29" t="s">
        <v>40</v>
      </c>
      <c r="G10" s="30" t="s">
        <v>40</v>
      </c>
    </row>
    <row r="11" spans="1:7" ht="12.75" customHeight="1">
      <c r="A11" s="1"/>
      <c r="B11" s="21" t="s">
        <v>38</v>
      </c>
      <c r="C11" s="23" t="s">
        <v>1</v>
      </c>
      <c r="D11" s="23" t="s">
        <v>1</v>
      </c>
      <c r="E11" s="23" t="s">
        <v>1</v>
      </c>
      <c r="F11" s="29" t="s">
        <v>40</v>
      </c>
      <c r="G11" s="30" t="s">
        <v>40</v>
      </c>
    </row>
    <row r="12" spans="1:7" ht="12.75" customHeight="1">
      <c r="A12" s="1"/>
      <c r="B12" s="21" t="s">
        <v>41</v>
      </c>
      <c r="C12" s="22" t="s">
        <v>1</v>
      </c>
      <c r="D12" s="23" t="s">
        <v>1</v>
      </c>
      <c r="E12" s="22" t="s">
        <v>1</v>
      </c>
      <c r="F12" s="18">
        <v>962.47</v>
      </c>
      <c r="G12" s="19">
        <v>0.2011</v>
      </c>
    </row>
    <row r="13" spans="1:7" ht="12.75" customHeight="1">
      <c r="A13" s="1"/>
      <c r="B13" s="10" t="s">
        <v>42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"/>
      <c r="B14" s="10" t="s">
        <v>43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3" t="s">
        <v>51</v>
      </c>
      <c r="B15" s="14" t="s">
        <v>52</v>
      </c>
      <c r="C15" s="11" t="s">
        <v>53</v>
      </c>
      <c r="D15" s="11" t="s">
        <v>54</v>
      </c>
      <c r="E15" s="15">
        <v>590000</v>
      </c>
      <c r="F15" s="16">
        <v>589.87</v>
      </c>
      <c r="G15" s="17">
        <v>0.1232</v>
      </c>
    </row>
    <row r="16" spans="1:7" ht="12.75" customHeight="1">
      <c r="A16" s="1"/>
      <c r="B16" s="10" t="s">
        <v>38</v>
      </c>
      <c r="C16" s="11" t="s">
        <v>1</v>
      </c>
      <c r="D16" s="11" t="s">
        <v>1</v>
      </c>
      <c r="E16" s="11" t="s">
        <v>1</v>
      </c>
      <c r="F16" s="18">
        <v>589.87</v>
      </c>
      <c r="G16" s="19">
        <v>0.1232</v>
      </c>
    </row>
    <row r="17" spans="1:7" ht="12.75" customHeight="1">
      <c r="A17" s="1"/>
      <c r="B17" s="21" t="s">
        <v>41</v>
      </c>
      <c r="C17" s="22" t="s">
        <v>1</v>
      </c>
      <c r="D17" s="23" t="s">
        <v>1</v>
      </c>
      <c r="E17" s="22" t="s">
        <v>1</v>
      </c>
      <c r="F17" s="18">
        <v>589.87</v>
      </c>
      <c r="G17" s="19">
        <v>0.1232</v>
      </c>
    </row>
    <row r="18" spans="1:7" ht="12.75" customHeight="1">
      <c r="A18" s="1"/>
      <c r="B18" s="10" t="s">
        <v>60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"/>
      <c r="B19" s="10" t="s">
        <v>61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62</v>
      </c>
      <c r="B20" s="14" t="s">
        <v>63</v>
      </c>
      <c r="C20" s="11" t="s">
        <v>64</v>
      </c>
      <c r="D20" s="11" t="s">
        <v>1</v>
      </c>
      <c r="E20" s="15">
        <v>2014962.723</v>
      </c>
      <c r="F20" s="16">
        <v>3100.73</v>
      </c>
      <c r="G20" s="17">
        <v>0.6477</v>
      </c>
    </row>
    <row r="21" spans="1:7" ht="12.75" customHeight="1">
      <c r="A21" s="1"/>
      <c r="B21" s="10" t="s">
        <v>38</v>
      </c>
      <c r="C21" s="11" t="s">
        <v>1</v>
      </c>
      <c r="D21" s="11" t="s">
        <v>1</v>
      </c>
      <c r="E21" s="11" t="s">
        <v>1</v>
      </c>
      <c r="F21" s="18">
        <v>3100.73</v>
      </c>
      <c r="G21" s="19">
        <v>0.6477</v>
      </c>
    </row>
    <row r="22" spans="1:7" ht="12.75" customHeight="1">
      <c r="A22" s="1"/>
      <c r="B22" s="21" t="s">
        <v>41</v>
      </c>
      <c r="C22" s="22" t="s">
        <v>1</v>
      </c>
      <c r="D22" s="23" t="s">
        <v>1</v>
      </c>
      <c r="E22" s="22" t="s">
        <v>1</v>
      </c>
      <c r="F22" s="18">
        <v>3100.73</v>
      </c>
      <c r="G22" s="19">
        <v>0.6477</v>
      </c>
    </row>
    <row r="23" spans="1:7" ht="12.75" customHeight="1">
      <c r="A23" s="1"/>
      <c r="B23" s="10" t="s">
        <v>65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66</v>
      </c>
      <c r="B24" s="14" t="s">
        <v>67</v>
      </c>
      <c r="C24" s="11" t="s">
        <v>1</v>
      </c>
      <c r="D24" s="11" t="s">
        <v>68</v>
      </c>
      <c r="E24" s="15"/>
      <c r="F24" s="16">
        <v>46</v>
      </c>
      <c r="G24" s="17">
        <v>0.0096</v>
      </c>
    </row>
    <row r="25" spans="1:7" ht="12.75" customHeight="1">
      <c r="A25" s="1"/>
      <c r="B25" s="10" t="s">
        <v>38</v>
      </c>
      <c r="C25" s="11" t="s">
        <v>1</v>
      </c>
      <c r="D25" s="11" t="s">
        <v>1</v>
      </c>
      <c r="E25" s="11" t="s">
        <v>1</v>
      </c>
      <c r="F25" s="18">
        <v>46</v>
      </c>
      <c r="G25" s="19">
        <v>0.0096</v>
      </c>
    </row>
    <row r="26" spans="1:7" ht="12.75" customHeight="1">
      <c r="A26" s="1"/>
      <c r="B26" s="21" t="s">
        <v>41</v>
      </c>
      <c r="C26" s="22" t="s">
        <v>1</v>
      </c>
      <c r="D26" s="23" t="s">
        <v>1</v>
      </c>
      <c r="E26" s="22" t="s">
        <v>1</v>
      </c>
      <c r="F26" s="18">
        <v>46</v>
      </c>
      <c r="G26" s="19">
        <v>0.0096</v>
      </c>
    </row>
    <row r="27" spans="1:7" ht="12.75" customHeight="1">
      <c r="A27" s="1"/>
      <c r="B27" s="21" t="s">
        <v>69</v>
      </c>
      <c r="C27" s="11" t="s">
        <v>1</v>
      </c>
      <c r="D27" s="23" t="s">
        <v>1</v>
      </c>
      <c r="E27" s="11" t="s">
        <v>1</v>
      </c>
      <c r="F27" s="24">
        <v>88.18</v>
      </c>
      <c r="G27" s="19">
        <v>0.0184</v>
      </c>
    </row>
    <row r="28" spans="1:7" ht="12.75" customHeight="1">
      <c r="A28" s="1"/>
      <c r="B28" s="25" t="s">
        <v>70</v>
      </c>
      <c r="C28" s="26" t="s">
        <v>1</v>
      </c>
      <c r="D28" s="26" t="s">
        <v>1</v>
      </c>
      <c r="E28" s="26" t="s">
        <v>1</v>
      </c>
      <c r="F28" s="27">
        <v>4787.25</v>
      </c>
      <c r="G28" s="28">
        <v>1</v>
      </c>
    </row>
    <row r="29" spans="1:7" ht="12.75" customHeight="1">
      <c r="A29" s="1"/>
      <c r="B29" s="5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68</v>
      </c>
      <c r="C30" s="1"/>
      <c r="D30" s="1"/>
      <c r="E30" s="1"/>
      <c r="F30" s="1"/>
      <c r="G30" s="1"/>
    </row>
    <row r="31" spans="1:7" ht="12.75" customHeight="1">
      <c r="A31" s="1"/>
      <c r="B31" s="2" t="s">
        <v>72</v>
      </c>
      <c r="C31" s="1"/>
      <c r="D31" s="1"/>
      <c r="E31" s="1"/>
      <c r="F31" s="1"/>
      <c r="G31" s="1"/>
    </row>
    <row r="32" spans="1:7" ht="12.75" customHeight="1">
      <c r="A32" s="1"/>
      <c r="B32" s="2" t="s">
        <v>73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G35"/>
    </sheetView>
  </sheetViews>
  <sheetFormatPr defaultColWidth="9.140625" defaultRowHeight="12.75"/>
  <cols>
    <col min="1" max="1" width="9.8515625" style="3" bestFit="1" customWidth="1"/>
    <col min="2" max="2" width="44.8515625" style="3" bestFit="1" customWidth="1"/>
    <col min="3" max="3" width="11.421875" style="3" bestFit="1" customWidth="1"/>
    <col min="4" max="4" width="12.574218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1410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1411</v>
      </c>
      <c r="B7" s="14" t="s">
        <v>91</v>
      </c>
      <c r="C7" s="11" t="s">
        <v>1412</v>
      </c>
      <c r="D7" s="11" t="s">
        <v>93</v>
      </c>
      <c r="E7" s="15">
        <v>626000</v>
      </c>
      <c r="F7" s="16">
        <v>644.42</v>
      </c>
      <c r="G7" s="17">
        <v>0.1104</v>
      </c>
    </row>
    <row r="8" spans="1:7" ht="12.75" customHeight="1">
      <c r="A8" s="13" t="s">
        <v>391</v>
      </c>
      <c r="B8" s="14" t="s">
        <v>392</v>
      </c>
      <c r="C8" s="11" t="s">
        <v>393</v>
      </c>
      <c r="D8" s="11" t="s">
        <v>33</v>
      </c>
      <c r="E8" s="15">
        <v>420000</v>
      </c>
      <c r="F8" s="16">
        <v>584.64</v>
      </c>
      <c r="G8" s="17">
        <v>0.1001</v>
      </c>
    </row>
    <row r="9" spans="1:7" ht="12.75" customHeight="1">
      <c r="A9" s="13" t="s">
        <v>1413</v>
      </c>
      <c r="B9" s="14" t="s">
        <v>1414</v>
      </c>
      <c r="C9" s="11" t="s">
        <v>1415</v>
      </c>
      <c r="D9" s="11" t="s">
        <v>33</v>
      </c>
      <c r="E9" s="15">
        <v>500000</v>
      </c>
      <c r="F9" s="16">
        <v>512.35</v>
      </c>
      <c r="G9" s="17">
        <v>0.0877</v>
      </c>
    </row>
    <row r="10" spans="1:7" ht="12.75" customHeight="1">
      <c r="A10" s="13" t="s">
        <v>1416</v>
      </c>
      <c r="B10" s="14" t="s">
        <v>1197</v>
      </c>
      <c r="C10" s="11" t="s">
        <v>1417</v>
      </c>
      <c r="D10" s="11" t="s">
        <v>33</v>
      </c>
      <c r="E10" s="15">
        <v>500000</v>
      </c>
      <c r="F10" s="16">
        <v>509.34</v>
      </c>
      <c r="G10" s="17">
        <v>0.0872</v>
      </c>
    </row>
    <row r="11" spans="1:7" ht="12.75" customHeight="1">
      <c r="A11" s="13" t="s">
        <v>477</v>
      </c>
      <c r="B11" s="14" t="s">
        <v>478</v>
      </c>
      <c r="C11" s="11" t="s">
        <v>479</v>
      </c>
      <c r="D11" s="11" t="s">
        <v>33</v>
      </c>
      <c r="E11" s="15">
        <v>500000</v>
      </c>
      <c r="F11" s="16">
        <v>506.84</v>
      </c>
      <c r="G11" s="17">
        <v>0.0868</v>
      </c>
    </row>
    <row r="12" spans="1:7" ht="12.75" customHeight="1">
      <c r="A12" s="13" t="s">
        <v>1418</v>
      </c>
      <c r="B12" s="14" t="s">
        <v>1419</v>
      </c>
      <c r="C12" s="11" t="s">
        <v>1420</v>
      </c>
      <c r="D12" s="11" t="s">
        <v>483</v>
      </c>
      <c r="E12" s="15">
        <v>500000</v>
      </c>
      <c r="F12" s="16">
        <v>498.12</v>
      </c>
      <c r="G12" s="17">
        <v>0.0853</v>
      </c>
    </row>
    <row r="13" spans="1:7" ht="12.75" customHeight="1">
      <c r="A13" s="13" t="s">
        <v>409</v>
      </c>
      <c r="B13" s="14" t="s">
        <v>410</v>
      </c>
      <c r="C13" s="11" t="s">
        <v>411</v>
      </c>
      <c r="D13" s="11" t="s">
        <v>33</v>
      </c>
      <c r="E13" s="15">
        <v>400000</v>
      </c>
      <c r="F13" s="16">
        <v>404.48</v>
      </c>
      <c r="G13" s="17">
        <v>0.0693</v>
      </c>
    </row>
    <row r="14" spans="1:7" ht="12.75" customHeight="1">
      <c r="A14" s="13" t="s">
        <v>1421</v>
      </c>
      <c r="B14" s="14" t="s">
        <v>23</v>
      </c>
      <c r="C14" s="11" t="s">
        <v>1422</v>
      </c>
      <c r="D14" s="11" t="s">
        <v>25</v>
      </c>
      <c r="E14" s="15">
        <v>300000</v>
      </c>
      <c r="F14" s="16">
        <v>362.91</v>
      </c>
      <c r="G14" s="17">
        <v>0.0621</v>
      </c>
    </row>
    <row r="15" spans="1:7" ht="12.75" customHeight="1">
      <c r="A15" s="13" t="s">
        <v>1423</v>
      </c>
      <c r="B15" s="14" t="s">
        <v>1424</v>
      </c>
      <c r="C15" s="11" t="s">
        <v>1425</v>
      </c>
      <c r="D15" s="11" t="s">
        <v>123</v>
      </c>
      <c r="E15" s="15">
        <v>350000</v>
      </c>
      <c r="F15" s="16">
        <v>357.47</v>
      </c>
      <c r="G15" s="17">
        <v>0.0612</v>
      </c>
    </row>
    <row r="16" spans="1:7" ht="12.75" customHeight="1">
      <c r="A16" s="13" t="s">
        <v>1426</v>
      </c>
      <c r="B16" s="14" t="s">
        <v>1427</v>
      </c>
      <c r="C16" s="11" t="s">
        <v>1428</v>
      </c>
      <c r="D16" s="11" t="s">
        <v>33</v>
      </c>
      <c r="E16" s="15">
        <v>270000</v>
      </c>
      <c r="F16" s="16">
        <v>276.66</v>
      </c>
      <c r="G16" s="17">
        <v>0.0474</v>
      </c>
    </row>
    <row r="17" spans="1:7" ht="12.75" customHeight="1">
      <c r="A17" s="13" t="s">
        <v>1429</v>
      </c>
      <c r="B17" s="14" t="s">
        <v>941</v>
      </c>
      <c r="C17" s="11" t="s">
        <v>1430</v>
      </c>
      <c r="D17" s="11" t="s">
        <v>721</v>
      </c>
      <c r="E17" s="15">
        <v>250000</v>
      </c>
      <c r="F17" s="16">
        <v>256.34</v>
      </c>
      <c r="G17" s="17">
        <v>0.0439</v>
      </c>
    </row>
    <row r="18" spans="1:7" ht="12.75" customHeight="1">
      <c r="A18" s="13" t="s">
        <v>940</v>
      </c>
      <c r="B18" s="14" t="s">
        <v>941</v>
      </c>
      <c r="C18" s="11" t="s">
        <v>942</v>
      </c>
      <c r="D18" s="11" t="s">
        <v>721</v>
      </c>
      <c r="E18" s="15">
        <v>200000</v>
      </c>
      <c r="F18" s="16">
        <v>206.6</v>
      </c>
      <c r="G18" s="17">
        <v>0.0354</v>
      </c>
    </row>
    <row r="19" spans="1:7" ht="12.75" customHeight="1">
      <c r="A19" s="13" t="s">
        <v>1000</v>
      </c>
      <c r="B19" s="14" t="s">
        <v>1001</v>
      </c>
      <c r="C19" s="11" t="s">
        <v>1002</v>
      </c>
      <c r="D19" s="11" t="s">
        <v>33</v>
      </c>
      <c r="E19" s="15">
        <v>150000</v>
      </c>
      <c r="F19" s="16">
        <v>152.1</v>
      </c>
      <c r="G19" s="17">
        <v>0.026</v>
      </c>
    </row>
    <row r="20" spans="1:7" ht="12.75" customHeight="1">
      <c r="A20" s="13" t="s">
        <v>507</v>
      </c>
      <c r="B20" s="14" t="s">
        <v>508</v>
      </c>
      <c r="C20" s="11" t="s">
        <v>509</v>
      </c>
      <c r="D20" s="11" t="s">
        <v>33</v>
      </c>
      <c r="E20" s="15">
        <v>150000</v>
      </c>
      <c r="F20" s="16">
        <v>149.28</v>
      </c>
      <c r="G20" s="17">
        <v>0.0256</v>
      </c>
    </row>
    <row r="21" spans="1:7" ht="12.75" customHeight="1">
      <c r="A21" s="1"/>
      <c r="B21" s="10" t="s">
        <v>38</v>
      </c>
      <c r="C21" s="11" t="s">
        <v>1</v>
      </c>
      <c r="D21" s="11" t="s">
        <v>1</v>
      </c>
      <c r="E21" s="11" t="s">
        <v>1</v>
      </c>
      <c r="F21" s="18">
        <v>5421.55</v>
      </c>
      <c r="G21" s="19">
        <v>0.9284</v>
      </c>
    </row>
    <row r="22" spans="1:7" ht="12.75" customHeight="1">
      <c r="A22" s="1"/>
      <c r="B22" s="10" t="s">
        <v>39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1431</v>
      </c>
      <c r="B23" s="14" t="s">
        <v>1220</v>
      </c>
      <c r="C23" s="11" t="s">
        <v>1432</v>
      </c>
      <c r="D23" s="11" t="s">
        <v>390</v>
      </c>
      <c r="E23" s="15">
        <v>120000</v>
      </c>
      <c r="F23" s="16">
        <v>133.58</v>
      </c>
      <c r="G23" s="17">
        <v>0.0229</v>
      </c>
    </row>
    <row r="24" spans="1:7" ht="12.75" customHeight="1">
      <c r="A24" s="1"/>
      <c r="B24" s="10" t="s">
        <v>38</v>
      </c>
      <c r="C24" s="11" t="s">
        <v>1</v>
      </c>
      <c r="D24" s="11" t="s">
        <v>1</v>
      </c>
      <c r="E24" s="11" t="s">
        <v>1</v>
      </c>
      <c r="F24" s="18">
        <v>133.58</v>
      </c>
      <c r="G24" s="19">
        <v>0.0229</v>
      </c>
    </row>
    <row r="25" spans="1:7" ht="12.75" customHeight="1">
      <c r="A25" s="1"/>
      <c r="B25" s="21" t="s">
        <v>41</v>
      </c>
      <c r="C25" s="22" t="s">
        <v>1</v>
      </c>
      <c r="D25" s="23" t="s">
        <v>1</v>
      </c>
      <c r="E25" s="22" t="s">
        <v>1</v>
      </c>
      <c r="F25" s="18">
        <v>5555.13</v>
      </c>
      <c r="G25" s="19">
        <v>0.9513</v>
      </c>
    </row>
    <row r="26" spans="1:7" ht="12.75" customHeight="1">
      <c r="A26" s="1"/>
      <c r="B26" s="10" t="s">
        <v>65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66</v>
      </c>
      <c r="B27" s="14" t="s">
        <v>67</v>
      </c>
      <c r="C27" s="11" t="s">
        <v>1</v>
      </c>
      <c r="D27" s="11" t="s">
        <v>68</v>
      </c>
      <c r="E27" s="15"/>
      <c r="F27" s="16">
        <v>33</v>
      </c>
      <c r="G27" s="17">
        <v>0.0057</v>
      </c>
    </row>
    <row r="28" spans="1:7" ht="12.75" customHeight="1">
      <c r="A28" s="1"/>
      <c r="B28" s="10" t="s">
        <v>38</v>
      </c>
      <c r="C28" s="11" t="s">
        <v>1</v>
      </c>
      <c r="D28" s="11" t="s">
        <v>1</v>
      </c>
      <c r="E28" s="11" t="s">
        <v>1</v>
      </c>
      <c r="F28" s="18">
        <v>33</v>
      </c>
      <c r="G28" s="19">
        <v>0.0057</v>
      </c>
    </row>
    <row r="29" spans="1:7" ht="12.75" customHeight="1">
      <c r="A29" s="1"/>
      <c r="B29" s="21" t="s">
        <v>41</v>
      </c>
      <c r="C29" s="22" t="s">
        <v>1</v>
      </c>
      <c r="D29" s="23" t="s">
        <v>1</v>
      </c>
      <c r="E29" s="22" t="s">
        <v>1</v>
      </c>
      <c r="F29" s="18">
        <v>33</v>
      </c>
      <c r="G29" s="19">
        <v>0.0057</v>
      </c>
    </row>
    <row r="30" spans="1:7" ht="12.75" customHeight="1">
      <c r="A30" s="1"/>
      <c r="B30" s="21" t="s">
        <v>69</v>
      </c>
      <c r="C30" s="11" t="s">
        <v>1</v>
      </c>
      <c r="D30" s="23" t="s">
        <v>1</v>
      </c>
      <c r="E30" s="11" t="s">
        <v>1</v>
      </c>
      <c r="F30" s="24">
        <v>251.35</v>
      </c>
      <c r="G30" s="19">
        <v>0.043</v>
      </c>
    </row>
    <row r="31" spans="1:7" ht="12.75" customHeight="1">
      <c r="A31" s="1"/>
      <c r="B31" s="25" t="s">
        <v>70</v>
      </c>
      <c r="C31" s="26" t="s">
        <v>1</v>
      </c>
      <c r="D31" s="26" t="s">
        <v>1</v>
      </c>
      <c r="E31" s="26" t="s">
        <v>1</v>
      </c>
      <c r="F31" s="27">
        <v>5839.48</v>
      </c>
      <c r="G31" s="28">
        <v>1</v>
      </c>
    </row>
    <row r="32" spans="1:7" ht="12.75" customHeight="1">
      <c r="A32" s="1"/>
      <c r="B32" s="5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71</v>
      </c>
      <c r="C33" s="1"/>
      <c r="D33" s="1"/>
      <c r="E33" s="1"/>
      <c r="F33" s="1"/>
      <c r="G33" s="1"/>
    </row>
    <row r="34" spans="1:7" ht="12.75" customHeight="1">
      <c r="A34" s="1"/>
      <c r="B34" s="2" t="s">
        <v>72</v>
      </c>
      <c r="C34" s="1"/>
      <c r="D34" s="1"/>
      <c r="E34" s="1"/>
      <c r="F34" s="1"/>
      <c r="G34" s="1"/>
    </row>
    <row r="35" spans="1:7" ht="12.75" customHeight="1">
      <c r="A35" s="1"/>
      <c r="B35" s="2" t="s">
        <v>73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G21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0.8515625" style="3" bestFit="1" customWidth="1"/>
    <col min="4" max="4" width="9.4218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1433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1434</v>
      </c>
      <c r="B7" s="14" t="s">
        <v>2043</v>
      </c>
      <c r="C7" s="11" t="s">
        <v>1435</v>
      </c>
      <c r="D7" s="11" t="s">
        <v>112</v>
      </c>
      <c r="E7" s="15">
        <v>500000</v>
      </c>
      <c r="F7" s="16">
        <v>504.08</v>
      </c>
      <c r="G7" s="17">
        <v>0.7047</v>
      </c>
    </row>
    <row r="8" spans="1:7" ht="12.75" customHeight="1">
      <c r="A8" s="13" t="s">
        <v>1436</v>
      </c>
      <c r="B8" s="14" t="s">
        <v>1437</v>
      </c>
      <c r="C8" s="11" t="s">
        <v>1438</v>
      </c>
      <c r="D8" s="11" t="s">
        <v>33</v>
      </c>
      <c r="E8" s="15">
        <v>100000</v>
      </c>
      <c r="F8" s="16">
        <v>101.18</v>
      </c>
      <c r="G8" s="17">
        <v>0.1414</v>
      </c>
    </row>
    <row r="9" spans="1:7" ht="12.75" customHeight="1">
      <c r="A9" s="1"/>
      <c r="B9" s="10" t="s">
        <v>38</v>
      </c>
      <c r="C9" s="11" t="s">
        <v>1</v>
      </c>
      <c r="D9" s="11" t="s">
        <v>1</v>
      </c>
      <c r="E9" s="11" t="s">
        <v>1</v>
      </c>
      <c r="F9" s="18">
        <v>605.26</v>
      </c>
      <c r="G9" s="19">
        <v>0.8461</v>
      </c>
    </row>
    <row r="10" spans="1:7" ht="12.75" customHeight="1">
      <c r="A10" s="1"/>
      <c r="B10" s="21" t="s">
        <v>39</v>
      </c>
      <c r="C10" s="23" t="s">
        <v>1</v>
      </c>
      <c r="D10" s="23" t="s">
        <v>1</v>
      </c>
      <c r="E10" s="23" t="s">
        <v>1</v>
      </c>
      <c r="F10" s="29" t="s">
        <v>40</v>
      </c>
      <c r="G10" s="30" t="s">
        <v>40</v>
      </c>
    </row>
    <row r="11" spans="1:7" ht="12.75" customHeight="1">
      <c r="A11" s="1"/>
      <c r="B11" s="21" t="s">
        <v>38</v>
      </c>
      <c r="C11" s="23" t="s">
        <v>1</v>
      </c>
      <c r="D11" s="23" t="s">
        <v>1</v>
      </c>
      <c r="E11" s="23" t="s">
        <v>1</v>
      </c>
      <c r="F11" s="29" t="s">
        <v>40</v>
      </c>
      <c r="G11" s="30" t="s">
        <v>40</v>
      </c>
    </row>
    <row r="12" spans="1:7" ht="12.75" customHeight="1">
      <c r="A12" s="1"/>
      <c r="B12" s="21" t="s">
        <v>41</v>
      </c>
      <c r="C12" s="22" t="s">
        <v>1</v>
      </c>
      <c r="D12" s="23" t="s">
        <v>1</v>
      </c>
      <c r="E12" s="22" t="s">
        <v>1</v>
      </c>
      <c r="F12" s="18">
        <v>605.26</v>
      </c>
      <c r="G12" s="19">
        <v>0.8461</v>
      </c>
    </row>
    <row r="13" spans="1:7" ht="12.75" customHeight="1">
      <c r="A13" s="1"/>
      <c r="B13" s="10" t="s">
        <v>65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3" t="s">
        <v>66</v>
      </c>
      <c r="B14" s="14" t="s">
        <v>67</v>
      </c>
      <c r="C14" s="11" t="s">
        <v>1</v>
      </c>
      <c r="D14" s="11" t="s">
        <v>68</v>
      </c>
      <c r="E14" s="15"/>
      <c r="F14" s="16">
        <v>83</v>
      </c>
      <c r="G14" s="17">
        <v>0.116</v>
      </c>
    </row>
    <row r="15" spans="1:7" ht="12.75" customHeight="1">
      <c r="A15" s="1"/>
      <c r="B15" s="10" t="s">
        <v>38</v>
      </c>
      <c r="C15" s="11" t="s">
        <v>1</v>
      </c>
      <c r="D15" s="11" t="s">
        <v>1</v>
      </c>
      <c r="E15" s="11" t="s">
        <v>1</v>
      </c>
      <c r="F15" s="18">
        <v>83</v>
      </c>
      <c r="G15" s="19">
        <v>0.116</v>
      </c>
    </row>
    <row r="16" spans="1:7" ht="12.75" customHeight="1">
      <c r="A16" s="1"/>
      <c r="B16" s="21" t="s">
        <v>41</v>
      </c>
      <c r="C16" s="22" t="s">
        <v>1</v>
      </c>
      <c r="D16" s="23" t="s">
        <v>1</v>
      </c>
      <c r="E16" s="22" t="s">
        <v>1</v>
      </c>
      <c r="F16" s="18">
        <v>83</v>
      </c>
      <c r="G16" s="19">
        <v>0.116</v>
      </c>
    </row>
    <row r="17" spans="1:7" ht="12.75" customHeight="1">
      <c r="A17" s="1"/>
      <c r="B17" s="21" t="s">
        <v>69</v>
      </c>
      <c r="C17" s="11" t="s">
        <v>1</v>
      </c>
      <c r="D17" s="23" t="s">
        <v>1</v>
      </c>
      <c r="E17" s="11" t="s">
        <v>1</v>
      </c>
      <c r="F17" s="24">
        <v>27.1</v>
      </c>
      <c r="G17" s="19">
        <v>0.0379</v>
      </c>
    </row>
    <row r="18" spans="1:7" ht="12.75" customHeight="1">
      <c r="A18" s="1"/>
      <c r="B18" s="25" t="s">
        <v>70</v>
      </c>
      <c r="C18" s="26" t="s">
        <v>1</v>
      </c>
      <c r="D18" s="26" t="s">
        <v>1</v>
      </c>
      <c r="E18" s="26" t="s">
        <v>1</v>
      </c>
      <c r="F18" s="27">
        <v>715.36</v>
      </c>
      <c r="G18" s="28">
        <v>1</v>
      </c>
    </row>
    <row r="19" spans="1:7" ht="12.75" customHeight="1">
      <c r="A19" s="1"/>
      <c r="B19" s="5" t="s">
        <v>1</v>
      </c>
      <c r="C19" s="1"/>
      <c r="D19" s="1"/>
      <c r="E19" s="1"/>
      <c r="F19" s="1"/>
      <c r="G19" s="1"/>
    </row>
    <row r="20" spans="1:7" ht="12.75" customHeight="1">
      <c r="A20" s="1"/>
      <c r="B20" s="2" t="s">
        <v>68</v>
      </c>
      <c r="C20" s="1"/>
      <c r="D20" s="1"/>
      <c r="E20" s="1"/>
      <c r="F20" s="1"/>
      <c r="G20" s="1"/>
    </row>
    <row r="21" spans="1:7" ht="12.75" customHeight="1">
      <c r="A21" s="1"/>
      <c r="B21" s="2" t="s">
        <v>72</v>
      </c>
      <c r="C21" s="1"/>
      <c r="D21" s="1"/>
      <c r="E21" s="1"/>
      <c r="F21" s="1"/>
      <c r="G21" s="1"/>
    </row>
    <row r="22" spans="1:7" ht="12.75" customHeight="1">
      <c r="A22" s="1"/>
      <c r="B22" s="2" t="s">
        <v>1</v>
      </c>
      <c r="C22" s="1"/>
      <c r="D22" s="1"/>
      <c r="E22" s="1"/>
      <c r="F22" s="1"/>
      <c r="G22" s="1"/>
    </row>
    <row r="23" spans="1:7" ht="12.75" customHeight="1">
      <c r="A23" s="1"/>
      <c r="B23" s="2" t="s">
        <v>1</v>
      </c>
      <c r="C23" s="1"/>
      <c r="D23" s="1"/>
      <c r="E23" s="1"/>
      <c r="F23" s="1"/>
      <c r="G23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40"/>
    </sheetView>
  </sheetViews>
  <sheetFormatPr defaultColWidth="9.140625" defaultRowHeight="12.75"/>
  <cols>
    <col min="1" max="1" width="10.140625" style="3" bestFit="1" customWidth="1"/>
    <col min="2" max="2" width="40.140625" style="3" bestFit="1" customWidth="1"/>
    <col min="3" max="3" width="11.421875" style="3" bestFit="1" customWidth="1"/>
    <col min="4" max="4" width="9.281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1439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865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1173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1440</v>
      </c>
      <c r="B7" s="14" t="s">
        <v>1441</v>
      </c>
      <c r="C7" s="11" t="s">
        <v>1</v>
      </c>
      <c r="D7" s="11" t="s">
        <v>1</v>
      </c>
      <c r="E7" s="15">
        <v>4150</v>
      </c>
      <c r="F7" s="16">
        <v>127.26</v>
      </c>
      <c r="G7" s="17">
        <v>0.044</v>
      </c>
    </row>
    <row r="8" spans="1:7" ht="12.75" customHeight="1">
      <c r="A8" s="13" t="s">
        <v>1442</v>
      </c>
      <c r="B8" s="14" t="s">
        <v>1443</v>
      </c>
      <c r="C8" s="11" t="s">
        <v>1</v>
      </c>
      <c r="D8" s="11" t="s">
        <v>1</v>
      </c>
      <c r="E8" s="15">
        <v>4100</v>
      </c>
      <c r="F8" s="16">
        <v>118.38</v>
      </c>
      <c r="G8" s="17">
        <v>0.0409</v>
      </c>
    </row>
    <row r="9" spans="1:7" ht="12.75" customHeight="1">
      <c r="A9" s="1"/>
      <c r="B9" s="10" t="s">
        <v>38</v>
      </c>
      <c r="C9" s="11" t="s">
        <v>1</v>
      </c>
      <c r="D9" s="11" t="s">
        <v>1</v>
      </c>
      <c r="E9" s="11" t="s">
        <v>1</v>
      </c>
      <c r="F9" s="18">
        <v>245.64</v>
      </c>
      <c r="G9" s="19">
        <v>0.0849</v>
      </c>
    </row>
    <row r="10" spans="1:7" ht="12.75" customHeight="1">
      <c r="A10" s="1"/>
      <c r="B10" s="21" t="s">
        <v>41</v>
      </c>
      <c r="C10" s="22" t="s">
        <v>1</v>
      </c>
      <c r="D10" s="23" t="s">
        <v>1</v>
      </c>
      <c r="E10" s="22" t="s">
        <v>1</v>
      </c>
      <c r="F10" s="18">
        <v>245.64</v>
      </c>
      <c r="G10" s="19">
        <v>0.0849</v>
      </c>
    </row>
    <row r="11" spans="1:7" ht="12.75" customHeight="1">
      <c r="A11" s="1"/>
      <c r="B11" s="10" t="s">
        <v>9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10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1444</v>
      </c>
      <c r="B13" s="14" t="s">
        <v>1445</v>
      </c>
      <c r="C13" s="11" t="s">
        <v>1446</v>
      </c>
      <c r="D13" s="11" t="s">
        <v>33</v>
      </c>
      <c r="E13" s="15">
        <v>325000</v>
      </c>
      <c r="F13" s="16">
        <v>328.99</v>
      </c>
      <c r="G13" s="17">
        <v>0.1138</v>
      </c>
    </row>
    <row r="14" spans="1:7" ht="12.75" customHeight="1">
      <c r="A14" s="13" t="s">
        <v>1447</v>
      </c>
      <c r="B14" s="14" t="s">
        <v>1448</v>
      </c>
      <c r="C14" s="11" t="s">
        <v>1449</v>
      </c>
      <c r="D14" s="11" t="s">
        <v>33</v>
      </c>
      <c r="E14" s="15">
        <v>300000</v>
      </c>
      <c r="F14" s="16">
        <v>304.53</v>
      </c>
      <c r="G14" s="17">
        <v>0.1053</v>
      </c>
    </row>
    <row r="15" spans="1:7" ht="12.75" customHeight="1">
      <c r="A15" s="13" t="s">
        <v>1000</v>
      </c>
      <c r="B15" s="14" t="s">
        <v>1001</v>
      </c>
      <c r="C15" s="11" t="s">
        <v>1002</v>
      </c>
      <c r="D15" s="11" t="s">
        <v>33</v>
      </c>
      <c r="E15" s="15">
        <v>300000</v>
      </c>
      <c r="F15" s="16">
        <v>304.21</v>
      </c>
      <c r="G15" s="17">
        <v>0.1052</v>
      </c>
    </row>
    <row r="16" spans="1:7" ht="12.75" customHeight="1">
      <c r="A16" s="13" t="s">
        <v>1450</v>
      </c>
      <c r="B16" s="14" t="s">
        <v>1451</v>
      </c>
      <c r="C16" s="11" t="s">
        <v>1452</v>
      </c>
      <c r="D16" s="11" t="s">
        <v>33</v>
      </c>
      <c r="E16" s="15">
        <v>300000</v>
      </c>
      <c r="F16" s="16">
        <v>303.97</v>
      </c>
      <c r="G16" s="17">
        <v>0.1051</v>
      </c>
    </row>
    <row r="17" spans="1:7" ht="12.75" customHeight="1">
      <c r="A17" s="13" t="s">
        <v>940</v>
      </c>
      <c r="B17" s="14" t="s">
        <v>941</v>
      </c>
      <c r="C17" s="11" t="s">
        <v>942</v>
      </c>
      <c r="D17" s="11" t="s">
        <v>721</v>
      </c>
      <c r="E17" s="15">
        <v>230000</v>
      </c>
      <c r="F17" s="16">
        <v>237.59</v>
      </c>
      <c r="G17" s="17">
        <v>0.0822</v>
      </c>
    </row>
    <row r="18" spans="1:7" ht="12.75" customHeight="1">
      <c r="A18" s="13" t="s">
        <v>1423</v>
      </c>
      <c r="B18" s="14" t="s">
        <v>1424</v>
      </c>
      <c r="C18" s="11" t="s">
        <v>1425</v>
      </c>
      <c r="D18" s="11" t="s">
        <v>123</v>
      </c>
      <c r="E18" s="15">
        <v>150000</v>
      </c>
      <c r="F18" s="16">
        <v>153.2</v>
      </c>
      <c r="G18" s="17">
        <v>0.053</v>
      </c>
    </row>
    <row r="19" spans="1:7" ht="12.75" customHeight="1">
      <c r="A19" s="13" t="s">
        <v>504</v>
      </c>
      <c r="B19" s="14" t="s">
        <v>505</v>
      </c>
      <c r="C19" s="11" t="s">
        <v>506</v>
      </c>
      <c r="D19" s="11" t="s">
        <v>33</v>
      </c>
      <c r="E19" s="15">
        <v>120000</v>
      </c>
      <c r="F19" s="16">
        <v>122.26</v>
      </c>
      <c r="G19" s="17">
        <v>0.0423</v>
      </c>
    </row>
    <row r="20" spans="1:7" ht="12.75" customHeight="1">
      <c r="A20" s="13" t="s">
        <v>1140</v>
      </c>
      <c r="B20" s="14" t="s">
        <v>23</v>
      </c>
      <c r="C20" s="11" t="s">
        <v>1141</v>
      </c>
      <c r="D20" s="11" t="s">
        <v>25</v>
      </c>
      <c r="E20" s="15">
        <v>100000</v>
      </c>
      <c r="F20" s="16">
        <v>119.53</v>
      </c>
      <c r="G20" s="17">
        <v>0.0413</v>
      </c>
    </row>
    <row r="21" spans="1:7" ht="12.75" customHeight="1">
      <c r="A21" s="13" t="s">
        <v>1429</v>
      </c>
      <c r="B21" s="14" t="s">
        <v>941</v>
      </c>
      <c r="C21" s="11" t="s">
        <v>1430</v>
      </c>
      <c r="D21" s="11" t="s">
        <v>721</v>
      </c>
      <c r="E21" s="15">
        <v>100000</v>
      </c>
      <c r="F21" s="16">
        <v>102.54</v>
      </c>
      <c r="G21" s="17">
        <v>0.0355</v>
      </c>
    </row>
    <row r="22" spans="1:7" ht="12.75" customHeight="1">
      <c r="A22" s="13" t="s">
        <v>409</v>
      </c>
      <c r="B22" s="14" t="s">
        <v>410</v>
      </c>
      <c r="C22" s="11" t="s">
        <v>411</v>
      </c>
      <c r="D22" s="11" t="s">
        <v>33</v>
      </c>
      <c r="E22" s="15">
        <v>100000</v>
      </c>
      <c r="F22" s="16">
        <v>101.12</v>
      </c>
      <c r="G22" s="17">
        <v>0.035</v>
      </c>
    </row>
    <row r="23" spans="1:7" ht="12.75" customHeight="1">
      <c r="A23" s="13" t="s">
        <v>1453</v>
      </c>
      <c r="B23" s="14" t="s">
        <v>1454</v>
      </c>
      <c r="C23" s="11" t="s">
        <v>1455</v>
      </c>
      <c r="D23" s="11" t="s">
        <v>21</v>
      </c>
      <c r="E23" s="15">
        <v>100000</v>
      </c>
      <c r="F23" s="16">
        <v>100.55</v>
      </c>
      <c r="G23" s="17">
        <v>0.0348</v>
      </c>
    </row>
    <row r="24" spans="1:7" ht="12.75" customHeight="1">
      <c r="A24" s="13" t="s">
        <v>1436</v>
      </c>
      <c r="B24" s="14" t="s">
        <v>1437</v>
      </c>
      <c r="C24" s="11" t="s">
        <v>1438</v>
      </c>
      <c r="D24" s="11" t="s">
        <v>33</v>
      </c>
      <c r="E24" s="15">
        <v>30000</v>
      </c>
      <c r="F24" s="16">
        <v>30.35</v>
      </c>
      <c r="G24" s="17">
        <v>0.0105</v>
      </c>
    </row>
    <row r="25" spans="1:7" ht="12.75" customHeight="1">
      <c r="A25" s="1"/>
      <c r="B25" s="10" t="s">
        <v>38</v>
      </c>
      <c r="C25" s="11" t="s">
        <v>1</v>
      </c>
      <c r="D25" s="11" t="s">
        <v>1</v>
      </c>
      <c r="E25" s="11" t="s">
        <v>1</v>
      </c>
      <c r="F25" s="18">
        <v>2208.84</v>
      </c>
      <c r="G25" s="19">
        <v>0.764</v>
      </c>
    </row>
    <row r="26" spans="1:7" ht="12.75" customHeight="1">
      <c r="A26" s="1"/>
      <c r="B26" s="10" t="s">
        <v>39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1431</v>
      </c>
      <c r="B27" s="14" t="s">
        <v>1220</v>
      </c>
      <c r="C27" s="11" t="s">
        <v>1432</v>
      </c>
      <c r="D27" s="11" t="s">
        <v>390</v>
      </c>
      <c r="E27" s="15">
        <v>130000</v>
      </c>
      <c r="F27" s="16">
        <v>144.71</v>
      </c>
      <c r="G27" s="17">
        <v>0.05</v>
      </c>
    </row>
    <row r="28" spans="1:7" ht="12.75" customHeight="1">
      <c r="A28" s="13" t="s">
        <v>566</v>
      </c>
      <c r="B28" s="14" t="s">
        <v>567</v>
      </c>
      <c r="C28" s="11" t="s">
        <v>568</v>
      </c>
      <c r="D28" s="11" t="s">
        <v>33</v>
      </c>
      <c r="E28" s="15">
        <v>100000</v>
      </c>
      <c r="F28" s="16">
        <v>101.16</v>
      </c>
      <c r="G28" s="17">
        <v>0.035</v>
      </c>
    </row>
    <row r="29" spans="1:7" ht="12.75" customHeight="1">
      <c r="A29" s="1"/>
      <c r="B29" s="10" t="s">
        <v>38</v>
      </c>
      <c r="C29" s="11" t="s">
        <v>1</v>
      </c>
      <c r="D29" s="11" t="s">
        <v>1</v>
      </c>
      <c r="E29" s="11" t="s">
        <v>1</v>
      </c>
      <c r="F29" s="18">
        <v>245.87</v>
      </c>
      <c r="G29" s="19">
        <v>0.085</v>
      </c>
    </row>
    <row r="30" spans="1:7" ht="12.75" customHeight="1">
      <c r="A30" s="1"/>
      <c r="B30" s="21" t="s">
        <v>41</v>
      </c>
      <c r="C30" s="22" t="s">
        <v>1</v>
      </c>
      <c r="D30" s="23" t="s">
        <v>1</v>
      </c>
      <c r="E30" s="22" t="s">
        <v>1</v>
      </c>
      <c r="F30" s="18">
        <v>2454.71</v>
      </c>
      <c r="G30" s="19">
        <v>0.849</v>
      </c>
    </row>
    <row r="31" spans="1:7" ht="12.75" customHeight="1">
      <c r="A31" s="1"/>
      <c r="B31" s="10" t="s">
        <v>65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3" t="s">
        <v>66</v>
      </c>
      <c r="B32" s="14" t="s">
        <v>67</v>
      </c>
      <c r="C32" s="11" t="s">
        <v>1</v>
      </c>
      <c r="D32" s="11" t="s">
        <v>68</v>
      </c>
      <c r="E32" s="15"/>
      <c r="F32" s="16">
        <v>68</v>
      </c>
      <c r="G32" s="17">
        <v>0.0235</v>
      </c>
    </row>
    <row r="33" spans="1:7" ht="12.75" customHeight="1">
      <c r="A33" s="1"/>
      <c r="B33" s="10" t="s">
        <v>38</v>
      </c>
      <c r="C33" s="11" t="s">
        <v>1</v>
      </c>
      <c r="D33" s="11" t="s">
        <v>1</v>
      </c>
      <c r="E33" s="11" t="s">
        <v>1</v>
      </c>
      <c r="F33" s="18">
        <v>68</v>
      </c>
      <c r="G33" s="19">
        <v>0.0235</v>
      </c>
    </row>
    <row r="34" spans="1:7" ht="12.75" customHeight="1">
      <c r="A34" s="1"/>
      <c r="B34" s="21" t="s">
        <v>41</v>
      </c>
      <c r="C34" s="22" t="s">
        <v>1</v>
      </c>
      <c r="D34" s="23" t="s">
        <v>1</v>
      </c>
      <c r="E34" s="22" t="s">
        <v>1</v>
      </c>
      <c r="F34" s="18">
        <v>68</v>
      </c>
      <c r="G34" s="19">
        <v>0.0235</v>
      </c>
    </row>
    <row r="35" spans="1:7" ht="12.75" customHeight="1">
      <c r="A35" s="1"/>
      <c r="B35" s="21" t="s">
        <v>69</v>
      </c>
      <c r="C35" s="11" t="s">
        <v>1</v>
      </c>
      <c r="D35" s="23" t="s">
        <v>1</v>
      </c>
      <c r="E35" s="11" t="s">
        <v>1</v>
      </c>
      <c r="F35" s="24">
        <v>122.97</v>
      </c>
      <c r="G35" s="19">
        <v>0.0426</v>
      </c>
    </row>
    <row r="36" spans="1:7" ht="12.75" customHeight="1">
      <c r="A36" s="1"/>
      <c r="B36" s="25" t="s">
        <v>70</v>
      </c>
      <c r="C36" s="26" t="s">
        <v>1</v>
      </c>
      <c r="D36" s="26" t="s">
        <v>1</v>
      </c>
      <c r="E36" s="26" t="s">
        <v>1</v>
      </c>
      <c r="F36" s="27">
        <v>2891.32</v>
      </c>
      <c r="G36" s="28">
        <v>1</v>
      </c>
    </row>
    <row r="37" spans="1:7" ht="12.75" customHeight="1">
      <c r="A37" s="1"/>
      <c r="B37" s="5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71</v>
      </c>
      <c r="C38" s="1"/>
      <c r="D38" s="1"/>
      <c r="E38" s="1"/>
      <c r="F38" s="1"/>
      <c r="G38" s="1"/>
    </row>
    <row r="39" spans="1:7" ht="12.75" customHeight="1">
      <c r="A39" s="1"/>
      <c r="B39" s="2" t="s">
        <v>72</v>
      </c>
      <c r="C39" s="1"/>
      <c r="D39" s="1"/>
      <c r="E39" s="1"/>
      <c r="F39" s="1"/>
      <c r="G39" s="1"/>
    </row>
    <row r="40" spans="1:7" ht="12.75" customHeight="1">
      <c r="A40" s="1"/>
      <c r="B40" s="2" t="s">
        <v>73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:G41"/>
    </sheetView>
  </sheetViews>
  <sheetFormatPr defaultColWidth="9.140625" defaultRowHeight="12.75"/>
  <cols>
    <col min="1" max="1" width="10.140625" style="3" bestFit="1" customWidth="1"/>
    <col min="2" max="2" width="44.8515625" style="3" bestFit="1" customWidth="1"/>
    <col min="3" max="3" width="11.7109375" style="3" bestFit="1" customWidth="1"/>
    <col min="4" max="4" width="12.574218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1456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865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1173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1457</v>
      </c>
      <c r="B7" s="14" t="s">
        <v>1458</v>
      </c>
      <c r="C7" s="11" t="s">
        <v>1</v>
      </c>
      <c r="D7" s="11" t="s">
        <v>1</v>
      </c>
      <c r="E7" s="15">
        <v>10850</v>
      </c>
      <c r="F7" s="16">
        <v>262.4</v>
      </c>
      <c r="G7" s="17">
        <v>0.0838</v>
      </c>
    </row>
    <row r="8" spans="1:7" ht="12.75" customHeight="1">
      <c r="A8" s="1"/>
      <c r="B8" s="10" t="s">
        <v>38</v>
      </c>
      <c r="C8" s="11" t="s">
        <v>1</v>
      </c>
      <c r="D8" s="11" t="s">
        <v>1</v>
      </c>
      <c r="E8" s="11" t="s">
        <v>1</v>
      </c>
      <c r="F8" s="18">
        <v>262.4</v>
      </c>
      <c r="G8" s="19">
        <v>0.0838</v>
      </c>
    </row>
    <row r="9" spans="1:7" ht="12.75" customHeight="1">
      <c r="A9" s="1"/>
      <c r="B9" s="21" t="s">
        <v>41</v>
      </c>
      <c r="C9" s="22" t="s">
        <v>1</v>
      </c>
      <c r="D9" s="23" t="s">
        <v>1</v>
      </c>
      <c r="E9" s="22" t="s">
        <v>1</v>
      </c>
      <c r="F9" s="18">
        <v>262.4</v>
      </c>
      <c r="G9" s="19">
        <v>0.0838</v>
      </c>
    </row>
    <row r="10" spans="1:7" ht="12.75" customHeight="1">
      <c r="A10" s="1"/>
      <c r="B10" s="10" t="s">
        <v>9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10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1158</v>
      </c>
      <c r="B12" s="14" t="s">
        <v>1159</v>
      </c>
      <c r="C12" s="11" t="s">
        <v>1160</v>
      </c>
      <c r="D12" s="11" t="s">
        <v>390</v>
      </c>
      <c r="E12" s="15">
        <v>400000</v>
      </c>
      <c r="F12" s="16">
        <v>400.75</v>
      </c>
      <c r="G12" s="17">
        <v>0.128</v>
      </c>
    </row>
    <row r="13" spans="1:7" ht="12.75" customHeight="1">
      <c r="A13" s="13" t="s">
        <v>936</v>
      </c>
      <c r="B13" s="14" t="s">
        <v>937</v>
      </c>
      <c r="C13" s="11" t="s">
        <v>938</v>
      </c>
      <c r="D13" s="11" t="s">
        <v>939</v>
      </c>
      <c r="E13" s="15">
        <v>300000</v>
      </c>
      <c r="F13" s="16">
        <v>301.92</v>
      </c>
      <c r="G13" s="17">
        <v>0.0964</v>
      </c>
    </row>
    <row r="14" spans="1:7" ht="12.75" customHeight="1">
      <c r="A14" s="13" t="s">
        <v>1459</v>
      </c>
      <c r="B14" s="14" t="s">
        <v>1460</v>
      </c>
      <c r="C14" s="11" t="s">
        <v>1461</v>
      </c>
      <c r="D14" s="11" t="s">
        <v>33</v>
      </c>
      <c r="E14" s="15">
        <v>300000</v>
      </c>
      <c r="F14" s="16">
        <v>301.46</v>
      </c>
      <c r="G14" s="17">
        <v>0.0963</v>
      </c>
    </row>
    <row r="15" spans="1:7" ht="12.75" customHeight="1">
      <c r="A15" s="13" t="s">
        <v>1462</v>
      </c>
      <c r="B15" s="14" t="s">
        <v>1463</v>
      </c>
      <c r="C15" s="11" t="s">
        <v>1464</v>
      </c>
      <c r="D15" s="11" t="s">
        <v>33</v>
      </c>
      <c r="E15" s="15">
        <v>250000</v>
      </c>
      <c r="F15" s="16">
        <v>251.03</v>
      </c>
      <c r="G15" s="17">
        <v>0.0801</v>
      </c>
    </row>
    <row r="16" spans="1:7" ht="12.75" customHeight="1">
      <c r="A16" s="13" t="s">
        <v>1465</v>
      </c>
      <c r="B16" s="14" t="s">
        <v>23</v>
      </c>
      <c r="C16" s="11" t="s">
        <v>1466</v>
      </c>
      <c r="D16" s="11" t="s">
        <v>25</v>
      </c>
      <c r="E16" s="15">
        <v>200000</v>
      </c>
      <c r="F16" s="16">
        <v>234.26</v>
      </c>
      <c r="G16" s="17">
        <v>0.0748</v>
      </c>
    </row>
    <row r="17" spans="1:7" ht="12.75" customHeight="1">
      <c r="A17" s="13" t="s">
        <v>1467</v>
      </c>
      <c r="B17" s="14" t="s">
        <v>1468</v>
      </c>
      <c r="C17" s="11" t="s">
        <v>1469</v>
      </c>
      <c r="D17" s="11" t="s">
        <v>33</v>
      </c>
      <c r="E17" s="15">
        <v>200000</v>
      </c>
      <c r="F17" s="16">
        <v>201.89</v>
      </c>
      <c r="G17" s="17">
        <v>0.0645</v>
      </c>
    </row>
    <row r="18" spans="1:7" ht="12.75" customHeight="1">
      <c r="A18" s="13" t="s">
        <v>1470</v>
      </c>
      <c r="B18" s="14" t="s">
        <v>1471</v>
      </c>
      <c r="C18" s="11" t="s">
        <v>1472</v>
      </c>
      <c r="D18" s="11" t="s">
        <v>939</v>
      </c>
      <c r="E18" s="15">
        <v>200000</v>
      </c>
      <c r="F18" s="16">
        <v>200.93</v>
      </c>
      <c r="G18" s="17">
        <v>0.0642</v>
      </c>
    </row>
    <row r="19" spans="1:7" ht="12.75" customHeight="1">
      <c r="A19" s="13" t="s">
        <v>1473</v>
      </c>
      <c r="B19" s="14" t="s">
        <v>1474</v>
      </c>
      <c r="C19" s="11" t="s">
        <v>1475</v>
      </c>
      <c r="D19" s="11" t="s">
        <v>33</v>
      </c>
      <c r="E19" s="15">
        <v>200000</v>
      </c>
      <c r="F19" s="16">
        <v>200.79</v>
      </c>
      <c r="G19" s="17">
        <v>0.0641</v>
      </c>
    </row>
    <row r="20" spans="1:7" ht="12.75" customHeight="1">
      <c r="A20" s="13" t="s">
        <v>1476</v>
      </c>
      <c r="B20" s="14" t="s">
        <v>91</v>
      </c>
      <c r="C20" s="11" t="s">
        <v>1477</v>
      </c>
      <c r="D20" s="11" t="s">
        <v>93</v>
      </c>
      <c r="E20" s="15">
        <v>144000</v>
      </c>
      <c r="F20" s="16">
        <v>145.85</v>
      </c>
      <c r="G20" s="17">
        <v>0.0466</v>
      </c>
    </row>
    <row r="21" spans="1:7" ht="12.75" customHeight="1">
      <c r="A21" s="13" t="s">
        <v>1478</v>
      </c>
      <c r="B21" s="14" t="s">
        <v>91</v>
      </c>
      <c r="C21" s="11" t="s">
        <v>1479</v>
      </c>
      <c r="D21" s="11" t="s">
        <v>93</v>
      </c>
      <c r="E21" s="15">
        <v>144000</v>
      </c>
      <c r="F21" s="16">
        <v>145.6</v>
      </c>
      <c r="G21" s="17">
        <v>0.0465</v>
      </c>
    </row>
    <row r="22" spans="1:7" ht="12.75" customHeight="1">
      <c r="A22" s="1"/>
      <c r="B22" s="10" t="s">
        <v>38</v>
      </c>
      <c r="C22" s="11" t="s">
        <v>1</v>
      </c>
      <c r="D22" s="11" t="s">
        <v>1</v>
      </c>
      <c r="E22" s="11" t="s">
        <v>1</v>
      </c>
      <c r="F22" s="18">
        <v>2384.48</v>
      </c>
      <c r="G22" s="19">
        <v>0.7615</v>
      </c>
    </row>
    <row r="23" spans="1:7" ht="12.75" customHeight="1">
      <c r="A23" s="1"/>
      <c r="B23" s="10" t="s">
        <v>39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1219</v>
      </c>
      <c r="B24" s="14" t="s">
        <v>1220</v>
      </c>
      <c r="C24" s="11" t="s">
        <v>1221</v>
      </c>
      <c r="D24" s="11" t="s">
        <v>390</v>
      </c>
      <c r="E24" s="15">
        <v>200000</v>
      </c>
      <c r="F24" s="16">
        <v>218.53</v>
      </c>
      <c r="G24" s="17">
        <v>0.0698</v>
      </c>
    </row>
    <row r="25" spans="1:7" ht="12.75" customHeight="1">
      <c r="A25" s="1"/>
      <c r="B25" s="10" t="s">
        <v>38</v>
      </c>
      <c r="C25" s="11" t="s">
        <v>1</v>
      </c>
      <c r="D25" s="11" t="s">
        <v>1</v>
      </c>
      <c r="E25" s="11" t="s">
        <v>1</v>
      </c>
      <c r="F25" s="18">
        <v>218.53</v>
      </c>
      <c r="G25" s="19">
        <v>0.0698</v>
      </c>
    </row>
    <row r="26" spans="1:7" ht="12.75" customHeight="1">
      <c r="A26" s="1"/>
      <c r="B26" s="21" t="s">
        <v>41</v>
      </c>
      <c r="C26" s="22" t="s">
        <v>1</v>
      </c>
      <c r="D26" s="23" t="s">
        <v>1</v>
      </c>
      <c r="E26" s="22" t="s">
        <v>1</v>
      </c>
      <c r="F26" s="18">
        <v>2603.01</v>
      </c>
      <c r="G26" s="19">
        <v>0.8313</v>
      </c>
    </row>
    <row r="27" spans="1:7" ht="12.75" customHeight="1">
      <c r="A27" s="1"/>
      <c r="B27" s="10" t="s">
        <v>42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"/>
      <c r="B28" s="10" t="s">
        <v>43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1128</v>
      </c>
      <c r="B29" s="14" t="s">
        <v>1124</v>
      </c>
      <c r="C29" s="11" t="s">
        <v>1129</v>
      </c>
      <c r="D29" s="11" t="s">
        <v>54</v>
      </c>
      <c r="E29" s="15">
        <v>100000</v>
      </c>
      <c r="F29" s="16">
        <v>94.73</v>
      </c>
      <c r="G29" s="17">
        <v>0.0302</v>
      </c>
    </row>
    <row r="30" spans="1:7" ht="12.75" customHeight="1">
      <c r="A30" s="1"/>
      <c r="B30" s="10" t="s">
        <v>38</v>
      </c>
      <c r="C30" s="11" t="s">
        <v>1</v>
      </c>
      <c r="D30" s="11" t="s">
        <v>1</v>
      </c>
      <c r="E30" s="11" t="s">
        <v>1</v>
      </c>
      <c r="F30" s="18">
        <v>94.73</v>
      </c>
      <c r="G30" s="19">
        <v>0.0302</v>
      </c>
    </row>
    <row r="31" spans="1:7" ht="12.75" customHeight="1">
      <c r="A31" s="1"/>
      <c r="B31" s="21" t="s">
        <v>41</v>
      </c>
      <c r="C31" s="22" t="s">
        <v>1</v>
      </c>
      <c r="D31" s="23" t="s">
        <v>1</v>
      </c>
      <c r="E31" s="22" t="s">
        <v>1</v>
      </c>
      <c r="F31" s="18">
        <v>94.73</v>
      </c>
      <c r="G31" s="19">
        <v>0.0302</v>
      </c>
    </row>
    <row r="32" spans="1:7" ht="12.75" customHeight="1">
      <c r="A32" s="1"/>
      <c r="B32" s="10" t="s">
        <v>65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3" t="s">
        <v>66</v>
      </c>
      <c r="B33" s="14" t="s">
        <v>67</v>
      </c>
      <c r="C33" s="11" t="s">
        <v>1</v>
      </c>
      <c r="D33" s="11" t="s">
        <v>68</v>
      </c>
      <c r="E33" s="15"/>
      <c r="F33" s="16">
        <v>30</v>
      </c>
      <c r="G33" s="17">
        <v>0.0096</v>
      </c>
    </row>
    <row r="34" spans="1:7" ht="12.75" customHeight="1">
      <c r="A34" s="1"/>
      <c r="B34" s="10" t="s">
        <v>38</v>
      </c>
      <c r="C34" s="11" t="s">
        <v>1</v>
      </c>
      <c r="D34" s="11" t="s">
        <v>1</v>
      </c>
      <c r="E34" s="11" t="s">
        <v>1</v>
      </c>
      <c r="F34" s="18">
        <v>30</v>
      </c>
      <c r="G34" s="19">
        <v>0.0096</v>
      </c>
    </row>
    <row r="35" spans="1:7" ht="12.75" customHeight="1">
      <c r="A35" s="1"/>
      <c r="B35" s="21" t="s">
        <v>41</v>
      </c>
      <c r="C35" s="22" t="s">
        <v>1</v>
      </c>
      <c r="D35" s="23" t="s">
        <v>1</v>
      </c>
      <c r="E35" s="22" t="s">
        <v>1</v>
      </c>
      <c r="F35" s="18">
        <v>30</v>
      </c>
      <c r="G35" s="19">
        <v>0.0096</v>
      </c>
    </row>
    <row r="36" spans="1:7" ht="12.75" customHeight="1">
      <c r="A36" s="1"/>
      <c r="B36" s="21" t="s">
        <v>69</v>
      </c>
      <c r="C36" s="11" t="s">
        <v>1</v>
      </c>
      <c r="D36" s="23" t="s">
        <v>1</v>
      </c>
      <c r="E36" s="11" t="s">
        <v>1</v>
      </c>
      <c r="F36" s="24">
        <v>141.85</v>
      </c>
      <c r="G36" s="19">
        <v>0.0451</v>
      </c>
    </row>
    <row r="37" spans="1:7" ht="12.75" customHeight="1">
      <c r="A37" s="1"/>
      <c r="B37" s="25" t="s">
        <v>70</v>
      </c>
      <c r="C37" s="26" t="s">
        <v>1</v>
      </c>
      <c r="D37" s="26" t="s">
        <v>1</v>
      </c>
      <c r="E37" s="26" t="s">
        <v>1</v>
      </c>
      <c r="F37" s="27">
        <v>3131.99</v>
      </c>
      <c r="G37" s="28">
        <v>1</v>
      </c>
    </row>
    <row r="38" spans="1:7" ht="12.75" customHeight="1">
      <c r="A38" s="1"/>
      <c r="B38" s="5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71</v>
      </c>
      <c r="C39" s="1"/>
      <c r="D39" s="1"/>
      <c r="E39" s="1"/>
      <c r="F39" s="1"/>
      <c r="G39" s="1"/>
    </row>
    <row r="40" spans="1:7" ht="12.75" customHeight="1">
      <c r="A40" s="1"/>
      <c r="B40" s="2" t="s">
        <v>72</v>
      </c>
      <c r="C40" s="1"/>
      <c r="D40" s="1"/>
      <c r="E40" s="1"/>
      <c r="F40" s="1"/>
      <c r="G40" s="1"/>
    </row>
    <row r="41" spans="1:7" ht="12.75" customHeight="1">
      <c r="A41" s="1"/>
      <c r="B41" s="2" t="s">
        <v>73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1" sqref="A1:G96"/>
    </sheetView>
  </sheetViews>
  <sheetFormatPr defaultColWidth="9.140625" defaultRowHeight="12.75"/>
  <cols>
    <col min="1" max="1" width="8.140625" style="3" bestFit="1" customWidth="1"/>
    <col min="2" max="2" width="39.00390625" style="3" bestFit="1" customWidth="1"/>
    <col min="3" max="3" width="12.00390625" style="3" bestFit="1" customWidth="1"/>
    <col min="4" max="4" width="14.8515625" style="3" bestFit="1" customWidth="1"/>
    <col min="5" max="5" width="8.71093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203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42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204</v>
      </c>
      <c r="B7" s="14" t="s">
        <v>186</v>
      </c>
      <c r="C7" s="11" t="s">
        <v>205</v>
      </c>
      <c r="D7" s="11" t="s">
        <v>47</v>
      </c>
      <c r="E7" s="15">
        <v>17500000</v>
      </c>
      <c r="F7" s="16">
        <v>17220.65</v>
      </c>
      <c r="G7" s="17">
        <v>0.03</v>
      </c>
    </row>
    <row r="8" spans="1:7" ht="12.75" customHeight="1">
      <c r="A8" s="13" t="s">
        <v>206</v>
      </c>
      <c r="B8" s="14" t="s">
        <v>207</v>
      </c>
      <c r="C8" s="11" t="s">
        <v>208</v>
      </c>
      <c r="D8" s="11" t="s">
        <v>59</v>
      </c>
      <c r="E8" s="15">
        <v>15500000</v>
      </c>
      <c r="F8" s="16">
        <v>15482.71</v>
      </c>
      <c r="G8" s="17">
        <v>0.027</v>
      </c>
    </row>
    <row r="9" spans="1:7" ht="12.75" customHeight="1">
      <c r="A9" s="13" t="s">
        <v>209</v>
      </c>
      <c r="B9" s="14" t="s">
        <v>186</v>
      </c>
      <c r="C9" s="11" t="s">
        <v>210</v>
      </c>
      <c r="D9" s="11" t="s">
        <v>47</v>
      </c>
      <c r="E9" s="15">
        <v>15000000</v>
      </c>
      <c r="F9" s="16">
        <v>14864.35</v>
      </c>
      <c r="G9" s="17">
        <v>0.0259</v>
      </c>
    </row>
    <row r="10" spans="1:7" ht="12.75" customHeight="1">
      <c r="A10" s="13" t="s">
        <v>211</v>
      </c>
      <c r="B10" s="14" t="s">
        <v>212</v>
      </c>
      <c r="C10" s="11" t="s">
        <v>213</v>
      </c>
      <c r="D10" s="11" t="s">
        <v>47</v>
      </c>
      <c r="E10" s="15">
        <v>15000000</v>
      </c>
      <c r="F10" s="16">
        <v>14850.89</v>
      </c>
      <c r="G10" s="17">
        <v>0.0259</v>
      </c>
    </row>
    <row r="11" spans="1:7" ht="12.75" customHeight="1">
      <c r="A11" s="13" t="s">
        <v>214</v>
      </c>
      <c r="B11" s="14" t="s">
        <v>215</v>
      </c>
      <c r="C11" s="11" t="s">
        <v>216</v>
      </c>
      <c r="D11" s="11" t="s">
        <v>54</v>
      </c>
      <c r="E11" s="15">
        <v>15000000</v>
      </c>
      <c r="F11" s="16">
        <v>14764.52</v>
      </c>
      <c r="G11" s="17">
        <v>0.0257</v>
      </c>
    </row>
    <row r="12" spans="1:7" ht="12.75" customHeight="1">
      <c r="A12" s="13" t="s">
        <v>217</v>
      </c>
      <c r="B12" s="14" t="s">
        <v>218</v>
      </c>
      <c r="C12" s="11" t="s">
        <v>219</v>
      </c>
      <c r="D12" s="11" t="s">
        <v>47</v>
      </c>
      <c r="E12" s="15">
        <v>14500000</v>
      </c>
      <c r="F12" s="16">
        <v>14312.37</v>
      </c>
      <c r="G12" s="17">
        <v>0.0249</v>
      </c>
    </row>
    <row r="13" spans="1:7" ht="12.75" customHeight="1">
      <c r="A13" s="13" t="s">
        <v>220</v>
      </c>
      <c r="B13" s="14" t="s">
        <v>221</v>
      </c>
      <c r="C13" s="11" t="s">
        <v>222</v>
      </c>
      <c r="D13" s="11" t="s">
        <v>54</v>
      </c>
      <c r="E13" s="15">
        <v>10000000</v>
      </c>
      <c r="F13" s="16">
        <v>9964.11</v>
      </c>
      <c r="G13" s="17">
        <v>0.0173</v>
      </c>
    </row>
    <row r="14" spans="1:7" ht="12.75" customHeight="1">
      <c r="A14" s="13" t="s">
        <v>223</v>
      </c>
      <c r="B14" s="14" t="s">
        <v>224</v>
      </c>
      <c r="C14" s="11" t="s">
        <v>225</v>
      </c>
      <c r="D14" s="11" t="s">
        <v>47</v>
      </c>
      <c r="E14" s="15">
        <v>10000000</v>
      </c>
      <c r="F14" s="16">
        <v>9936.63</v>
      </c>
      <c r="G14" s="17">
        <v>0.0173</v>
      </c>
    </row>
    <row r="15" spans="1:7" ht="12.75" customHeight="1">
      <c r="A15" s="13" t="s">
        <v>226</v>
      </c>
      <c r="B15" s="14" t="s">
        <v>224</v>
      </c>
      <c r="C15" s="11" t="s">
        <v>227</v>
      </c>
      <c r="D15" s="11" t="s">
        <v>47</v>
      </c>
      <c r="E15" s="15">
        <v>10000000</v>
      </c>
      <c r="F15" s="16">
        <v>9930.06</v>
      </c>
      <c r="G15" s="17">
        <v>0.0173</v>
      </c>
    </row>
    <row r="16" spans="1:7" ht="12.75" customHeight="1">
      <c r="A16" s="13" t="s">
        <v>228</v>
      </c>
      <c r="B16" s="14" t="s">
        <v>229</v>
      </c>
      <c r="C16" s="11" t="s">
        <v>230</v>
      </c>
      <c r="D16" s="11" t="s">
        <v>59</v>
      </c>
      <c r="E16" s="15">
        <v>10000000</v>
      </c>
      <c r="F16" s="16">
        <v>9928.64</v>
      </c>
      <c r="G16" s="17">
        <v>0.0173</v>
      </c>
    </row>
    <row r="17" spans="1:7" ht="12.75" customHeight="1">
      <c r="A17" s="13" t="s">
        <v>231</v>
      </c>
      <c r="B17" s="14" t="s">
        <v>207</v>
      </c>
      <c r="C17" s="11" t="s">
        <v>232</v>
      </c>
      <c r="D17" s="11" t="s">
        <v>59</v>
      </c>
      <c r="E17" s="15">
        <v>10000000</v>
      </c>
      <c r="F17" s="16">
        <v>9909.35</v>
      </c>
      <c r="G17" s="17">
        <v>0.0173</v>
      </c>
    </row>
    <row r="18" spans="1:7" ht="12.75" customHeight="1">
      <c r="A18" s="13" t="s">
        <v>233</v>
      </c>
      <c r="B18" s="14" t="s">
        <v>224</v>
      </c>
      <c r="C18" s="11" t="s">
        <v>234</v>
      </c>
      <c r="D18" s="11" t="s">
        <v>47</v>
      </c>
      <c r="E18" s="15">
        <v>10000000</v>
      </c>
      <c r="F18" s="16">
        <v>9907.16</v>
      </c>
      <c r="G18" s="17">
        <v>0.0172</v>
      </c>
    </row>
    <row r="19" spans="1:7" ht="12.75" customHeight="1">
      <c r="A19" s="13" t="s">
        <v>235</v>
      </c>
      <c r="B19" s="14" t="s">
        <v>236</v>
      </c>
      <c r="C19" s="11" t="s">
        <v>237</v>
      </c>
      <c r="D19" s="11" t="s">
        <v>59</v>
      </c>
      <c r="E19" s="15">
        <v>10000000</v>
      </c>
      <c r="F19" s="16">
        <v>9900.39</v>
      </c>
      <c r="G19" s="17">
        <v>0.0172</v>
      </c>
    </row>
    <row r="20" spans="1:7" ht="12.75" customHeight="1">
      <c r="A20" s="13" t="s">
        <v>238</v>
      </c>
      <c r="B20" s="14" t="s">
        <v>183</v>
      </c>
      <c r="C20" s="11" t="s">
        <v>239</v>
      </c>
      <c r="D20" s="11" t="s">
        <v>47</v>
      </c>
      <c r="E20" s="15">
        <v>10000000</v>
      </c>
      <c r="F20" s="16">
        <v>9895.06</v>
      </c>
      <c r="G20" s="17">
        <v>0.0172</v>
      </c>
    </row>
    <row r="21" spans="1:7" ht="12.75" customHeight="1">
      <c r="A21" s="13" t="s">
        <v>240</v>
      </c>
      <c r="B21" s="14" t="s">
        <v>52</v>
      </c>
      <c r="C21" s="11" t="s">
        <v>241</v>
      </c>
      <c r="D21" s="11" t="s">
        <v>54</v>
      </c>
      <c r="E21" s="15">
        <v>10000000</v>
      </c>
      <c r="F21" s="16">
        <v>9894.3</v>
      </c>
      <c r="G21" s="17">
        <v>0.0172</v>
      </c>
    </row>
    <row r="22" spans="1:7" ht="12.75" customHeight="1">
      <c r="A22" s="13" t="s">
        <v>242</v>
      </c>
      <c r="B22" s="14" t="s">
        <v>224</v>
      </c>
      <c r="C22" s="11" t="s">
        <v>243</v>
      </c>
      <c r="D22" s="11" t="s">
        <v>47</v>
      </c>
      <c r="E22" s="15">
        <v>10000000</v>
      </c>
      <c r="F22" s="16">
        <v>9873.36</v>
      </c>
      <c r="G22" s="17">
        <v>0.0172</v>
      </c>
    </row>
    <row r="23" spans="1:7" ht="12.75" customHeight="1">
      <c r="A23" s="13" t="s">
        <v>244</v>
      </c>
      <c r="B23" s="14" t="s">
        <v>212</v>
      </c>
      <c r="C23" s="11" t="s">
        <v>245</v>
      </c>
      <c r="D23" s="11" t="s">
        <v>47</v>
      </c>
      <c r="E23" s="15">
        <v>10000000</v>
      </c>
      <c r="F23" s="16">
        <v>9866.81</v>
      </c>
      <c r="G23" s="17">
        <v>0.0172</v>
      </c>
    </row>
    <row r="24" spans="1:7" ht="12.75" customHeight="1">
      <c r="A24" s="13" t="s">
        <v>246</v>
      </c>
      <c r="B24" s="14" t="s">
        <v>207</v>
      </c>
      <c r="C24" s="11" t="s">
        <v>247</v>
      </c>
      <c r="D24" s="11" t="s">
        <v>59</v>
      </c>
      <c r="E24" s="15">
        <v>10000000</v>
      </c>
      <c r="F24" s="16">
        <v>9841.25</v>
      </c>
      <c r="G24" s="17">
        <v>0.0171</v>
      </c>
    </row>
    <row r="25" spans="1:7" ht="12.75" customHeight="1">
      <c r="A25" s="13" t="s">
        <v>248</v>
      </c>
      <c r="B25" s="14" t="s">
        <v>186</v>
      </c>
      <c r="C25" s="11" t="s">
        <v>249</v>
      </c>
      <c r="D25" s="11" t="s">
        <v>47</v>
      </c>
      <c r="E25" s="15">
        <v>10000000</v>
      </c>
      <c r="F25" s="16">
        <v>9836.28</v>
      </c>
      <c r="G25" s="17">
        <v>0.0171</v>
      </c>
    </row>
    <row r="26" spans="1:7" ht="12.75" customHeight="1">
      <c r="A26" s="13" t="s">
        <v>250</v>
      </c>
      <c r="B26" s="14" t="s">
        <v>52</v>
      </c>
      <c r="C26" s="11" t="s">
        <v>251</v>
      </c>
      <c r="D26" s="11" t="s">
        <v>54</v>
      </c>
      <c r="E26" s="15">
        <v>7500000</v>
      </c>
      <c r="F26" s="16">
        <v>7446.59</v>
      </c>
      <c r="G26" s="17">
        <v>0.013</v>
      </c>
    </row>
    <row r="27" spans="1:7" ht="12.75" customHeight="1">
      <c r="A27" s="13" t="s">
        <v>252</v>
      </c>
      <c r="B27" s="14" t="s">
        <v>253</v>
      </c>
      <c r="C27" s="11" t="s">
        <v>254</v>
      </c>
      <c r="D27" s="11" t="s">
        <v>54</v>
      </c>
      <c r="E27" s="15">
        <v>7500000</v>
      </c>
      <c r="F27" s="16">
        <v>7445</v>
      </c>
      <c r="G27" s="17">
        <v>0.013</v>
      </c>
    </row>
    <row r="28" spans="1:7" ht="12.75" customHeight="1">
      <c r="A28" s="13" t="s">
        <v>255</v>
      </c>
      <c r="B28" s="14" t="s">
        <v>186</v>
      </c>
      <c r="C28" s="11" t="s">
        <v>256</v>
      </c>
      <c r="D28" s="11" t="s">
        <v>47</v>
      </c>
      <c r="E28" s="15">
        <v>7500000</v>
      </c>
      <c r="F28" s="16">
        <v>7441.52</v>
      </c>
      <c r="G28" s="17">
        <v>0.013</v>
      </c>
    </row>
    <row r="29" spans="1:7" ht="12.75" customHeight="1">
      <c r="A29" s="13" t="s">
        <v>257</v>
      </c>
      <c r="B29" s="14" t="s">
        <v>221</v>
      </c>
      <c r="C29" s="11" t="s">
        <v>258</v>
      </c>
      <c r="D29" s="11" t="s">
        <v>54</v>
      </c>
      <c r="E29" s="15">
        <v>7500000</v>
      </c>
      <c r="F29" s="16">
        <v>7413.61</v>
      </c>
      <c r="G29" s="17">
        <v>0.0129</v>
      </c>
    </row>
    <row r="30" spans="1:7" ht="12.75" customHeight="1">
      <c r="A30" s="13" t="s">
        <v>259</v>
      </c>
      <c r="B30" s="14" t="s">
        <v>207</v>
      </c>
      <c r="C30" s="11" t="s">
        <v>260</v>
      </c>
      <c r="D30" s="11" t="s">
        <v>59</v>
      </c>
      <c r="E30" s="15">
        <v>7500000</v>
      </c>
      <c r="F30" s="16">
        <v>7392.1</v>
      </c>
      <c r="G30" s="17">
        <v>0.0129</v>
      </c>
    </row>
    <row r="31" spans="1:7" ht="12.75" customHeight="1">
      <c r="A31" s="13" t="s">
        <v>261</v>
      </c>
      <c r="B31" s="14" t="s">
        <v>229</v>
      </c>
      <c r="C31" s="11" t="s">
        <v>262</v>
      </c>
      <c r="D31" s="11" t="s">
        <v>59</v>
      </c>
      <c r="E31" s="15">
        <v>7000000</v>
      </c>
      <c r="F31" s="16">
        <v>6966.02</v>
      </c>
      <c r="G31" s="17">
        <v>0.0121</v>
      </c>
    </row>
    <row r="32" spans="1:7" ht="12.75" customHeight="1">
      <c r="A32" s="13" t="s">
        <v>263</v>
      </c>
      <c r="B32" s="14" t="s">
        <v>186</v>
      </c>
      <c r="C32" s="11" t="s">
        <v>264</v>
      </c>
      <c r="D32" s="11" t="s">
        <v>47</v>
      </c>
      <c r="E32" s="15">
        <v>7000000</v>
      </c>
      <c r="F32" s="16">
        <v>6920.23</v>
      </c>
      <c r="G32" s="17">
        <v>0.012</v>
      </c>
    </row>
    <row r="33" spans="1:7" ht="12.75" customHeight="1">
      <c r="A33" s="13" t="s">
        <v>265</v>
      </c>
      <c r="B33" s="14" t="s">
        <v>236</v>
      </c>
      <c r="C33" s="11" t="s">
        <v>266</v>
      </c>
      <c r="D33" s="11" t="s">
        <v>54</v>
      </c>
      <c r="E33" s="15">
        <v>6500000</v>
      </c>
      <c r="F33" s="16">
        <v>6498.64</v>
      </c>
      <c r="G33" s="17">
        <v>0.0113</v>
      </c>
    </row>
    <row r="34" spans="1:7" ht="12.75" customHeight="1">
      <c r="A34" s="13" t="s">
        <v>267</v>
      </c>
      <c r="B34" s="14" t="s">
        <v>253</v>
      </c>
      <c r="C34" s="11" t="s">
        <v>268</v>
      </c>
      <c r="D34" s="11" t="s">
        <v>59</v>
      </c>
      <c r="E34" s="15">
        <v>5000000</v>
      </c>
      <c r="F34" s="16">
        <v>4964.58</v>
      </c>
      <c r="G34" s="17">
        <v>0.0086</v>
      </c>
    </row>
    <row r="35" spans="1:7" ht="12.75" customHeight="1">
      <c r="A35" s="13" t="s">
        <v>269</v>
      </c>
      <c r="B35" s="14" t="s">
        <v>224</v>
      </c>
      <c r="C35" s="11" t="s">
        <v>270</v>
      </c>
      <c r="D35" s="11" t="s">
        <v>47</v>
      </c>
      <c r="E35" s="15">
        <v>5000000</v>
      </c>
      <c r="F35" s="16">
        <v>4964.11</v>
      </c>
      <c r="G35" s="17">
        <v>0.0086</v>
      </c>
    </row>
    <row r="36" spans="1:7" ht="12.75" customHeight="1">
      <c r="A36" s="13" t="s">
        <v>271</v>
      </c>
      <c r="B36" s="14" t="s">
        <v>183</v>
      </c>
      <c r="C36" s="11" t="s">
        <v>272</v>
      </c>
      <c r="D36" s="11" t="s">
        <v>47</v>
      </c>
      <c r="E36" s="15">
        <v>5000000</v>
      </c>
      <c r="F36" s="16">
        <v>4957.98</v>
      </c>
      <c r="G36" s="17">
        <v>0.0086</v>
      </c>
    </row>
    <row r="37" spans="1:7" ht="12.75" customHeight="1">
      <c r="A37" s="13" t="s">
        <v>273</v>
      </c>
      <c r="B37" s="14" t="s">
        <v>212</v>
      </c>
      <c r="C37" s="11" t="s">
        <v>274</v>
      </c>
      <c r="D37" s="11" t="s">
        <v>47</v>
      </c>
      <c r="E37" s="15">
        <v>5000000</v>
      </c>
      <c r="F37" s="16">
        <v>4942.66</v>
      </c>
      <c r="G37" s="17">
        <v>0.0086</v>
      </c>
    </row>
    <row r="38" spans="1:7" ht="12.75" customHeight="1">
      <c r="A38" s="13" t="s">
        <v>275</v>
      </c>
      <c r="B38" s="14" t="s">
        <v>212</v>
      </c>
      <c r="C38" s="11" t="s">
        <v>276</v>
      </c>
      <c r="D38" s="11" t="s">
        <v>47</v>
      </c>
      <c r="E38" s="15">
        <v>5000000</v>
      </c>
      <c r="F38" s="16">
        <v>4939.57</v>
      </c>
      <c r="G38" s="17">
        <v>0.0086</v>
      </c>
    </row>
    <row r="39" spans="1:7" ht="12.75" customHeight="1">
      <c r="A39" s="13" t="s">
        <v>277</v>
      </c>
      <c r="B39" s="14" t="s">
        <v>224</v>
      </c>
      <c r="C39" s="11" t="s">
        <v>278</v>
      </c>
      <c r="D39" s="11" t="s">
        <v>47</v>
      </c>
      <c r="E39" s="15">
        <v>2500000</v>
      </c>
      <c r="F39" s="16">
        <v>2475.23</v>
      </c>
      <c r="G39" s="17">
        <v>0.0043</v>
      </c>
    </row>
    <row r="40" spans="1:7" ht="12.75" customHeight="1">
      <c r="A40" s="13" t="s">
        <v>279</v>
      </c>
      <c r="B40" s="14" t="s">
        <v>207</v>
      </c>
      <c r="C40" s="11" t="s">
        <v>280</v>
      </c>
      <c r="D40" s="11" t="s">
        <v>59</v>
      </c>
      <c r="E40" s="15">
        <v>2500000</v>
      </c>
      <c r="F40" s="16">
        <v>2463.01</v>
      </c>
      <c r="G40" s="17">
        <v>0.0043</v>
      </c>
    </row>
    <row r="41" spans="1:7" ht="12.75" customHeight="1">
      <c r="A41" s="13" t="s">
        <v>57</v>
      </c>
      <c r="B41" s="14" t="s">
        <v>45</v>
      </c>
      <c r="C41" s="11" t="s">
        <v>58</v>
      </c>
      <c r="D41" s="11" t="s">
        <v>59</v>
      </c>
      <c r="E41" s="15">
        <v>950000</v>
      </c>
      <c r="F41" s="16">
        <v>945.73</v>
      </c>
      <c r="G41" s="17">
        <v>0.0016</v>
      </c>
    </row>
    <row r="42" spans="1:7" ht="12.75" customHeight="1">
      <c r="A42" s="13" t="s">
        <v>281</v>
      </c>
      <c r="B42" s="14" t="s">
        <v>52</v>
      </c>
      <c r="C42" s="11" t="s">
        <v>282</v>
      </c>
      <c r="D42" s="11" t="s">
        <v>54</v>
      </c>
      <c r="E42" s="15">
        <v>500000</v>
      </c>
      <c r="F42" s="16">
        <v>497.58</v>
      </c>
      <c r="G42" s="17">
        <v>0.0009</v>
      </c>
    </row>
    <row r="43" spans="1:7" ht="12.75" customHeight="1">
      <c r="A43" s="1"/>
      <c r="B43" s="10" t="s">
        <v>38</v>
      </c>
      <c r="C43" s="11" t="s">
        <v>1</v>
      </c>
      <c r="D43" s="11" t="s">
        <v>1</v>
      </c>
      <c r="E43" s="11" t="s">
        <v>1</v>
      </c>
      <c r="F43" s="18">
        <v>308853.05</v>
      </c>
      <c r="G43" s="19">
        <v>0.5376</v>
      </c>
    </row>
    <row r="44" spans="1:7" ht="12.75" customHeight="1">
      <c r="A44" s="1"/>
      <c r="B44" s="10" t="s">
        <v>194</v>
      </c>
      <c r="C44" s="11" t="s">
        <v>1</v>
      </c>
      <c r="D44" s="11" t="s">
        <v>1</v>
      </c>
      <c r="E44" s="11" t="s">
        <v>1</v>
      </c>
      <c r="F44" s="1"/>
      <c r="G44" s="12" t="s">
        <v>1</v>
      </c>
    </row>
    <row r="45" spans="1:7" ht="12.75" customHeight="1">
      <c r="A45" s="13" t="s">
        <v>283</v>
      </c>
      <c r="B45" s="14" t="s">
        <v>284</v>
      </c>
      <c r="C45" s="11" t="s">
        <v>285</v>
      </c>
      <c r="D45" s="11" t="s">
        <v>59</v>
      </c>
      <c r="E45" s="15">
        <v>15000000</v>
      </c>
      <c r="F45" s="16">
        <v>14777.81</v>
      </c>
      <c r="G45" s="17">
        <v>0.0257</v>
      </c>
    </row>
    <row r="46" spans="1:7" ht="12.75" customHeight="1">
      <c r="A46" s="13" t="s">
        <v>286</v>
      </c>
      <c r="B46" s="14" t="s">
        <v>287</v>
      </c>
      <c r="C46" s="11" t="s">
        <v>288</v>
      </c>
      <c r="D46" s="11" t="s">
        <v>54</v>
      </c>
      <c r="E46" s="15">
        <v>10000000</v>
      </c>
      <c r="F46" s="16">
        <v>9924.18</v>
      </c>
      <c r="G46" s="17">
        <v>0.0173</v>
      </c>
    </row>
    <row r="47" spans="1:7" ht="12.75" customHeight="1">
      <c r="A47" s="13" t="s">
        <v>289</v>
      </c>
      <c r="B47" s="14" t="s">
        <v>290</v>
      </c>
      <c r="C47" s="11" t="s">
        <v>291</v>
      </c>
      <c r="D47" s="11" t="s">
        <v>292</v>
      </c>
      <c r="E47" s="15">
        <v>10000000</v>
      </c>
      <c r="F47" s="16">
        <v>9914.04</v>
      </c>
      <c r="G47" s="17">
        <v>0.0173</v>
      </c>
    </row>
    <row r="48" spans="1:7" ht="12.75" customHeight="1">
      <c r="A48" s="13" t="s">
        <v>293</v>
      </c>
      <c r="B48" s="14" t="s">
        <v>294</v>
      </c>
      <c r="C48" s="11" t="s">
        <v>295</v>
      </c>
      <c r="D48" s="11" t="s">
        <v>59</v>
      </c>
      <c r="E48" s="15">
        <v>10000000</v>
      </c>
      <c r="F48" s="16">
        <v>9913.54</v>
      </c>
      <c r="G48" s="17">
        <v>0.0173</v>
      </c>
    </row>
    <row r="49" spans="1:7" ht="12.75" customHeight="1">
      <c r="A49" s="13" t="s">
        <v>296</v>
      </c>
      <c r="B49" s="14" t="s">
        <v>297</v>
      </c>
      <c r="C49" s="11" t="s">
        <v>298</v>
      </c>
      <c r="D49" s="11" t="s">
        <v>47</v>
      </c>
      <c r="E49" s="15">
        <v>10000000</v>
      </c>
      <c r="F49" s="16">
        <v>9881.02</v>
      </c>
      <c r="G49" s="17">
        <v>0.0172</v>
      </c>
    </row>
    <row r="50" spans="1:7" ht="12.75" customHeight="1">
      <c r="A50" s="13" t="s">
        <v>299</v>
      </c>
      <c r="B50" s="14" t="s">
        <v>284</v>
      </c>
      <c r="C50" s="11" t="s">
        <v>300</v>
      </c>
      <c r="D50" s="11" t="s">
        <v>59</v>
      </c>
      <c r="E50" s="15">
        <v>10000000</v>
      </c>
      <c r="F50" s="16">
        <v>9820.14</v>
      </c>
      <c r="G50" s="17">
        <v>0.0171</v>
      </c>
    </row>
    <row r="51" spans="1:7" ht="12.75" customHeight="1">
      <c r="A51" s="13" t="s">
        <v>301</v>
      </c>
      <c r="B51" s="14" t="s">
        <v>302</v>
      </c>
      <c r="C51" s="11" t="s">
        <v>303</v>
      </c>
      <c r="D51" s="11" t="s">
        <v>54</v>
      </c>
      <c r="E51" s="15">
        <v>7500000</v>
      </c>
      <c r="F51" s="16">
        <v>7387.71</v>
      </c>
      <c r="G51" s="17">
        <v>0.0129</v>
      </c>
    </row>
    <row r="52" spans="1:7" ht="12.75" customHeight="1">
      <c r="A52" s="13" t="s">
        <v>304</v>
      </c>
      <c r="B52" s="14" t="s">
        <v>305</v>
      </c>
      <c r="C52" s="11" t="s">
        <v>306</v>
      </c>
      <c r="D52" s="11" t="s">
        <v>292</v>
      </c>
      <c r="E52" s="15">
        <v>7500000</v>
      </c>
      <c r="F52" s="16">
        <v>7344.55</v>
      </c>
      <c r="G52" s="17">
        <v>0.0128</v>
      </c>
    </row>
    <row r="53" spans="1:7" ht="12.75" customHeight="1">
      <c r="A53" s="13" t="s">
        <v>307</v>
      </c>
      <c r="B53" s="14" t="s">
        <v>308</v>
      </c>
      <c r="C53" s="11" t="s">
        <v>309</v>
      </c>
      <c r="D53" s="11" t="s">
        <v>292</v>
      </c>
      <c r="E53" s="15">
        <v>7500000</v>
      </c>
      <c r="F53" s="16">
        <v>7332.23</v>
      </c>
      <c r="G53" s="17">
        <v>0.0128</v>
      </c>
    </row>
    <row r="54" spans="1:7" ht="12.75" customHeight="1">
      <c r="A54" s="13" t="s">
        <v>310</v>
      </c>
      <c r="B54" s="14" t="s">
        <v>311</v>
      </c>
      <c r="C54" s="11" t="s">
        <v>312</v>
      </c>
      <c r="D54" s="11" t="s">
        <v>54</v>
      </c>
      <c r="E54" s="15">
        <v>6500000</v>
      </c>
      <c r="F54" s="16">
        <v>6417.99</v>
      </c>
      <c r="G54" s="17">
        <v>0.0112</v>
      </c>
    </row>
    <row r="55" spans="1:7" ht="12.75" customHeight="1">
      <c r="A55" s="13" t="s">
        <v>313</v>
      </c>
      <c r="B55" s="14" t="s">
        <v>314</v>
      </c>
      <c r="C55" s="11" t="s">
        <v>315</v>
      </c>
      <c r="D55" s="11" t="s">
        <v>47</v>
      </c>
      <c r="E55" s="15">
        <v>5000000</v>
      </c>
      <c r="F55" s="16">
        <v>4992.14</v>
      </c>
      <c r="G55" s="17">
        <v>0.0087</v>
      </c>
    </row>
    <row r="56" spans="1:7" ht="12.75" customHeight="1">
      <c r="A56" s="13" t="s">
        <v>316</v>
      </c>
      <c r="B56" s="14" t="s">
        <v>317</v>
      </c>
      <c r="C56" s="11" t="s">
        <v>318</v>
      </c>
      <c r="D56" s="11" t="s">
        <v>47</v>
      </c>
      <c r="E56" s="15">
        <v>5000000</v>
      </c>
      <c r="F56" s="16">
        <v>4984.38</v>
      </c>
      <c r="G56" s="17">
        <v>0.0087</v>
      </c>
    </row>
    <row r="57" spans="1:7" ht="12.75" customHeight="1">
      <c r="A57" s="13" t="s">
        <v>319</v>
      </c>
      <c r="B57" s="14" t="s">
        <v>320</v>
      </c>
      <c r="C57" s="11" t="s">
        <v>321</v>
      </c>
      <c r="D57" s="11" t="s">
        <v>47</v>
      </c>
      <c r="E57" s="15">
        <v>5000000</v>
      </c>
      <c r="F57" s="16">
        <v>4977.03</v>
      </c>
      <c r="G57" s="17">
        <v>0.0087</v>
      </c>
    </row>
    <row r="58" spans="1:7" ht="12.75" customHeight="1">
      <c r="A58" s="13" t="s">
        <v>322</v>
      </c>
      <c r="B58" s="14" t="s">
        <v>323</v>
      </c>
      <c r="C58" s="11" t="s">
        <v>324</v>
      </c>
      <c r="D58" s="11" t="s">
        <v>47</v>
      </c>
      <c r="E58" s="15">
        <v>5000000</v>
      </c>
      <c r="F58" s="16">
        <v>4947.66</v>
      </c>
      <c r="G58" s="17">
        <v>0.0086</v>
      </c>
    </row>
    <row r="59" spans="1:7" ht="12.75" customHeight="1">
      <c r="A59" s="13" t="s">
        <v>325</v>
      </c>
      <c r="B59" s="14" t="s">
        <v>196</v>
      </c>
      <c r="C59" s="11" t="s">
        <v>326</v>
      </c>
      <c r="D59" s="11" t="s">
        <v>47</v>
      </c>
      <c r="E59" s="15">
        <v>5000000</v>
      </c>
      <c r="F59" s="16">
        <v>4947.66</v>
      </c>
      <c r="G59" s="17">
        <v>0.0086</v>
      </c>
    </row>
    <row r="60" spans="1:7" ht="12.75" customHeight="1">
      <c r="A60" s="13" t="s">
        <v>327</v>
      </c>
      <c r="B60" s="14" t="s">
        <v>308</v>
      </c>
      <c r="C60" s="11" t="s">
        <v>328</v>
      </c>
      <c r="D60" s="11" t="s">
        <v>292</v>
      </c>
      <c r="E60" s="15">
        <v>5000000</v>
      </c>
      <c r="F60" s="16">
        <v>4884.16</v>
      </c>
      <c r="G60" s="17">
        <v>0.0085</v>
      </c>
    </row>
    <row r="61" spans="1:7" ht="12.75" customHeight="1">
      <c r="A61" s="13" t="s">
        <v>329</v>
      </c>
      <c r="B61" s="14" t="s">
        <v>330</v>
      </c>
      <c r="C61" s="11" t="s">
        <v>331</v>
      </c>
      <c r="D61" s="11" t="s">
        <v>59</v>
      </c>
      <c r="E61" s="15">
        <v>3500000</v>
      </c>
      <c r="F61" s="16">
        <v>3483.12</v>
      </c>
      <c r="G61" s="17">
        <v>0.0061</v>
      </c>
    </row>
    <row r="62" spans="1:7" ht="12.75" customHeight="1">
      <c r="A62" s="13" t="s">
        <v>332</v>
      </c>
      <c r="B62" s="14" t="s">
        <v>333</v>
      </c>
      <c r="C62" s="11" t="s">
        <v>334</v>
      </c>
      <c r="D62" s="11" t="s">
        <v>47</v>
      </c>
      <c r="E62" s="15">
        <v>2500000</v>
      </c>
      <c r="F62" s="16">
        <v>2490.58</v>
      </c>
      <c r="G62" s="17">
        <v>0.0043</v>
      </c>
    </row>
    <row r="63" spans="1:7" ht="12.75" customHeight="1">
      <c r="A63" s="13" t="s">
        <v>335</v>
      </c>
      <c r="B63" s="14" t="s">
        <v>311</v>
      </c>
      <c r="C63" s="11" t="s">
        <v>336</v>
      </c>
      <c r="D63" s="11" t="s">
        <v>54</v>
      </c>
      <c r="E63" s="15">
        <v>2500000</v>
      </c>
      <c r="F63" s="16">
        <v>2490.39</v>
      </c>
      <c r="G63" s="17">
        <v>0.0043</v>
      </c>
    </row>
    <row r="64" spans="1:7" ht="12.75" customHeight="1">
      <c r="A64" s="13" t="s">
        <v>337</v>
      </c>
      <c r="B64" s="14" t="s">
        <v>302</v>
      </c>
      <c r="C64" s="11" t="s">
        <v>338</v>
      </c>
      <c r="D64" s="11" t="s">
        <v>54</v>
      </c>
      <c r="E64" s="15">
        <v>2500000</v>
      </c>
      <c r="F64" s="16">
        <v>2482.02</v>
      </c>
      <c r="G64" s="17">
        <v>0.0043</v>
      </c>
    </row>
    <row r="65" spans="1:7" ht="12.75" customHeight="1">
      <c r="A65" s="13" t="s">
        <v>339</v>
      </c>
      <c r="B65" s="14" t="s">
        <v>340</v>
      </c>
      <c r="C65" s="11" t="s">
        <v>341</v>
      </c>
      <c r="D65" s="11" t="s">
        <v>54</v>
      </c>
      <c r="E65" s="15">
        <v>2500000</v>
      </c>
      <c r="F65" s="16">
        <v>2481.2</v>
      </c>
      <c r="G65" s="17">
        <v>0.0043</v>
      </c>
    </row>
    <row r="66" spans="1:7" ht="12.75" customHeight="1">
      <c r="A66" s="13" t="s">
        <v>342</v>
      </c>
      <c r="B66" s="14" t="s">
        <v>199</v>
      </c>
      <c r="C66" s="11" t="s">
        <v>343</v>
      </c>
      <c r="D66" s="11" t="s">
        <v>59</v>
      </c>
      <c r="E66" s="15">
        <v>2500000</v>
      </c>
      <c r="F66" s="16">
        <v>2480.98</v>
      </c>
      <c r="G66" s="17">
        <v>0.0043</v>
      </c>
    </row>
    <row r="67" spans="1:7" ht="12.75" customHeight="1">
      <c r="A67" s="13" t="s">
        <v>344</v>
      </c>
      <c r="B67" s="14" t="s">
        <v>199</v>
      </c>
      <c r="C67" s="11" t="s">
        <v>345</v>
      </c>
      <c r="D67" s="11" t="s">
        <v>59</v>
      </c>
      <c r="E67" s="15">
        <v>2500000</v>
      </c>
      <c r="F67" s="16">
        <v>2480.32</v>
      </c>
      <c r="G67" s="17">
        <v>0.0043</v>
      </c>
    </row>
    <row r="68" spans="1:7" ht="12.75" customHeight="1">
      <c r="A68" s="13" t="s">
        <v>346</v>
      </c>
      <c r="B68" s="14" t="s">
        <v>294</v>
      </c>
      <c r="C68" s="11" t="s">
        <v>347</v>
      </c>
      <c r="D68" s="11" t="s">
        <v>59</v>
      </c>
      <c r="E68" s="15">
        <v>2500000</v>
      </c>
      <c r="F68" s="16">
        <v>2471.21</v>
      </c>
      <c r="G68" s="17">
        <v>0.0043</v>
      </c>
    </row>
    <row r="69" spans="1:7" ht="12.75" customHeight="1">
      <c r="A69" s="13" t="s">
        <v>348</v>
      </c>
      <c r="B69" s="14" t="s">
        <v>199</v>
      </c>
      <c r="C69" s="11" t="s">
        <v>349</v>
      </c>
      <c r="D69" s="11" t="s">
        <v>59</v>
      </c>
      <c r="E69" s="15">
        <v>2500000</v>
      </c>
      <c r="F69" s="16">
        <v>2467.2</v>
      </c>
      <c r="G69" s="17">
        <v>0.0043</v>
      </c>
    </row>
    <row r="70" spans="1:7" ht="12.75" customHeight="1">
      <c r="A70" s="13" t="s">
        <v>350</v>
      </c>
      <c r="B70" s="14" t="s">
        <v>351</v>
      </c>
      <c r="C70" s="11" t="s">
        <v>352</v>
      </c>
      <c r="D70" s="11" t="s">
        <v>59</v>
      </c>
      <c r="E70" s="15">
        <v>2500000</v>
      </c>
      <c r="F70" s="16">
        <v>2465.4</v>
      </c>
      <c r="G70" s="17">
        <v>0.0043</v>
      </c>
    </row>
    <row r="71" spans="1:7" ht="12.75" customHeight="1">
      <c r="A71" s="13" t="s">
        <v>353</v>
      </c>
      <c r="B71" s="14" t="s">
        <v>317</v>
      </c>
      <c r="C71" s="11" t="s">
        <v>354</v>
      </c>
      <c r="D71" s="11" t="s">
        <v>47</v>
      </c>
      <c r="E71" s="15">
        <v>2500000</v>
      </c>
      <c r="F71" s="16">
        <v>2462.94</v>
      </c>
      <c r="G71" s="17">
        <v>0.0043</v>
      </c>
    </row>
    <row r="72" spans="1:7" ht="12.75" customHeight="1">
      <c r="A72" s="13" t="s">
        <v>355</v>
      </c>
      <c r="B72" s="14" t="s">
        <v>351</v>
      </c>
      <c r="C72" s="11" t="s">
        <v>356</v>
      </c>
      <c r="D72" s="11" t="s">
        <v>59</v>
      </c>
      <c r="E72" s="15">
        <v>2500000</v>
      </c>
      <c r="F72" s="16">
        <v>2462.83</v>
      </c>
      <c r="G72" s="17">
        <v>0.0043</v>
      </c>
    </row>
    <row r="73" spans="1:7" ht="12.75" customHeight="1">
      <c r="A73" s="13" t="s">
        <v>357</v>
      </c>
      <c r="B73" s="14" t="s">
        <v>308</v>
      </c>
      <c r="C73" s="11" t="s">
        <v>358</v>
      </c>
      <c r="D73" s="11" t="s">
        <v>292</v>
      </c>
      <c r="E73" s="15">
        <v>2500000</v>
      </c>
      <c r="F73" s="16">
        <v>2446.08</v>
      </c>
      <c r="G73" s="17">
        <v>0.0043</v>
      </c>
    </row>
    <row r="74" spans="1:7" ht="12.75" customHeight="1">
      <c r="A74" s="13" t="s">
        <v>359</v>
      </c>
      <c r="B74" s="14" t="s">
        <v>323</v>
      </c>
      <c r="C74" s="11" t="s">
        <v>360</v>
      </c>
      <c r="D74" s="11" t="s">
        <v>47</v>
      </c>
      <c r="E74" s="15">
        <v>500000</v>
      </c>
      <c r="F74" s="16">
        <v>498.17</v>
      </c>
      <c r="G74" s="17">
        <v>0.0009</v>
      </c>
    </row>
    <row r="75" spans="1:7" ht="12.75" customHeight="1">
      <c r="A75" s="1"/>
      <c r="B75" s="10" t="s">
        <v>38</v>
      </c>
      <c r="C75" s="11" t="s">
        <v>1</v>
      </c>
      <c r="D75" s="11" t="s">
        <v>1</v>
      </c>
      <c r="E75" s="11" t="s">
        <v>1</v>
      </c>
      <c r="F75" s="18">
        <v>156108.68</v>
      </c>
      <c r="G75" s="19">
        <v>0.272</v>
      </c>
    </row>
    <row r="76" spans="1:7" ht="12.75" customHeight="1">
      <c r="A76" s="1"/>
      <c r="B76" s="10" t="s">
        <v>361</v>
      </c>
      <c r="C76" s="11" t="s">
        <v>1</v>
      </c>
      <c r="D76" s="11" t="s">
        <v>1</v>
      </c>
      <c r="E76" s="11" t="s">
        <v>1</v>
      </c>
      <c r="F76" s="1"/>
      <c r="G76" s="12" t="s">
        <v>1</v>
      </c>
    </row>
    <row r="77" spans="1:7" ht="12.75" customHeight="1">
      <c r="A77" s="13" t="s">
        <v>362</v>
      </c>
      <c r="B77" s="14" t="s">
        <v>363</v>
      </c>
      <c r="C77" s="11" t="s">
        <v>364</v>
      </c>
      <c r="D77" s="11" t="s">
        <v>112</v>
      </c>
      <c r="E77" s="15">
        <v>30000000</v>
      </c>
      <c r="F77" s="16">
        <v>29524.98</v>
      </c>
      <c r="G77" s="17">
        <v>0.0514</v>
      </c>
    </row>
    <row r="78" spans="1:7" ht="12.75" customHeight="1">
      <c r="A78" s="13" t="s">
        <v>365</v>
      </c>
      <c r="B78" s="14" t="s">
        <v>366</v>
      </c>
      <c r="C78" s="11" t="s">
        <v>367</v>
      </c>
      <c r="D78" s="11" t="s">
        <v>112</v>
      </c>
      <c r="E78" s="15">
        <v>19000000</v>
      </c>
      <c r="F78" s="16">
        <v>18976.5</v>
      </c>
      <c r="G78" s="17">
        <v>0.033</v>
      </c>
    </row>
    <row r="79" spans="1:7" ht="12.75" customHeight="1">
      <c r="A79" s="13" t="s">
        <v>368</v>
      </c>
      <c r="B79" s="14" t="s">
        <v>369</v>
      </c>
      <c r="C79" s="11" t="s">
        <v>370</v>
      </c>
      <c r="D79" s="11" t="s">
        <v>112</v>
      </c>
      <c r="E79" s="15">
        <v>15000000</v>
      </c>
      <c r="F79" s="16">
        <v>14865.84</v>
      </c>
      <c r="G79" s="17">
        <v>0.0259</v>
      </c>
    </row>
    <row r="80" spans="1:7" ht="12.75" customHeight="1">
      <c r="A80" s="13" t="s">
        <v>371</v>
      </c>
      <c r="B80" s="14" t="s">
        <v>372</v>
      </c>
      <c r="C80" s="11" t="s">
        <v>373</v>
      </c>
      <c r="D80" s="11" t="s">
        <v>112</v>
      </c>
      <c r="E80" s="15">
        <v>2500000</v>
      </c>
      <c r="F80" s="16">
        <v>2492.27</v>
      </c>
      <c r="G80" s="17">
        <v>0.0043</v>
      </c>
    </row>
    <row r="81" spans="1:7" ht="12.75" customHeight="1">
      <c r="A81" s="1"/>
      <c r="B81" s="10" t="s">
        <v>38</v>
      </c>
      <c r="C81" s="11" t="s">
        <v>1</v>
      </c>
      <c r="D81" s="11" t="s">
        <v>1</v>
      </c>
      <c r="E81" s="11" t="s">
        <v>1</v>
      </c>
      <c r="F81" s="18">
        <v>65859.59</v>
      </c>
      <c r="G81" s="19">
        <v>0.1146</v>
      </c>
    </row>
    <row r="82" spans="1:7" ht="12.75" customHeight="1">
      <c r="A82" s="1"/>
      <c r="B82" s="21" t="s">
        <v>41</v>
      </c>
      <c r="C82" s="22" t="s">
        <v>1</v>
      </c>
      <c r="D82" s="23" t="s">
        <v>1</v>
      </c>
      <c r="E82" s="22" t="s">
        <v>1</v>
      </c>
      <c r="F82" s="18">
        <v>530821.32</v>
      </c>
      <c r="G82" s="19">
        <v>0.9242</v>
      </c>
    </row>
    <row r="83" spans="1:7" ht="12.75" customHeight="1">
      <c r="A83" s="1"/>
      <c r="B83" s="10" t="s">
        <v>60</v>
      </c>
      <c r="C83" s="11" t="s">
        <v>1</v>
      </c>
      <c r="D83" s="11" t="s">
        <v>1</v>
      </c>
      <c r="E83" s="11" t="s">
        <v>1</v>
      </c>
      <c r="F83" s="1"/>
      <c r="G83" s="12" t="s">
        <v>1</v>
      </c>
    </row>
    <row r="84" spans="1:7" ht="12.75" customHeight="1">
      <c r="A84" s="1"/>
      <c r="B84" s="10" t="s">
        <v>104</v>
      </c>
      <c r="C84" s="11" t="s">
        <v>1</v>
      </c>
      <c r="D84" s="31" t="s">
        <v>105</v>
      </c>
      <c r="E84" s="11" t="s">
        <v>1</v>
      </c>
      <c r="F84" s="1"/>
      <c r="G84" s="12" t="s">
        <v>1</v>
      </c>
    </row>
    <row r="85" spans="1:7" ht="12.75" customHeight="1">
      <c r="A85" s="13" t="s">
        <v>374</v>
      </c>
      <c r="B85" s="14" t="s">
        <v>375</v>
      </c>
      <c r="C85" s="11" t="s">
        <v>1</v>
      </c>
      <c r="D85" s="32" t="s">
        <v>108</v>
      </c>
      <c r="E85" s="32" t="s">
        <v>1</v>
      </c>
      <c r="F85" s="16">
        <v>30000</v>
      </c>
      <c r="G85" s="17">
        <v>0.0522</v>
      </c>
    </row>
    <row r="86" spans="1:7" ht="12.75" customHeight="1">
      <c r="A86" s="13" t="s">
        <v>376</v>
      </c>
      <c r="B86" s="14" t="s">
        <v>107</v>
      </c>
      <c r="C86" s="11" t="s">
        <v>1</v>
      </c>
      <c r="D86" s="32" t="s">
        <v>108</v>
      </c>
      <c r="E86" s="32" t="s">
        <v>1</v>
      </c>
      <c r="F86" s="16">
        <v>20000</v>
      </c>
      <c r="G86" s="17">
        <v>0.0348</v>
      </c>
    </row>
    <row r="87" spans="1:7" ht="12.75" customHeight="1">
      <c r="A87" s="13" t="s">
        <v>377</v>
      </c>
      <c r="B87" s="14" t="s">
        <v>107</v>
      </c>
      <c r="C87" s="11" t="s">
        <v>1</v>
      </c>
      <c r="D87" s="32" t="s">
        <v>108</v>
      </c>
      <c r="E87" s="32" t="s">
        <v>1</v>
      </c>
      <c r="F87" s="16">
        <v>10000</v>
      </c>
      <c r="G87" s="17">
        <v>0.0174</v>
      </c>
    </row>
    <row r="88" spans="1:7" ht="12.75" customHeight="1">
      <c r="A88" s="13" t="s">
        <v>378</v>
      </c>
      <c r="B88" s="14" t="s">
        <v>379</v>
      </c>
      <c r="C88" s="11" t="s">
        <v>1</v>
      </c>
      <c r="D88" s="32" t="s">
        <v>108</v>
      </c>
      <c r="E88" s="32" t="s">
        <v>1</v>
      </c>
      <c r="F88" s="16">
        <v>5000</v>
      </c>
      <c r="G88" s="17">
        <v>0.0087</v>
      </c>
    </row>
    <row r="89" spans="1:7" ht="12.75" customHeight="1">
      <c r="A89" s="1"/>
      <c r="B89" s="10" t="s">
        <v>38</v>
      </c>
      <c r="C89" s="11" t="s">
        <v>1</v>
      </c>
      <c r="D89" s="11" t="s">
        <v>1</v>
      </c>
      <c r="E89" s="11" t="s">
        <v>1</v>
      </c>
      <c r="F89" s="18">
        <v>65000</v>
      </c>
      <c r="G89" s="19">
        <v>0.1131</v>
      </c>
    </row>
    <row r="90" spans="1:7" ht="12.75" customHeight="1">
      <c r="A90" s="1"/>
      <c r="B90" s="21" t="s">
        <v>41</v>
      </c>
      <c r="C90" s="22" t="s">
        <v>1</v>
      </c>
      <c r="D90" s="23" t="s">
        <v>1</v>
      </c>
      <c r="E90" s="22" t="s">
        <v>1</v>
      </c>
      <c r="F90" s="18">
        <v>65000</v>
      </c>
      <c r="G90" s="19">
        <v>0.1131</v>
      </c>
    </row>
    <row r="91" spans="1:7" ht="12.75" customHeight="1">
      <c r="A91" s="1"/>
      <c r="B91" s="21" t="s">
        <v>69</v>
      </c>
      <c r="C91" s="11" t="s">
        <v>1</v>
      </c>
      <c r="D91" s="23" t="s">
        <v>1</v>
      </c>
      <c r="E91" s="11" t="s">
        <v>1</v>
      </c>
      <c r="F91" s="24">
        <v>-21434.73</v>
      </c>
      <c r="G91" s="19">
        <v>-0.0373</v>
      </c>
    </row>
    <row r="92" spans="1:7" ht="12.75" customHeight="1">
      <c r="A92" s="1"/>
      <c r="B92" s="25" t="s">
        <v>70</v>
      </c>
      <c r="C92" s="26" t="s">
        <v>1</v>
      </c>
      <c r="D92" s="26" t="s">
        <v>1</v>
      </c>
      <c r="E92" s="26" t="s">
        <v>1</v>
      </c>
      <c r="F92" s="27">
        <v>574386.59</v>
      </c>
      <c r="G92" s="28">
        <v>1</v>
      </c>
    </row>
    <row r="93" spans="1:7" ht="12.75" customHeight="1">
      <c r="A93" s="1"/>
      <c r="B93" s="5" t="s">
        <v>1</v>
      </c>
      <c r="C93" s="1"/>
      <c r="D93" s="1"/>
      <c r="E93" s="1"/>
      <c r="F93" s="1"/>
      <c r="G93" s="1"/>
    </row>
    <row r="94" spans="1:7" ht="12.75" customHeight="1">
      <c r="A94" s="1"/>
      <c r="B94" s="2" t="s">
        <v>68</v>
      </c>
      <c r="C94" s="1"/>
      <c r="D94" s="1"/>
      <c r="E94" s="1"/>
      <c r="F94" s="1"/>
      <c r="G94" s="1"/>
    </row>
    <row r="95" spans="1:7" ht="12.75" customHeight="1">
      <c r="A95" s="1"/>
      <c r="B95" s="2" t="s">
        <v>72</v>
      </c>
      <c r="C95" s="1"/>
      <c r="D95" s="1"/>
      <c r="E95" s="1"/>
      <c r="F95" s="1"/>
      <c r="G95" s="1"/>
    </row>
    <row r="96" spans="1:7" ht="12.75" customHeight="1">
      <c r="A96" s="1"/>
      <c r="B96" s="2" t="s">
        <v>73</v>
      </c>
      <c r="C96" s="1"/>
      <c r="D96" s="1"/>
      <c r="E96" s="1"/>
      <c r="F96" s="1"/>
      <c r="G96" s="1"/>
    </row>
    <row r="97" spans="1:7" ht="12.75" customHeight="1">
      <c r="A97" s="1"/>
      <c r="B97" s="2" t="s">
        <v>1</v>
      </c>
      <c r="C97" s="1"/>
      <c r="D97" s="1"/>
      <c r="E97" s="1"/>
      <c r="F97" s="1"/>
      <c r="G97" s="1"/>
    </row>
    <row r="98" spans="1:7" ht="12.75" customHeight="1">
      <c r="A98" s="1"/>
      <c r="B98" s="2" t="s">
        <v>1</v>
      </c>
      <c r="C98" s="1"/>
      <c r="D98" s="1"/>
      <c r="E98" s="1"/>
      <c r="F98" s="1"/>
      <c r="G98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G20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0.8515625" style="3" bestFit="1" customWidth="1"/>
    <col min="4" max="4" width="9.421875" style="3" bestFit="1" customWidth="1"/>
    <col min="5" max="5" width="8.71093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1480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1481</v>
      </c>
      <c r="B7" s="14" t="s">
        <v>2044</v>
      </c>
      <c r="C7" s="11" t="s">
        <v>1482</v>
      </c>
      <c r="D7" s="11" t="s">
        <v>112</v>
      </c>
      <c r="E7" s="15">
        <v>10500000</v>
      </c>
      <c r="F7" s="16">
        <v>8822.28</v>
      </c>
      <c r="G7" s="17">
        <v>0.8932</v>
      </c>
    </row>
    <row r="8" spans="1:7" ht="12.75" customHeight="1">
      <c r="A8" s="13" t="s">
        <v>1056</v>
      </c>
      <c r="B8" s="14" t="s">
        <v>2042</v>
      </c>
      <c r="C8" s="11" t="s">
        <v>1057</v>
      </c>
      <c r="D8" s="11" t="s">
        <v>112</v>
      </c>
      <c r="E8" s="15">
        <v>1000000</v>
      </c>
      <c r="F8" s="16">
        <v>990.33</v>
      </c>
      <c r="G8" s="17">
        <v>0.1003</v>
      </c>
    </row>
    <row r="9" spans="1:7" ht="12.75" customHeight="1">
      <c r="A9" s="1"/>
      <c r="B9" s="10" t="s">
        <v>38</v>
      </c>
      <c r="C9" s="11" t="s">
        <v>1</v>
      </c>
      <c r="D9" s="11" t="s">
        <v>1</v>
      </c>
      <c r="E9" s="11" t="s">
        <v>1</v>
      </c>
      <c r="F9" s="18">
        <v>9812.61</v>
      </c>
      <c r="G9" s="19">
        <v>0.9935</v>
      </c>
    </row>
    <row r="10" spans="1:7" ht="12.75" customHeight="1">
      <c r="A10" s="1"/>
      <c r="B10" s="21" t="s">
        <v>39</v>
      </c>
      <c r="C10" s="23" t="s">
        <v>1</v>
      </c>
      <c r="D10" s="23" t="s">
        <v>1</v>
      </c>
      <c r="E10" s="23" t="s">
        <v>1</v>
      </c>
      <c r="F10" s="29" t="s">
        <v>40</v>
      </c>
      <c r="G10" s="30" t="s">
        <v>40</v>
      </c>
    </row>
    <row r="11" spans="1:7" ht="12.75" customHeight="1">
      <c r="A11" s="1"/>
      <c r="B11" s="21" t="s">
        <v>38</v>
      </c>
      <c r="C11" s="23" t="s">
        <v>1</v>
      </c>
      <c r="D11" s="23" t="s">
        <v>1</v>
      </c>
      <c r="E11" s="23" t="s">
        <v>1</v>
      </c>
      <c r="F11" s="29" t="s">
        <v>40</v>
      </c>
      <c r="G11" s="30" t="s">
        <v>40</v>
      </c>
    </row>
    <row r="12" spans="1:7" ht="12.75" customHeight="1">
      <c r="A12" s="1"/>
      <c r="B12" s="21" t="s">
        <v>41</v>
      </c>
      <c r="C12" s="22" t="s">
        <v>1</v>
      </c>
      <c r="D12" s="23" t="s">
        <v>1</v>
      </c>
      <c r="E12" s="22" t="s">
        <v>1</v>
      </c>
      <c r="F12" s="18">
        <v>9812.61</v>
      </c>
      <c r="G12" s="19">
        <v>0.9935</v>
      </c>
    </row>
    <row r="13" spans="1:7" ht="12.75" customHeight="1">
      <c r="A13" s="1"/>
      <c r="B13" s="10" t="s">
        <v>65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3" t="s">
        <v>66</v>
      </c>
      <c r="B14" s="14" t="s">
        <v>67</v>
      </c>
      <c r="C14" s="11" t="s">
        <v>1</v>
      </c>
      <c r="D14" s="11" t="s">
        <v>68</v>
      </c>
      <c r="E14" s="15"/>
      <c r="F14" s="16">
        <v>1</v>
      </c>
      <c r="G14" s="17">
        <v>0.0001</v>
      </c>
    </row>
    <row r="15" spans="1:7" ht="12.75" customHeight="1">
      <c r="A15" s="1"/>
      <c r="B15" s="10" t="s">
        <v>38</v>
      </c>
      <c r="C15" s="11" t="s">
        <v>1</v>
      </c>
      <c r="D15" s="11" t="s">
        <v>1</v>
      </c>
      <c r="E15" s="11" t="s">
        <v>1</v>
      </c>
      <c r="F15" s="18">
        <v>1</v>
      </c>
      <c r="G15" s="19">
        <v>0.0001</v>
      </c>
    </row>
    <row r="16" spans="1:7" ht="12.75" customHeight="1">
      <c r="A16" s="1"/>
      <c r="B16" s="21" t="s">
        <v>41</v>
      </c>
      <c r="C16" s="22" t="s">
        <v>1</v>
      </c>
      <c r="D16" s="23" t="s">
        <v>1</v>
      </c>
      <c r="E16" s="22" t="s">
        <v>1</v>
      </c>
      <c r="F16" s="18">
        <v>1</v>
      </c>
      <c r="G16" s="19">
        <v>0.0001</v>
      </c>
    </row>
    <row r="17" spans="1:7" ht="12.75" customHeight="1">
      <c r="A17" s="1"/>
      <c r="B17" s="21" t="s">
        <v>69</v>
      </c>
      <c r="C17" s="11" t="s">
        <v>1</v>
      </c>
      <c r="D17" s="23" t="s">
        <v>1</v>
      </c>
      <c r="E17" s="11" t="s">
        <v>1</v>
      </c>
      <c r="F17" s="24">
        <v>63.74</v>
      </c>
      <c r="G17" s="19">
        <v>0.0064</v>
      </c>
    </row>
    <row r="18" spans="1:7" ht="12.75" customHeight="1">
      <c r="A18" s="1"/>
      <c r="B18" s="25" t="s">
        <v>70</v>
      </c>
      <c r="C18" s="26" t="s">
        <v>1</v>
      </c>
      <c r="D18" s="26" t="s">
        <v>1</v>
      </c>
      <c r="E18" s="26" t="s">
        <v>1</v>
      </c>
      <c r="F18" s="27">
        <v>9877.35</v>
      </c>
      <c r="G18" s="28">
        <v>1</v>
      </c>
    </row>
    <row r="19" spans="1:7" ht="12.75" customHeight="1">
      <c r="A19" s="1"/>
      <c r="B19" s="5" t="s">
        <v>1</v>
      </c>
      <c r="C19" s="1"/>
      <c r="D19" s="1"/>
      <c r="E19" s="1"/>
      <c r="F19" s="1"/>
      <c r="G19" s="1"/>
    </row>
    <row r="20" spans="1:7" ht="12.75" customHeight="1">
      <c r="A20" s="1"/>
      <c r="B20" s="2" t="s">
        <v>68</v>
      </c>
      <c r="C20" s="1"/>
      <c r="D20" s="1"/>
      <c r="E20" s="1"/>
      <c r="F20" s="1"/>
      <c r="G20" s="1"/>
    </row>
    <row r="21" spans="1:7" ht="12.75" customHeight="1">
      <c r="A21" s="1"/>
      <c r="B21" s="2"/>
      <c r="C21" s="1"/>
      <c r="D21" s="1"/>
      <c r="E21" s="1"/>
      <c r="F21" s="1"/>
      <c r="G21" s="1"/>
    </row>
    <row r="22" spans="1:7" ht="12.75" customHeight="1">
      <c r="A22" s="1"/>
      <c r="B22" s="2" t="s">
        <v>1</v>
      </c>
      <c r="C22" s="1"/>
      <c r="D22" s="1"/>
      <c r="E22" s="1"/>
      <c r="F22" s="1"/>
      <c r="G22" s="1"/>
    </row>
    <row r="23" spans="1:7" ht="12.75" customHeight="1">
      <c r="A23" s="1"/>
      <c r="B23" s="2" t="s">
        <v>1</v>
      </c>
      <c r="C23" s="1"/>
      <c r="D23" s="1"/>
      <c r="E23" s="1"/>
      <c r="F23" s="1"/>
      <c r="G23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29"/>
    </sheetView>
  </sheetViews>
  <sheetFormatPr defaultColWidth="9.140625" defaultRowHeight="12.75"/>
  <cols>
    <col min="1" max="1" width="9.8515625" style="3" bestFit="1" customWidth="1"/>
    <col min="2" max="2" width="40.140625" style="3" bestFit="1" customWidth="1"/>
    <col min="3" max="3" width="11.421875" style="3" bestFit="1" customWidth="1"/>
    <col min="4" max="4" width="9.42187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1483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1484</v>
      </c>
      <c r="B7" s="14" t="s">
        <v>2045</v>
      </c>
      <c r="C7" s="11" t="s">
        <v>1485</v>
      </c>
      <c r="D7" s="11" t="s">
        <v>112</v>
      </c>
      <c r="E7" s="15">
        <v>4500000</v>
      </c>
      <c r="F7" s="16">
        <v>4521.45</v>
      </c>
      <c r="G7" s="17">
        <v>0.2336</v>
      </c>
    </row>
    <row r="8" spans="1:7" ht="12.75" customHeight="1">
      <c r="A8" s="13" t="s">
        <v>1486</v>
      </c>
      <c r="B8" s="14" t="s">
        <v>2046</v>
      </c>
      <c r="C8" s="11" t="s">
        <v>1487</v>
      </c>
      <c r="D8" s="11" t="s">
        <v>112</v>
      </c>
      <c r="E8" s="15">
        <v>4050000</v>
      </c>
      <c r="F8" s="16">
        <v>4071.19</v>
      </c>
      <c r="G8" s="17">
        <v>0.2103</v>
      </c>
    </row>
    <row r="9" spans="1:7" ht="12.75" customHeight="1">
      <c r="A9" s="13" t="s">
        <v>1488</v>
      </c>
      <c r="B9" s="14" t="s">
        <v>1489</v>
      </c>
      <c r="C9" s="11" t="s">
        <v>1490</v>
      </c>
      <c r="D9" s="11" t="s">
        <v>33</v>
      </c>
      <c r="E9" s="15">
        <v>2000000</v>
      </c>
      <c r="F9" s="16">
        <v>1978.62</v>
      </c>
      <c r="G9" s="17">
        <v>0.1022</v>
      </c>
    </row>
    <row r="10" spans="1:7" ht="12.75" customHeight="1">
      <c r="A10" s="13" t="s">
        <v>1491</v>
      </c>
      <c r="B10" s="14" t="s">
        <v>1390</v>
      </c>
      <c r="C10" s="11" t="s">
        <v>1492</v>
      </c>
      <c r="D10" s="11" t="s">
        <v>29</v>
      </c>
      <c r="E10" s="15">
        <v>1910000</v>
      </c>
      <c r="F10" s="16">
        <v>1944.11</v>
      </c>
      <c r="G10" s="17">
        <v>0.1004</v>
      </c>
    </row>
    <row r="11" spans="1:7" ht="12.75" customHeight="1">
      <c r="A11" s="13" t="s">
        <v>1493</v>
      </c>
      <c r="B11" s="14" t="s">
        <v>1494</v>
      </c>
      <c r="C11" s="11" t="s">
        <v>1495</v>
      </c>
      <c r="D11" s="11" t="s">
        <v>516</v>
      </c>
      <c r="E11" s="15">
        <v>1910000</v>
      </c>
      <c r="F11" s="16">
        <v>1899.92</v>
      </c>
      <c r="G11" s="17">
        <v>0.0981</v>
      </c>
    </row>
    <row r="12" spans="1:7" ht="12.75" customHeight="1">
      <c r="A12" s="13" t="s">
        <v>1496</v>
      </c>
      <c r="B12" s="14" t="s">
        <v>1497</v>
      </c>
      <c r="C12" s="11" t="s">
        <v>1498</v>
      </c>
      <c r="D12" s="11" t="s">
        <v>29</v>
      </c>
      <c r="E12" s="15">
        <v>1900000</v>
      </c>
      <c r="F12" s="16">
        <v>1894.89</v>
      </c>
      <c r="G12" s="17">
        <v>0.0979</v>
      </c>
    </row>
    <row r="13" spans="1:7" ht="12.75" customHeight="1">
      <c r="A13" s="13" t="s">
        <v>498</v>
      </c>
      <c r="B13" s="14" t="s">
        <v>499</v>
      </c>
      <c r="C13" s="11" t="s">
        <v>500</v>
      </c>
      <c r="D13" s="11" t="s">
        <v>33</v>
      </c>
      <c r="E13" s="15">
        <v>1000000</v>
      </c>
      <c r="F13" s="16">
        <v>1009.91</v>
      </c>
      <c r="G13" s="17">
        <v>0.0522</v>
      </c>
    </row>
    <row r="14" spans="1:7" ht="12.75" customHeight="1">
      <c r="A14" s="13" t="s">
        <v>501</v>
      </c>
      <c r="B14" s="14" t="s">
        <v>502</v>
      </c>
      <c r="C14" s="11" t="s">
        <v>503</v>
      </c>
      <c r="D14" s="11" t="s">
        <v>33</v>
      </c>
      <c r="E14" s="15">
        <v>800000</v>
      </c>
      <c r="F14" s="16">
        <v>793.36</v>
      </c>
      <c r="G14" s="17">
        <v>0.041</v>
      </c>
    </row>
    <row r="15" spans="1:7" ht="12.75" customHeight="1">
      <c r="A15" s="13" t="s">
        <v>525</v>
      </c>
      <c r="B15" s="14" t="s">
        <v>526</v>
      </c>
      <c r="C15" s="11" t="s">
        <v>527</v>
      </c>
      <c r="D15" s="11" t="s">
        <v>33</v>
      </c>
      <c r="E15" s="15">
        <v>700000</v>
      </c>
      <c r="F15" s="16">
        <v>709.18</v>
      </c>
      <c r="G15" s="17">
        <v>0.0366</v>
      </c>
    </row>
    <row r="16" spans="1:7" ht="12.75" customHeight="1">
      <c r="A16" s="13" t="s">
        <v>1499</v>
      </c>
      <c r="B16" s="14" t="s">
        <v>1500</v>
      </c>
      <c r="C16" s="11" t="s">
        <v>1501</v>
      </c>
      <c r="D16" s="11" t="s">
        <v>33</v>
      </c>
      <c r="E16" s="15">
        <v>120000</v>
      </c>
      <c r="F16" s="16">
        <v>121.19</v>
      </c>
      <c r="G16" s="17">
        <v>0.0063</v>
      </c>
    </row>
    <row r="17" spans="1:7" ht="12.75" customHeight="1">
      <c r="A17" s="1"/>
      <c r="B17" s="10" t="s">
        <v>38</v>
      </c>
      <c r="C17" s="11" t="s">
        <v>1</v>
      </c>
      <c r="D17" s="11" t="s">
        <v>1</v>
      </c>
      <c r="E17" s="11" t="s">
        <v>1</v>
      </c>
      <c r="F17" s="18">
        <v>18943.82</v>
      </c>
      <c r="G17" s="19">
        <v>0.9786</v>
      </c>
    </row>
    <row r="18" spans="1:7" ht="12.75" customHeight="1">
      <c r="A18" s="1"/>
      <c r="B18" s="21" t="s">
        <v>39</v>
      </c>
      <c r="C18" s="23" t="s">
        <v>1</v>
      </c>
      <c r="D18" s="23" t="s">
        <v>1</v>
      </c>
      <c r="E18" s="23" t="s">
        <v>1</v>
      </c>
      <c r="F18" s="29" t="s">
        <v>40</v>
      </c>
      <c r="G18" s="30" t="s">
        <v>40</v>
      </c>
    </row>
    <row r="19" spans="1:7" ht="12.75" customHeight="1">
      <c r="A19" s="1"/>
      <c r="B19" s="21" t="s">
        <v>38</v>
      </c>
      <c r="C19" s="23" t="s">
        <v>1</v>
      </c>
      <c r="D19" s="23" t="s">
        <v>1</v>
      </c>
      <c r="E19" s="23" t="s">
        <v>1</v>
      </c>
      <c r="F19" s="29" t="s">
        <v>40</v>
      </c>
      <c r="G19" s="30" t="s">
        <v>40</v>
      </c>
    </row>
    <row r="20" spans="1:7" ht="12.75" customHeight="1">
      <c r="A20" s="1"/>
      <c r="B20" s="21" t="s">
        <v>41</v>
      </c>
      <c r="C20" s="22" t="s">
        <v>1</v>
      </c>
      <c r="D20" s="23" t="s">
        <v>1</v>
      </c>
      <c r="E20" s="22" t="s">
        <v>1</v>
      </c>
      <c r="F20" s="18">
        <v>18943.82</v>
      </c>
      <c r="G20" s="19">
        <v>0.9786</v>
      </c>
    </row>
    <row r="21" spans="1:7" ht="12.75" customHeight="1">
      <c r="A21" s="1"/>
      <c r="B21" s="10" t="s">
        <v>65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66</v>
      </c>
      <c r="B22" s="14" t="s">
        <v>67</v>
      </c>
      <c r="C22" s="11" t="s">
        <v>1</v>
      </c>
      <c r="D22" s="11" t="s">
        <v>68</v>
      </c>
      <c r="E22" s="15"/>
      <c r="F22" s="16">
        <v>46</v>
      </c>
      <c r="G22" s="17">
        <v>0.0024</v>
      </c>
    </row>
    <row r="23" spans="1:7" ht="12.75" customHeight="1">
      <c r="A23" s="1"/>
      <c r="B23" s="10" t="s">
        <v>38</v>
      </c>
      <c r="C23" s="11" t="s">
        <v>1</v>
      </c>
      <c r="D23" s="11" t="s">
        <v>1</v>
      </c>
      <c r="E23" s="11" t="s">
        <v>1</v>
      </c>
      <c r="F23" s="18">
        <v>46</v>
      </c>
      <c r="G23" s="19">
        <v>0.0024</v>
      </c>
    </row>
    <row r="24" spans="1:7" ht="12.75" customHeight="1">
      <c r="A24" s="1"/>
      <c r="B24" s="21" t="s">
        <v>41</v>
      </c>
      <c r="C24" s="22" t="s">
        <v>1</v>
      </c>
      <c r="D24" s="23" t="s">
        <v>1</v>
      </c>
      <c r="E24" s="22" t="s">
        <v>1</v>
      </c>
      <c r="F24" s="18">
        <v>46</v>
      </c>
      <c r="G24" s="19">
        <v>0.0024</v>
      </c>
    </row>
    <row r="25" spans="1:7" ht="12.75" customHeight="1">
      <c r="A25" s="1"/>
      <c r="B25" s="21" t="s">
        <v>69</v>
      </c>
      <c r="C25" s="11" t="s">
        <v>1</v>
      </c>
      <c r="D25" s="23" t="s">
        <v>1</v>
      </c>
      <c r="E25" s="11" t="s">
        <v>1</v>
      </c>
      <c r="F25" s="24">
        <v>369.53</v>
      </c>
      <c r="G25" s="19">
        <v>0.019</v>
      </c>
    </row>
    <row r="26" spans="1:7" ht="12.75" customHeight="1">
      <c r="A26" s="1"/>
      <c r="B26" s="25" t="s">
        <v>70</v>
      </c>
      <c r="C26" s="26" t="s">
        <v>1</v>
      </c>
      <c r="D26" s="26" t="s">
        <v>1</v>
      </c>
      <c r="E26" s="26" t="s">
        <v>1</v>
      </c>
      <c r="F26" s="27">
        <v>19359.35</v>
      </c>
      <c r="G26" s="28">
        <v>1</v>
      </c>
    </row>
    <row r="27" spans="1:7" ht="12.75" customHeight="1">
      <c r="A27" s="1"/>
      <c r="B27" s="5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71</v>
      </c>
      <c r="C28" s="1"/>
      <c r="D28" s="1"/>
      <c r="E28" s="1"/>
      <c r="F28" s="1"/>
      <c r="G28" s="1"/>
    </row>
    <row r="29" spans="1:7" ht="12.75" customHeight="1">
      <c r="A29" s="1"/>
      <c r="B29" s="2" t="s">
        <v>72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G26"/>
    </sheetView>
  </sheetViews>
  <sheetFormatPr defaultColWidth="9.140625" defaultRowHeight="12.75"/>
  <cols>
    <col min="1" max="1" width="9.8515625" style="3" bestFit="1" customWidth="1"/>
    <col min="2" max="2" width="40.140625" style="3" bestFit="1" customWidth="1"/>
    <col min="3" max="3" width="11.421875" style="3" bestFit="1" customWidth="1"/>
    <col min="4" max="4" width="9.4218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1502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1486</v>
      </c>
      <c r="B7" s="14" t="s">
        <v>2046</v>
      </c>
      <c r="C7" s="11" t="s">
        <v>1487</v>
      </c>
      <c r="D7" s="11" t="s">
        <v>112</v>
      </c>
      <c r="E7" s="15">
        <v>750000</v>
      </c>
      <c r="F7" s="16">
        <v>753.92</v>
      </c>
      <c r="G7" s="17">
        <v>0.2315</v>
      </c>
    </row>
    <row r="8" spans="1:7" ht="12.75" customHeight="1">
      <c r="A8" s="13" t="s">
        <v>1484</v>
      </c>
      <c r="B8" s="14" t="s">
        <v>2045</v>
      </c>
      <c r="C8" s="11" t="s">
        <v>1485</v>
      </c>
      <c r="D8" s="11" t="s">
        <v>112</v>
      </c>
      <c r="E8" s="15">
        <v>700000</v>
      </c>
      <c r="F8" s="16">
        <v>703.34</v>
      </c>
      <c r="G8" s="17">
        <v>0.2159</v>
      </c>
    </row>
    <row r="9" spans="1:7" ht="12.75" customHeight="1">
      <c r="A9" s="13" t="s">
        <v>1488</v>
      </c>
      <c r="B9" s="14" t="s">
        <v>1489</v>
      </c>
      <c r="C9" s="11" t="s">
        <v>1490</v>
      </c>
      <c r="D9" s="11" t="s">
        <v>33</v>
      </c>
      <c r="E9" s="15">
        <v>440000</v>
      </c>
      <c r="F9" s="16">
        <v>435.3</v>
      </c>
      <c r="G9" s="17">
        <v>0.1336</v>
      </c>
    </row>
    <row r="10" spans="1:7" ht="12.75" customHeight="1">
      <c r="A10" s="13" t="s">
        <v>1491</v>
      </c>
      <c r="B10" s="14" t="s">
        <v>1390</v>
      </c>
      <c r="C10" s="11" t="s">
        <v>1492</v>
      </c>
      <c r="D10" s="11" t="s">
        <v>29</v>
      </c>
      <c r="E10" s="15">
        <v>320000</v>
      </c>
      <c r="F10" s="16">
        <v>325.71</v>
      </c>
      <c r="G10" s="17">
        <v>0.1</v>
      </c>
    </row>
    <row r="11" spans="1:7" ht="12.75" customHeight="1">
      <c r="A11" s="13" t="s">
        <v>1499</v>
      </c>
      <c r="B11" s="14" t="s">
        <v>1500</v>
      </c>
      <c r="C11" s="11" t="s">
        <v>1501</v>
      </c>
      <c r="D11" s="11" t="s">
        <v>33</v>
      </c>
      <c r="E11" s="15">
        <v>320000</v>
      </c>
      <c r="F11" s="16">
        <v>323.18</v>
      </c>
      <c r="G11" s="17">
        <v>0.0992</v>
      </c>
    </row>
    <row r="12" spans="1:7" ht="12.75" customHeight="1">
      <c r="A12" s="13" t="s">
        <v>1493</v>
      </c>
      <c r="B12" s="14" t="s">
        <v>1494</v>
      </c>
      <c r="C12" s="11" t="s">
        <v>1495</v>
      </c>
      <c r="D12" s="11" t="s">
        <v>516</v>
      </c>
      <c r="E12" s="15">
        <v>320000</v>
      </c>
      <c r="F12" s="16">
        <v>318.31</v>
      </c>
      <c r="G12" s="17">
        <v>0.0977</v>
      </c>
    </row>
    <row r="13" spans="1:7" ht="12.75" customHeight="1">
      <c r="A13" s="13" t="s">
        <v>1496</v>
      </c>
      <c r="B13" s="14" t="s">
        <v>1497</v>
      </c>
      <c r="C13" s="11" t="s">
        <v>1498</v>
      </c>
      <c r="D13" s="11" t="s">
        <v>29</v>
      </c>
      <c r="E13" s="15">
        <v>275000</v>
      </c>
      <c r="F13" s="16">
        <v>274.26</v>
      </c>
      <c r="G13" s="17">
        <v>0.0842</v>
      </c>
    </row>
    <row r="14" spans="1:7" ht="12.75" customHeight="1">
      <c r="A14" s="1"/>
      <c r="B14" s="10" t="s">
        <v>38</v>
      </c>
      <c r="C14" s="11" t="s">
        <v>1</v>
      </c>
      <c r="D14" s="11" t="s">
        <v>1</v>
      </c>
      <c r="E14" s="11" t="s">
        <v>1</v>
      </c>
      <c r="F14" s="18">
        <v>3134.02</v>
      </c>
      <c r="G14" s="19">
        <v>0.9621</v>
      </c>
    </row>
    <row r="15" spans="1:7" ht="12.75" customHeight="1">
      <c r="A15" s="1"/>
      <c r="B15" s="21" t="s">
        <v>39</v>
      </c>
      <c r="C15" s="23" t="s">
        <v>1</v>
      </c>
      <c r="D15" s="23" t="s">
        <v>1</v>
      </c>
      <c r="E15" s="23" t="s">
        <v>1</v>
      </c>
      <c r="F15" s="29" t="s">
        <v>40</v>
      </c>
      <c r="G15" s="30" t="s">
        <v>40</v>
      </c>
    </row>
    <row r="16" spans="1:7" ht="12.75" customHeight="1">
      <c r="A16" s="1"/>
      <c r="B16" s="21" t="s">
        <v>38</v>
      </c>
      <c r="C16" s="23" t="s">
        <v>1</v>
      </c>
      <c r="D16" s="23" t="s">
        <v>1</v>
      </c>
      <c r="E16" s="23" t="s">
        <v>1</v>
      </c>
      <c r="F16" s="29" t="s">
        <v>40</v>
      </c>
      <c r="G16" s="30" t="s">
        <v>40</v>
      </c>
    </row>
    <row r="17" spans="1:7" ht="12.75" customHeight="1">
      <c r="A17" s="1"/>
      <c r="B17" s="21" t="s">
        <v>41</v>
      </c>
      <c r="C17" s="22" t="s">
        <v>1</v>
      </c>
      <c r="D17" s="23" t="s">
        <v>1</v>
      </c>
      <c r="E17" s="22" t="s">
        <v>1</v>
      </c>
      <c r="F17" s="18">
        <v>3134.02</v>
      </c>
      <c r="G17" s="19">
        <v>0.9621</v>
      </c>
    </row>
    <row r="18" spans="1:7" ht="12.75" customHeight="1">
      <c r="A18" s="1"/>
      <c r="B18" s="10" t="s">
        <v>65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66</v>
      </c>
      <c r="B19" s="14" t="s">
        <v>67</v>
      </c>
      <c r="C19" s="11" t="s">
        <v>1</v>
      </c>
      <c r="D19" s="11" t="s">
        <v>68</v>
      </c>
      <c r="E19" s="15"/>
      <c r="F19" s="16">
        <v>61</v>
      </c>
      <c r="G19" s="17">
        <v>0.0187</v>
      </c>
    </row>
    <row r="20" spans="1:7" ht="12.75" customHeight="1">
      <c r="A20" s="1"/>
      <c r="B20" s="10" t="s">
        <v>38</v>
      </c>
      <c r="C20" s="11" t="s">
        <v>1</v>
      </c>
      <c r="D20" s="11" t="s">
        <v>1</v>
      </c>
      <c r="E20" s="11" t="s">
        <v>1</v>
      </c>
      <c r="F20" s="18">
        <v>61</v>
      </c>
      <c r="G20" s="19">
        <v>0.0187</v>
      </c>
    </row>
    <row r="21" spans="1:7" ht="12.75" customHeight="1">
      <c r="A21" s="1"/>
      <c r="B21" s="21" t="s">
        <v>41</v>
      </c>
      <c r="C21" s="22" t="s">
        <v>1</v>
      </c>
      <c r="D21" s="23" t="s">
        <v>1</v>
      </c>
      <c r="E21" s="22" t="s">
        <v>1</v>
      </c>
      <c r="F21" s="18">
        <v>61</v>
      </c>
      <c r="G21" s="19">
        <v>0.0187</v>
      </c>
    </row>
    <row r="22" spans="1:7" ht="12.75" customHeight="1">
      <c r="A22" s="1"/>
      <c r="B22" s="21" t="s">
        <v>69</v>
      </c>
      <c r="C22" s="11" t="s">
        <v>1</v>
      </c>
      <c r="D22" s="23" t="s">
        <v>1</v>
      </c>
      <c r="E22" s="11" t="s">
        <v>1</v>
      </c>
      <c r="F22" s="24">
        <v>62.03</v>
      </c>
      <c r="G22" s="19">
        <v>0.0192</v>
      </c>
    </row>
    <row r="23" spans="1:7" ht="12.75" customHeight="1">
      <c r="A23" s="1"/>
      <c r="B23" s="25" t="s">
        <v>70</v>
      </c>
      <c r="C23" s="26" t="s">
        <v>1</v>
      </c>
      <c r="D23" s="26" t="s">
        <v>1</v>
      </c>
      <c r="E23" s="26" t="s">
        <v>1</v>
      </c>
      <c r="F23" s="27">
        <v>3257.05</v>
      </c>
      <c r="G23" s="28">
        <v>1</v>
      </c>
    </row>
    <row r="24" spans="1:7" ht="12.75" customHeight="1">
      <c r="A24" s="1"/>
      <c r="B24" s="5" t="s">
        <v>1</v>
      </c>
      <c r="C24" s="1"/>
      <c r="D24" s="1"/>
      <c r="E24" s="1"/>
      <c r="F24" s="1"/>
      <c r="G24" s="1"/>
    </row>
    <row r="25" spans="1:7" ht="12.75" customHeight="1">
      <c r="A25" s="1"/>
      <c r="B25" s="2" t="s">
        <v>71</v>
      </c>
      <c r="C25" s="1"/>
      <c r="D25" s="1"/>
      <c r="E25" s="1"/>
      <c r="F25" s="1"/>
      <c r="G25" s="1"/>
    </row>
    <row r="26" spans="1:7" ht="12.75" customHeight="1">
      <c r="A26" s="1"/>
      <c r="B26" s="2" t="s">
        <v>72</v>
      </c>
      <c r="C26" s="1"/>
      <c r="D26" s="1"/>
      <c r="E26" s="1"/>
      <c r="F26" s="1"/>
      <c r="G26" s="1"/>
    </row>
    <row r="27" spans="1:7" ht="12.75" customHeight="1">
      <c r="A27" s="1"/>
      <c r="B27" s="2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G28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4" width="11.5742187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1503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504</v>
      </c>
      <c r="B7" s="14" t="s">
        <v>505</v>
      </c>
      <c r="C7" s="11" t="s">
        <v>506</v>
      </c>
      <c r="D7" s="11" t="s">
        <v>33</v>
      </c>
      <c r="E7" s="15">
        <v>1230000</v>
      </c>
      <c r="F7" s="16">
        <v>1253.12</v>
      </c>
      <c r="G7" s="17">
        <v>0.1458</v>
      </c>
    </row>
    <row r="8" spans="1:7" ht="12.75" customHeight="1">
      <c r="A8" s="13" t="s">
        <v>460</v>
      </c>
      <c r="B8" s="14" t="s">
        <v>461</v>
      </c>
      <c r="C8" s="11" t="s">
        <v>462</v>
      </c>
      <c r="D8" s="11" t="s">
        <v>33</v>
      </c>
      <c r="E8" s="15">
        <v>1200000</v>
      </c>
      <c r="F8" s="16">
        <v>1197.15</v>
      </c>
      <c r="G8" s="17">
        <v>0.1393</v>
      </c>
    </row>
    <row r="9" spans="1:7" ht="12.75" customHeight="1">
      <c r="A9" s="13" t="s">
        <v>1504</v>
      </c>
      <c r="B9" s="14" t="s">
        <v>2047</v>
      </c>
      <c r="C9" s="11" t="s">
        <v>1505</v>
      </c>
      <c r="D9" s="11" t="s">
        <v>112</v>
      </c>
      <c r="E9" s="15">
        <v>1000000</v>
      </c>
      <c r="F9" s="16">
        <v>1005.93</v>
      </c>
      <c r="G9" s="17">
        <v>0.117</v>
      </c>
    </row>
    <row r="10" spans="1:7" ht="12.75" customHeight="1">
      <c r="A10" s="13" t="s">
        <v>507</v>
      </c>
      <c r="B10" s="14" t="s">
        <v>508</v>
      </c>
      <c r="C10" s="11" t="s">
        <v>509</v>
      </c>
      <c r="D10" s="11" t="s">
        <v>33</v>
      </c>
      <c r="E10" s="15">
        <v>950000</v>
      </c>
      <c r="F10" s="16">
        <v>945.45</v>
      </c>
      <c r="G10" s="17">
        <v>0.11</v>
      </c>
    </row>
    <row r="11" spans="1:7" ht="12.75" customHeight="1">
      <c r="A11" s="13" t="s">
        <v>1506</v>
      </c>
      <c r="B11" s="14" t="s">
        <v>1390</v>
      </c>
      <c r="C11" s="11" t="s">
        <v>1507</v>
      </c>
      <c r="D11" s="11" t="s">
        <v>29</v>
      </c>
      <c r="E11" s="15">
        <v>840000</v>
      </c>
      <c r="F11" s="16">
        <v>855.2</v>
      </c>
      <c r="G11" s="17">
        <v>0.0995</v>
      </c>
    </row>
    <row r="12" spans="1:7" ht="12.75" customHeight="1">
      <c r="A12" s="13" t="s">
        <v>1508</v>
      </c>
      <c r="B12" s="14" t="s">
        <v>1004</v>
      </c>
      <c r="C12" s="11" t="s">
        <v>1509</v>
      </c>
      <c r="D12" s="11" t="s">
        <v>123</v>
      </c>
      <c r="E12" s="15">
        <v>840000</v>
      </c>
      <c r="F12" s="16">
        <v>855.01</v>
      </c>
      <c r="G12" s="17">
        <v>0.0995</v>
      </c>
    </row>
    <row r="13" spans="1:7" ht="12.75" customHeight="1">
      <c r="A13" s="13" t="s">
        <v>1510</v>
      </c>
      <c r="B13" s="14" t="s">
        <v>1511</v>
      </c>
      <c r="C13" s="11" t="s">
        <v>1512</v>
      </c>
      <c r="D13" s="11" t="s">
        <v>123</v>
      </c>
      <c r="E13" s="15">
        <v>840000</v>
      </c>
      <c r="F13" s="16">
        <v>837.62</v>
      </c>
      <c r="G13" s="17">
        <v>0.0975</v>
      </c>
    </row>
    <row r="14" spans="1:7" ht="12.75" customHeight="1">
      <c r="A14" s="13" t="s">
        <v>1513</v>
      </c>
      <c r="B14" s="14" t="s">
        <v>1514</v>
      </c>
      <c r="C14" s="11" t="s">
        <v>1515</v>
      </c>
      <c r="D14" s="11" t="s">
        <v>123</v>
      </c>
      <c r="E14" s="15">
        <v>840000</v>
      </c>
      <c r="F14" s="16">
        <v>835.99</v>
      </c>
      <c r="G14" s="17">
        <v>0.0973</v>
      </c>
    </row>
    <row r="15" spans="1:7" ht="12.75" customHeight="1">
      <c r="A15" s="13" t="s">
        <v>1418</v>
      </c>
      <c r="B15" s="14" t="s">
        <v>1419</v>
      </c>
      <c r="C15" s="11" t="s">
        <v>1420</v>
      </c>
      <c r="D15" s="11" t="s">
        <v>483</v>
      </c>
      <c r="E15" s="15">
        <v>650000</v>
      </c>
      <c r="F15" s="16">
        <v>647.55</v>
      </c>
      <c r="G15" s="17">
        <v>0.0753</v>
      </c>
    </row>
    <row r="16" spans="1:7" ht="12.75" customHeight="1">
      <c r="A16" s="1"/>
      <c r="B16" s="10" t="s">
        <v>38</v>
      </c>
      <c r="C16" s="11" t="s">
        <v>1</v>
      </c>
      <c r="D16" s="11" t="s">
        <v>1</v>
      </c>
      <c r="E16" s="11" t="s">
        <v>1</v>
      </c>
      <c r="F16" s="18">
        <v>8433.02</v>
      </c>
      <c r="G16" s="19">
        <v>0.9812</v>
      </c>
    </row>
    <row r="17" spans="1:7" ht="12.75" customHeight="1">
      <c r="A17" s="1"/>
      <c r="B17" s="21" t="s">
        <v>39</v>
      </c>
      <c r="C17" s="23" t="s">
        <v>1</v>
      </c>
      <c r="D17" s="23" t="s">
        <v>1</v>
      </c>
      <c r="E17" s="23" t="s">
        <v>1</v>
      </c>
      <c r="F17" s="29" t="s">
        <v>40</v>
      </c>
      <c r="G17" s="30" t="s">
        <v>40</v>
      </c>
    </row>
    <row r="18" spans="1:7" ht="12.75" customHeight="1">
      <c r="A18" s="1"/>
      <c r="B18" s="21" t="s">
        <v>38</v>
      </c>
      <c r="C18" s="23" t="s">
        <v>1</v>
      </c>
      <c r="D18" s="23" t="s">
        <v>1</v>
      </c>
      <c r="E18" s="23" t="s">
        <v>1</v>
      </c>
      <c r="F18" s="29" t="s">
        <v>40</v>
      </c>
      <c r="G18" s="30" t="s">
        <v>40</v>
      </c>
    </row>
    <row r="19" spans="1:7" ht="12.75" customHeight="1">
      <c r="A19" s="1"/>
      <c r="B19" s="21" t="s">
        <v>41</v>
      </c>
      <c r="C19" s="22" t="s">
        <v>1</v>
      </c>
      <c r="D19" s="23" t="s">
        <v>1</v>
      </c>
      <c r="E19" s="22" t="s">
        <v>1</v>
      </c>
      <c r="F19" s="18">
        <v>8433.02</v>
      </c>
      <c r="G19" s="19">
        <v>0.9812</v>
      </c>
    </row>
    <row r="20" spans="1:7" ht="12.75" customHeight="1">
      <c r="A20" s="1"/>
      <c r="B20" s="10" t="s">
        <v>65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66</v>
      </c>
      <c r="B21" s="14" t="s">
        <v>67</v>
      </c>
      <c r="C21" s="11" t="s">
        <v>1</v>
      </c>
      <c r="D21" s="11" t="s">
        <v>68</v>
      </c>
      <c r="E21" s="15"/>
      <c r="F21" s="16">
        <v>35</v>
      </c>
      <c r="G21" s="17">
        <v>0.0041</v>
      </c>
    </row>
    <row r="22" spans="1:7" ht="12.75" customHeight="1">
      <c r="A22" s="1"/>
      <c r="B22" s="10" t="s">
        <v>38</v>
      </c>
      <c r="C22" s="11" t="s">
        <v>1</v>
      </c>
      <c r="D22" s="11" t="s">
        <v>1</v>
      </c>
      <c r="E22" s="11" t="s">
        <v>1</v>
      </c>
      <c r="F22" s="18">
        <v>35</v>
      </c>
      <c r="G22" s="19">
        <v>0.0041</v>
      </c>
    </row>
    <row r="23" spans="1:7" ht="12.75" customHeight="1">
      <c r="A23" s="1"/>
      <c r="B23" s="21" t="s">
        <v>41</v>
      </c>
      <c r="C23" s="22" t="s">
        <v>1</v>
      </c>
      <c r="D23" s="23" t="s">
        <v>1</v>
      </c>
      <c r="E23" s="22" t="s">
        <v>1</v>
      </c>
      <c r="F23" s="18">
        <v>35</v>
      </c>
      <c r="G23" s="19">
        <v>0.0041</v>
      </c>
    </row>
    <row r="24" spans="1:7" ht="12.75" customHeight="1">
      <c r="A24" s="1"/>
      <c r="B24" s="21" t="s">
        <v>69</v>
      </c>
      <c r="C24" s="11" t="s">
        <v>1</v>
      </c>
      <c r="D24" s="23" t="s">
        <v>1</v>
      </c>
      <c r="E24" s="11" t="s">
        <v>1</v>
      </c>
      <c r="F24" s="24">
        <v>127.15</v>
      </c>
      <c r="G24" s="19">
        <v>0.0147</v>
      </c>
    </row>
    <row r="25" spans="1:7" ht="12.75" customHeight="1">
      <c r="A25" s="1"/>
      <c r="B25" s="25" t="s">
        <v>70</v>
      </c>
      <c r="C25" s="26" t="s">
        <v>1</v>
      </c>
      <c r="D25" s="26" t="s">
        <v>1</v>
      </c>
      <c r="E25" s="26" t="s">
        <v>1</v>
      </c>
      <c r="F25" s="27">
        <v>8595.17</v>
      </c>
      <c r="G25" s="28">
        <v>1</v>
      </c>
    </row>
    <row r="26" spans="1:7" ht="12.75" customHeight="1">
      <c r="A26" s="1"/>
      <c r="B26" s="5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71</v>
      </c>
      <c r="C27" s="1"/>
      <c r="D27" s="1"/>
      <c r="E27" s="1"/>
      <c r="F27" s="1"/>
      <c r="G27" s="1"/>
    </row>
    <row r="28" spans="1:7" ht="12.75" customHeight="1">
      <c r="A28" s="1"/>
      <c r="B28" s="2" t="s">
        <v>72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:G91"/>
    </sheetView>
  </sheetViews>
  <sheetFormatPr defaultColWidth="9.140625" defaultRowHeight="12.75"/>
  <cols>
    <col min="1" max="1" width="9.8515625" style="3" bestFit="1" customWidth="1"/>
    <col min="2" max="2" width="40.140625" style="3" bestFit="1" customWidth="1"/>
    <col min="3" max="3" width="11.7109375" style="3" bestFit="1" customWidth="1"/>
    <col min="4" max="4" width="12.5742187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1516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1517</v>
      </c>
      <c r="B7" s="14" t="s">
        <v>1518</v>
      </c>
      <c r="C7" s="11" t="s">
        <v>1519</v>
      </c>
      <c r="D7" s="11" t="s">
        <v>33</v>
      </c>
      <c r="E7" s="15">
        <v>6000000</v>
      </c>
      <c r="F7" s="16">
        <v>6128.21</v>
      </c>
      <c r="G7" s="17">
        <v>0.0845</v>
      </c>
    </row>
    <row r="8" spans="1:7" ht="12.75" customHeight="1">
      <c r="A8" s="13" t="s">
        <v>1520</v>
      </c>
      <c r="B8" s="14" t="s">
        <v>1521</v>
      </c>
      <c r="C8" s="11" t="s">
        <v>1522</v>
      </c>
      <c r="D8" s="11" t="s">
        <v>33</v>
      </c>
      <c r="E8" s="15">
        <v>5000000</v>
      </c>
      <c r="F8" s="16">
        <v>4949.9</v>
      </c>
      <c r="G8" s="17">
        <v>0.0683</v>
      </c>
    </row>
    <row r="9" spans="1:7" ht="12.75" customHeight="1">
      <c r="A9" s="13" t="s">
        <v>1523</v>
      </c>
      <c r="B9" s="14" t="s">
        <v>2048</v>
      </c>
      <c r="C9" s="11" t="s">
        <v>1524</v>
      </c>
      <c r="D9" s="11" t="s">
        <v>112</v>
      </c>
      <c r="E9" s="15">
        <v>3500000</v>
      </c>
      <c r="F9" s="16">
        <v>3481.49</v>
      </c>
      <c r="G9" s="17">
        <v>0.048</v>
      </c>
    </row>
    <row r="10" spans="1:7" ht="12.75" customHeight="1">
      <c r="A10" s="13" t="s">
        <v>137</v>
      </c>
      <c r="B10" s="14" t="s">
        <v>138</v>
      </c>
      <c r="C10" s="11" t="s">
        <v>139</v>
      </c>
      <c r="D10" s="11" t="s">
        <v>33</v>
      </c>
      <c r="E10" s="15">
        <v>3500000</v>
      </c>
      <c r="F10" s="16">
        <v>3462.95</v>
      </c>
      <c r="G10" s="17">
        <v>0.0478</v>
      </c>
    </row>
    <row r="11" spans="1:7" ht="12.75" customHeight="1">
      <c r="A11" s="13" t="s">
        <v>1238</v>
      </c>
      <c r="B11" s="14" t="s">
        <v>1239</v>
      </c>
      <c r="C11" s="11" t="s">
        <v>1240</v>
      </c>
      <c r="D11" s="11" t="s">
        <v>33</v>
      </c>
      <c r="E11" s="15">
        <v>3500000</v>
      </c>
      <c r="F11" s="16">
        <v>3440.76</v>
      </c>
      <c r="G11" s="17">
        <v>0.0475</v>
      </c>
    </row>
    <row r="12" spans="1:7" ht="12.75" customHeight="1">
      <c r="A12" s="13" t="s">
        <v>140</v>
      </c>
      <c r="B12" s="14" t="s">
        <v>141</v>
      </c>
      <c r="C12" s="11" t="s">
        <v>142</v>
      </c>
      <c r="D12" s="11" t="s">
        <v>33</v>
      </c>
      <c r="E12" s="15">
        <v>3500000</v>
      </c>
      <c r="F12" s="16">
        <v>3388.34</v>
      </c>
      <c r="G12" s="17">
        <v>0.0467</v>
      </c>
    </row>
    <row r="13" spans="1:7" ht="12.75" customHeight="1">
      <c r="A13" s="13" t="s">
        <v>1525</v>
      </c>
      <c r="B13" s="14" t="s">
        <v>1526</v>
      </c>
      <c r="C13" s="11" t="s">
        <v>1527</v>
      </c>
      <c r="D13" s="11" t="s">
        <v>33</v>
      </c>
      <c r="E13" s="15">
        <v>2500000</v>
      </c>
      <c r="F13" s="16">
        <v>2622.43</v>
      </c>
      <c r="G13" s="17">
        <v>0.0362</v>
      </c>
    </row>
    <row r="14" spans="1:7" ht="12.75" customHeight="1">
      <c r="A14" s="13" t="s">
        <v>1528</v>
      </c>
      <c r="B14" s="14" t="s">
        <v>1529</v>
      </c>
      <c r="C14" s="11" t="s">
        <v>1530</v>
      </c>
      <c r="D14" s="11" t="s">
        <v>123</v>
      </c>
      <c r="E14" s="15">
        <v>2500000</v>
      </c>
      <c r="F14" s="16">
        <v>2524.76</v>
      </c>
      <c r="G14" s="17">
        <v>0.0348</v>
      </c>
    </row>
    <row r="15" spans="1:7" ht="12.75" customHeight="1">
      <c r="A15" s="13" t="s">
        <v>1531</v>
      </c>
      <c r="B15" s="14" t="s">
        <v>1532</v>
      </c>
      <c r="C15" s="11" t="s">
        <v>1533</v>
      </c>
      <c r="D15" s="11" t="s">
        <v>33</v>
      </c>
      <c r="E15" s="15">
        <v>2500000</v>
      </c>
      <c r="F15" s="16">
        <v>2493.8</v>
      </c>
      <c r="G15" s="17">
        <v>0.0344</v>
      </c>
    </row>
    <row r="16" spans="1:7" ht="12.75" customHeight="1">
      <c r="A16" s="13" t="s">
        <v>1534</v>
      </c>
      <c r="B16" s="14" t="s">
        <v>1535</v>
      </c>
      <c r="C16" s="11" t="s">
        <v>1536</v>
      </c>
      <c r="D16" s="11" t="s">
        <v>390</v>
      </c>
      <c r="E16" s="15">
        <v>2500000</v>
      </c>
      <c r="F16" s="16">
        <v>2488.61</v>
      </c>
      <c r="G16" s="17">
        <v>0.0343</v>
      </c>
    </row>
    <row r="17" spans="1:7" ht="12.75" customHeight="1">
      <c r="A17" s="13" t="s">
        <v>1226</v>
      </c>
      <c r="B17" s="14" t="s">
        <v>1227</v>
      </c>
      <c r="C17" s="11" t="s">
        <v>1228</v>
      </c>
      <c r="D17" s="11" t="s">
        <v>33</v>
      </c>
      <c r="E17" s="15">
        <v>2500000</v>
      </c>
      <c r="F17" s="16">
        <v>2469.98</v>
      </c>
      <c r="G17" s="17">
        <v>0.0341</v>
      </c>
    </row>
    <row r="18" spans="1:7" ht="12.75" customHeight="1">
      <c r="A18" s="13" t="s">
        <v>1537</v>
      </c>
      <c r="B18" s="14" t="s">
        <v>1230</v>
      </c>
      <c r="C18" s="11" t="s">
        <v>1538</v>
      </c>
      <c r="D18" s="11" t="s">
        <v>33</v>
      </c>
      <c r="E18" s="15">
        <v>2500000</v>
      </c>
      <c r="F18" s="16">
        <v>2451.25</v>
      </c>
      <c r="G18" s="17">
        <v>0.0338</v>
      </c>
    </row>
    <row r="19" spans="1:7" ht="12.75" customHeight="1">
      <c r="A19" s="13" t="s">
        <v>1235</v>
      </c>
      <c r="B19" s="14" t="s">
        <v>1236</v>
      </c>
      <c r="C19" s="11" t="s">
        <v>1237</v>
      </c>
      <c r="D19" s="11" t="s">
        <v>33</v>
      </c>
      <c r="E19" s="15">
        <v>2500000</v>
      </c>
      <c r="F19" s="16">
        <v>2438.08</v>
      </c>
      <c r="G19" s="17">
        <v>0.0336</v>
      </c>
    </row>
    <row r="20" spans="1:7" ht="12.75" customHeight="1">
      <c r="A20" s="13" t="s">
        <v>1539</v>
      </c>
      <c r="B20" s="14" t="s">
        <v>1540</v>
      </c>
      <c r="C20" s="11" t="s">
        <v>1541</v>
      </c>
      <c r="D20" s="11" t="s">
        <v>33</v>
      </c>
      <c r="E20" s="15">
        <v>2000000</v>
      </c>
      <c r="F20" s="16">
        <v>2003.67</v>
      </c>
      <c r="G20" s="17">
        <v>0.0276</v>
      </c>
    </row>
    <row r="21" spans="1:7" ht="12.75" customHeight="1">
      <c r="A21" s="13" t="s">
        <v>1542</v>
      </c>
      <c r="B21" s="14" t="s">
        <v>1543</v>
      </c>
      <c r="C21" s="11" t="s">
        <v>1544</v>
      </c>
      <c r="D21" s="11" t="s">
        <v>33</v>
      </c>
      <c r="E21" s="15">
        <v>1000000</v>
      </c>
      <c r="F21" s="16">
        <v>1022.03</v>
      </c>
      <c r="G21" s="17">
        <v>0.0141</v>
      </c>
    </row>
    <row r="22" spans="1:7" ht="12.75" customHeight="1">
      <c r="A22" s="13" t="s">
        <v>1545</v>
      </c>
      <c r="B22" s="14" t="s">
        <v>1546</v>
      </c>
      <c r="C22" s="11" t="s">
        <v>1547</v>
      </c>
      <c r="D22" s="11" t="s">
        <v>33</v>
      </c>
      <c r="E22" s="15">
        <v>1000000</v>
      </c>
      <c r="F22" s="16">
        <v>1014.26</v>
      </c>
      <c r="G22" s="17">
        <v>0.014</v>
      </c>
    </row>
    <row r="23" spans="1:7" ht="12.75" customHeight="1">
      <c r="A23" s="13" t="s">
        <v>1548</v>
      </c>
      <c r="B23" s="14" t="s">
        <v>1549</v>
      </c>
      <c r="C23" s="11" t="s">
        <v>1550</v>
      </c>
      <c r="D23" s="11" t="s">
        <v>33</v>
      </c>
      <c r="E23" s="15">
        <v>1000000</v>
      </c>
      <c r="F23" s="16">
        <v>992.29</v>
      </c>
      <c r="G23" s="17">
        <v>0.0137</v>
      </c>
    </row>
    <row r="24" spans="1:7" ht="12.75" customHeight="1">
      <c r="A24" s="13" t="s">
        <v>1551</v>
      </c>
      <c r="B24" s="14" t="s">
        <v>1549</v>
      </c>
      <c r="C24" s="11" t="s">
        <v>1552</v>
      </c>
      <c r="D24" s="11" t="s">
        <v>33</v>
      </c>
      <c r="E24" s="15">
        <v>1000000</v>
      </c>
      <c r="F24" s="16">
        <v>990.56</v>
      </c>
      <c r="G24" s="17">
        <v>0.0137</v>
      </c>
    </row>
    <row r="25" spans="1:7" ht="12.75" customHeight="1">
      <c r="A25" s="13" t="s">
        <v>1553</v>
      </c>
      <c r="B25" s="14" t="s">
        <v>1549</v>
      </c>
      <c r="C25" s="11" t="s">
        <v>1554</v>
      </c>
      <c r="D25" s="11" t="s">
        <v>33</v>
      </c>
      <c r="E25" s="15">
        <v>1000000</v>
      </c>
      <c r="F25" s="16">
        <v>990.55</v>
      </c>
      <c r="G25" s="17">
        <v>0.0137</v>
      </c>
    </row>
    <row r="26" spans="1:7" ht="12.75" customHeight="1">
      <c r="A26" s="13" t="s">
        <v>1555</v>
      </c>
      <c r="B26" s="14" t="s">
        <v>1549</v>
      </c>
      <c r="C26" s="11" t="s">
        <v>1556</v>
      </c>
      <c r="D26" s="11" t="s">
        <v>33</v>
      </c>
      <c r="E26" s="15">
        <v>1000000</v>
      </c>
      <c r="F26" s="16">
        <v>989.63</v>
      </c>
      <c r="G26" s="17">
        <v>0.0136</v>
      </c>
    </row>
    <row r="27" spans="1:7" ht="12.75" customHeight="1">
      <c r="A27" s="13" t="s">
        <v>1557</v>
      </c>
      <c r="B27" s="14" t="s">
        <v>163</v>
      </c>
      <c r="C27" s="11" t="s">
        <v>1558</v>
      </c>
      <c r="D27" s="11" t="s">
        <v>33</v>
      </c>
      <c r="E27" s="15">
        <v>1000000</v>
      </c>
      <c r="F27" s="16">
        <v>988.27</v>
      </c>
      <c r="G27" s="17">
        <v>0.0136</v>
      </c>
    </row>
    <row r="28" spans="1:7" ht="12.75" customHeight="1">
      <c r="A28" s="13" t="s">
        <v>1559</v>
      </c>
      <c r="B28" s="14" t="s">
        <v>455</v>
      </c>
      <c r="C28" s="11" t="s">
        <v>1560</v>
      </c>
      <c r="D28" s="11" t="s">
        <v>123</v>
      </c>
      <c r="E28" s="15">
        <v>500000</v>
      </c>
      <c r="F28" s="16">
        <v>499.45</v>
      </c>
      <c r="G28" s="17">
        <v>0.0069</v>
      </c>
    </row>
    <row r="29" spans="1:7" ht="12.75" customHeight="1">
      <c r="A29" s="13" t="s">
        <v>1561</v>
      </c>
      <c r="B29" s="14" t="s">
        <v>455</v>
      </c>
      <c r="C29" s="11" t="s">
        <v>1562</v>
      </c>
      <c r="D29" s="11" t="s">
        <v>123</v>
      </c>
      <c r="E29" s="15">
        <v>500000</v>
      </c>
      <c r="F29" s="16">
        <v>499.36</v>
      </c>
      <c r="G29" s="17">
        <v>0.0069</v>
      </c>
    </row>
    <row r="30" spans="1:7" ht="12.75" customHeight="1">
      <c r="A30" s="13" t="s">
        <v>1563</v>
      </c>
      <c r="B30" s="14" t="s">
        <v>488</v>
      </c>
      <c r="C30" s="11" t="s">
        <v>1564</v>
      </c>
      <c r="D30" s="11" t="s">
        <v>123</v>
      </c>
      <c r="E30" s="15">
        <v>500000</v>
      </c>
      <c r="F30" s="16">
        <v>498.23</v>
      </c>
      <c r="G30" s="17">
        <v>0.0069</v>
      </c>
    </row>
    <row r="31" spans="1:7" ht="12.75" customHeight="1">
      <c r="A31" s="13" t="s">
        <v>1565</v>
      </c>
      <c r="B31" s="14" t="s">
        <v>488</v>
      </c>
      <c r="C31" s="11" t="s">
        <v>1566</v>
      </c>
      <c r="D31" s="11" t="s">
        <v>123</v>
      </c>
      <c r="E31" s="15">
        <v>500000</v>
      </c>
      <c r="F31" s="16">
        <v>498.17</v>
      </c>
      <c r="G31" s="17">
        <v>0.0069</v>
      </c>
    </row>
    <row r="32" spans="1:7" ht="12.75" customHeight="1">
      <c r="A32" s="13" t="s">
        <v>1567</v>
      </c>
      <c r="B32" s="14" t="s">
        <v>488</v>
      </c>
      <c r="C32" s="11" t="s">
        <v>1568</v>
      </c>
      <c r="D32" s="11" t="s">
        <v>123</v>
      </c>
      <c r="E32" s="15">
        <v>500000</v>
      </c>
      <c r="F32" s="16">
        <v>497.88</v>
      </c>
      <c r="G32" s="17">
        <v>0.0069</v>
      </c>
    </row>
    <row r="33" spans="1:7" ht="12.75" customHeight="1">
      <c r="A33" s="13" t="s">
        <v>1569</v>
      </c>
      <c r="B33" s="14" t="s">
        <v>1570</v>
      </c>
      <c r="C33" s="11" t="s">
        <v>1571</v>
      </c>
      <c r="D33" s="11" t="s">
        <v>33</v>
      </c>
      <c r="E33" s="15">
        <v>500000</v>
      </c>
      <c r="F33" s="16">
        <v>492.2</v>
      </c>
      <c r="G33" s="17">
        <v>0.0068</v>
      </c>
    </row>
    <row r="34" spans="1:7" ht="12.75" customHeight="1">
      <c r="A34" s="13" t="s">
        <v>1572</v>
      </c>
      <c r="B34" s="14" t="s">
        <v>1570</v>
      </c>
      <c r="C34" s="11" t="s">
        <v>1573</v>
      </c>
      <c r="D34" s="11" t="s">
        <v>33</v>
      </c>
      <c r="E34" s="15">
        <v>500000</v>
      </c>
      <c r="F34" s="16">
        <v>487.97</v>
      </c>
      <c r="G34" s="17">
        <v>0.0067</v>
      </c>
    </row>
    <row r="35" spans="1:7" ht="12.75" customHeight="1">
      <c r="A35" s="13" t="s">
        <v>1574</v>
      </c>
      <c r="B35" s="14" t="s">
        <v>1570</v>
      </c>
      <c r="C35" s="11" t="s">
        <v>1575</v>
      </c>
      <c r="D35" s="11" t="s">
        <v>33</v>
      </c>
      <c r="E35" s="15">
        <v>500000</v>
      </c>
      <c r="F35" s="16">
        <v>482.32</v>
      </c>
      <c r="G35" s="17">
        <v>0.0067</v>
      </c>
    </row>
    <row r="36" spans="1:7" ht="12.75" customHeight="1">
      <c r="A36" s="13" t="s">
        <v>1576</v>
      </c>
      <c r="B36" s="14" t="s">
        <v>91</v>
      </c>
      <c r="C36" s="11" t="s">
        <v>1577</v>
      </c>
      <c r="D36" s="11" t="s">
        <v>93</v>
      </c>
      <c r="E36" s="15">
        <v>99000</v>
      </c>
      <c r="F36" s="16">
        <v>103.31</v>
      </c>
      <c r="G36" s="17">
        <v>0.0014</v>
      </c>
    </row>
    <row r="37" spans="1:7" ht="12.75" customHeight="1">
      <c r="A37" s="13" t="s">
        <v>1578</v>
      </c>
      <c r="B37" s="14" t="s">
        <v>91</v>
      </c>
      <c r="C37" s="11" t="s">
        <v>1579</v>
      </c>
      <c r="D37" s="11" t="s">
        <v>93</v>
      </c>
      <c r="E37" s="15">
        <v>99000</v>
      </c>
      <c r="F37" s="16">
        <v>103.19</v>
      </c>
      <c r="G37" s="17">
        <v>0.0014</v>
      </c>
    </row>
    <row r="38" spans="1:7" ht="12.75" customHeight="1">
      <c r="A38" s="13" t="s">
        <v>1580</v>
      </c>
      <c r="B38" s="14" t="s">
        <v>91</v>
      </c>
      <c r="C38" s="11" t="s">
        <v>1581</v>
      </c>
      <c r="D38" s="11" t="s">
        <v>93</v>
      </c>
      <c r="E38" s="15">
        <v>90000</v>
      </c>
      <c r="F38" s="16">
        <v>94.73</v>
      </c>
      <c r="G38" s="17">
        <v>0.0013</v>
      </c>
    </row>
    <row r="39" spans="1:7" ht="12.75" customHeight="1">
      <c r="A39" s="13" t="s">
        <v>1582</v>
      </c>
      <c r="B39" s="14" t="s">
        <v>91</v>
      </c>
      <c r="C39" s="11" t="s">
        <v>1583</v>
      </c>
      <c r="D39" s="11" t="s">
        <v>93</v>
      </c>
      <c r="E39" s="15">
        <v>90000</v>
      </c>
      <c r="F39" s="16">
        <v>94.62</v>
      </c>
      <c r="G39" s="17">
        <v>0.0013</v>
      </c>
    </row>
    <row r="40" spans="1:7" ht="12.75" customHeight="1">
      <c r="A40" s="13" t="s">
        <v>1584</v>
      </c>
      <c r="B40" s="14" t="s">
        <v>91</v>
      </c>
      <c r="C40" s="11" t="s">
        <v>1585</v>
      </c>
      <c r="D40" s="11" t="s">
        <v>93</v>
      </c>
      <c r="E40" s="15">
        <v>90000</v>
      </c>
      <c r="F40" s="16">
        <v>94.61</v>
      </c>
      <c r="G40" s="17">
        <v>0.0013</v>
      </c>
    </row>
    <row r="41" spans="1:7" ht="12.75" customHeight="1">
      <c r="A41" s="13" t="s">
        <v>1586</v>
      </c>
      <c r="B41" s="14" t="s">
        <v>91</v>
      </c>
      <c r="C41" s="11" t="s">
        <v>1587</v>
      </c>
      <c r="D41" s="11" t="s">
        <v>93</v>
      </c>
      <c r="E41" s="15">
        <v>90000</v>
      </c>
      <c r="F41" s="16">
        <v>94.52</v>
      </c>
      <c r="G41" s="17">
        <v>0.0013</v>
      </c>
    </row>
    <row r="42" spans="1:7" ht="12.75" customHeight="1">
      <c r="A42" s="13" t="s">
        <v>1588</v>
      </c>
      <c r="B42" s="14" t="s">
        <v>91</v>
      </c>
      <c r="C42" s="11" t="s">
        <v>1589</v>
      </c>
      <c r="D42" s="11" t="s">
        <v>93</v>
      </c>
      <c r="E42" s="15">
        <v>90000</v>
      </c>
      <c r="F42" s="16">
        <v>94.5</v>
      </c>
      <c r="G42" s="17">
        <v>0.0013</v>
      </c>
    </row>
    <row r="43" spans="1:7" ht="12.75" customHeight="1">
      <c r="A43" s="13" t="s">
        <v>1590</v>
      </c>
      <c r="B43" s="14" t="s">
        <v>91</v>
      </c>
      <c r="C43" s="11" t="s">
        <v>1591</v>
      </c>
      <c r="D43" s="11" t="s">
        <v>93</v>
      </c>
      <c r="E43" s="15">
        <v>90000</v>
      </c>
      <c r="F43" s="16">
        <v>94.39</v>
      </c>
      <c r="G43" s="17">
        <v>0.0013</v>
      </c>
    </row>
    <row r="44" spans="1:7" ht="12.75" customHeight="1">
      <c r="A44" s="13" t="s">
        <v>1592</v>
      </c>
      <c r="B44" s="14" t="s">
        <v>91</v>
      </c>
      <c r="C44" s="11" t="s">
        <v>1593</v>
      </c>
      <c r="D44" s="11" t="s">
        <v>93</v>
      </c>
      <c r="E44" s="15">
        <v>90000</v>
      </c>
      <c r="F44" s="16">
        <v>94.28</v>
      </c>
      <c r="G44" s="17">
        <v>0.0013</v>
      </c>
    </row>
    <row r="45" spans="1:7" ht="12.75" customHeight="1">
      <c r="A45" s="13" t="s">
        <v>1594</v>
      </c>
      <c r="B45" s="14" t="s">
        <v>91</v>
      </c>
      <c r="C45" s="11" t="s">
        <v>1595</v>
      </c>
      <c r="D45" s="11" t="s">
        <v>93</v>
      </c>
      <c r="E45" s="15">
        <v>90000</v>
      </c>
      <c r="F45" s="16">
        <v>94.16</v>
      </c>
      <c r="G45" s="17">
        <v>0.0013</v>
      </c>
    </row>
    <row r="46" spans="1:7" ht="12.75" customHeight="1">
      <c r="A46" s="13" t="s">
        <v>1596</v>
      </c>
      <c r="B46" s="14" t="s">
        <v>91</v>
      </c>
      <c r="C46" s="11" t="s">
        <v>1597</v>
      </c>
      <c r="D46" s="11" t="s">
        <v>93</v>
      </c>
      <c r="E46" s="15">
        <v>90000</v>
      </c>
      <c r="F46" s="16">
        <v>94.05</v>
      </c>
      <c r="G46" s="17">
        <v>0.0013</v>
      </c>
    </row>
    <row r="47" spans="1:7" ht="12.75" customHeight="1">
      <c r="A47" s="13" t="s">
        <v>1598</v>
      </c>
      <c r="B47" s="14" t="s">
        <v>91</v>
      </c>
      <c r="C47" s="11" t="s">
        <v>1599</v>
      </c>
      <c r="D47" s="11" t="s">
        <v>93</v>
      </c>
      <c r="E47" s="15">
        <v>90000</v>
      </c>
      <c r="F47" s="16">
        <v>94.04</v>
      </c>
      <c r="G47" s="17">
        <v>0.0013</v>
      </c>
    </row>
    <row r="48" spans="1:7" ht="12.75" customHeight="1">
      <c r="A48" s="13" t="s">
        <v>1600</v>
      </c>
      <c r="B48" s="14" t="s">
        <v>91</v>
      </c>
      <c r="C48" s="11" t="s">
        <v>1601</v>
      </c>
      <c r="D48" s="11" t="s">
        <v>93</v>
      </c>
      <c r="E48" s="15">
        <v>81000</v>
      </c>
      <c r="F48" s="16">
        <v>86.36</v>
      </c>
      <c r="G48" s="17">
        <v>0.0012</v>
      </c>
    </row>
    <row r="49" spans="1:7" ht="12.75" customHeight="1">
      <c r="A49" s="13" t="s">
        <v>1602</v>
      </c>
      <c r="B49" s="14" t="s">
        <v>91</v>
      </c>
      <c r="C49" s="11" t="s">
        <v>1603</v>
      </c>
      <c r="D49" s="11" t="s">
        <v>93</v>
      </c>
      <c r="E49" s="15">
        <v>81000</v>
      </c>
      <c r="F49" s="16">
        <v>86.27</v>
      </c>
      <c r="G49" s="17">
        <v>0.0012</v>
      </c>
    </row>
    <row r="50" spans="1:7" ht="12.75" customHeight="1">
      <c r="A50" s="13" t="s">
        <v>1604</v>
      </c>
      <c r="B50" s="14" t="s">
        <v>91</v>
      </c>
      <c r="C50" s="11" t="s">
        <v>1605</v>
      </c>
      <c r="D50" s="11" t="s">
        <v>93</v>
      </c>
      <c r="E50" s="15">
        <v>81000</v>
      </c>
      <c r="F50" s="16">
        <v>86.18</v>
      </c>
      <c r="G50" s="17">
        <v>0.0012</v>
      </c>
    </row>
    <row r="51" spans="1:7" ht="12.75" customHeight="1">
      <c r="A51" s="13" t="s">
        <v>1606</v>
      </c>
      <c r="B51" s="14" t="s">
        <v>91</v>
      </c>
      <c r="C51" s="11" t="s">
        <v>1607</v>
      </c>
      <c r="D51" s="11" t="s">
        <v>93</v>
      </c>
      <c r="E51" s="15">
        <v>81000</v>
      </c>
      <c r="F51" s="16">
        <v>86.09</v>
      </c>
      <c r="G51" s="17">
        <v>0.0012</v>
      </c>
    </row>
    <row r="52" spans="1:7" ht="12.75" customHeight="1">
      <c r="A52" s="13" t="s">
        <v>1608</v>
      </c>
      <c r="B52" s="14" t="s">
        <v>91</v>
      </c>
      <c r="C52" s="11" t="s">
        <v>1609</v>
      </c>
      <c r="D52" s="11" t="s">
        <v>93</v>
      </c>
      <c r="E52" s="15">
        <v>81000</v>
      </c>
      <c r="F52" s="16">
        <v>85.81</v>
      </c>
      <c r="G52" s="17">
        <v>0.0012</v>
      </c>
    </row>
    <row r="53" spans="1:7" ht="12.75" customHeight="1">
      <c r="A53" s="13" t="s">
        <v>1610</v>
      </c>
      <c r="B53" s="14" t="s">
        <v>91</v>
      </c>
      <c r="C53" s="11" t="s">
        <v>1611</v>
      </c>
      <c r="D53" s="11" t="s">
        <v>93</v>
      </c>
      <c r="E53" s="15">
        <v>81000</v>
      </c>
      <c r="F53" s="16">
        <v>85.8</v>
      </c>
      <c r="G53" s="17">
        <v>0.0012</v>
      </c>
    </row>
    <row r="54" spans="1:7" ht="12.75" customHeight="1">
      <c r="A54" s="13" t="s">
        <v>1612</v>
      </c>
      <c r="B54" s="14" t="s">
        <v>91</v>
      </c>
      <c r="C54" s="11" t="s">
        <v>1613</v>
      </c>
      <c r="D54" s="11" t="s">
        <v>93</v>
      </c>
      <c r="E54" s="15">
        <v>81000</v>
      </c>
      <c r="F54" s="16">
        <v>85.71</v>
      </c>
      <c r="G54" s="17">
        <v>0.0012</v>
      </c>
    </row>
    <row r="55" spans="1:7" ht="12.75" customHeight="1">
      <c r="A55" s="13" t="s">
        <v>1614</v>
      </c>
      <c r="B55" s="14" t="s">
        <v>91</v>
      </c>
      <c r="C55" s="11" t="s">
        <v>1615</v>
      </c>
      <c r="D55" s="11" t="s">
        <v>93</v>
      </c>
      <c r="E55" s="15">
        <v>81000</v>
      </c>
      <c r="F55" s="16">
        <v>85.62</v>
      </c>
      <c r="G55" s="17">
        <v>0.0012</v>
      </c>
    </row>
    <row r="56" spans="1:7" ht="12.75" customHeight="1">
      <c r="A56" s="13" t="s">
        <v>1616</v>
      </c>
      <c r="B56" s="14" t="s">
        <v>91</v>
      </c>
      <c r="C56" s="11" t="s">
        <v>1617</v>
      </c>
      <c r="D56" s="11" t="s">
        <v>93</v>
      </c>
      <c r="E56" s="15">
        <v>81000</v>
      </c>
      <c r="F56" s="16">
        <v>85.53</v>
      </c>
      <c r="G56" s="17">
        <v>0.0012</v>
      </c>
    </row>
    <row r="57" spans="1:7" ht="12.75" customHeight="1">
      <c r="A57" s="13" t="s">
        <v>1618</v>
      </c>
      <c r="B57" s="14" t="s">
        <v>91</v>
      </c>
      <c r="C57" s="11" t="s">
        <v>1619</v>
      </c>
      <c r="D57" s="11" t="s">
        <v>93</v>
      </c>
      <c r="E57" s="15">
        <v>81000</v>
      </c>
      <c r="F57" s="16">
        <v>85.44</v>
      </c>
      <c r="G57" s="17">
        <v>0.0012</v>
      </c>
    </row>
    <row r="58" spans="1:7" ht="12.75" customHeight="1">
      <c r="A58" s="13" t="s">
        <v>1620</v>
      </c>
      <c r="B58" s="14" t="s">
        <v>91</v>
      </c>
      <c r="C58" s="11" t="s">
        <v>1621</v>
      </c>
      <c r="D58" s="11" t="s">
        <v>93</v>
      </c>
      <c r="E58" s="15">
        <v>81000</v>
      </c>
      <c r="F58" s="16">
        <v>85.34</v>
      </c>
      <c r="G58" s="17">
        <v>0.0012</v>
      </c>
    </row>
    <row r="59" spans="1:7" ht="12.75" customHeight="1">
      <c r="A59" s="13" t="s">
        <v>1622</v>
      </c>
      <c r="B59" s="14" t="s">
        <v>91</v>
      </c>
      <c r="C59" s="11" t="s">
        <v>1623</v>
      </c>
      <c r="D59" s="11" t="s">
        <v>93</v>
      </c>
      <c r="E59" s="15">
        <v>81000</v>
      </c>
      <c r="F59" s="16">
        <v>84.98</v>
      </c>
      <c r="G59" s="17">
        <v>0.0012</v>
      </c>
    </row>
    <row r="60" spans="1:7" ht="12.75" customHeight="1">
      <c r="A60" s="13" t="s">
        <v>1624</v>
      </c>
      <c r="B60" s="14" t="s">
        <v>91</v>
      </c>
      <c r="C60" s="11" t="s">
        <v>1625</v>
      </c>
      <c r="D60" s="11" t="s">
        <v>93</v>
      </c>
      <c r="E60" s="15">
        <v>81000</v>
      </c>
      <c r="F60" s="16">
        <v>84.9</v>
      </c>
      <c r="G60" s="17">
        <v>0.0012</v>
      </c>
    </row>
    <row r="61" spans="1:7" ht="12.75" customHeight="1">
      <c r="A61" s="13" t="s">
        <v>1626</v>
      </c>
      <c r="B61" s="14" t="s">
        <v>91</v>
      </c>
      <c r="C61" s="11" t="s">
        <v>1627</v>
      </c>
      <c r="D61" s="11" t="s">
        <v>93</v>
      </c>
      <c r="E61" s="15">
        <v>81000</v>
      </c>
      <c r="F61" s="16">
        <v>84.8</v>
      </c>
      <c r="G61" s="17">
        <v>0.0012</v>
      </c>
    </row>
    <row r="62" spans="1:7" ht="12.75" customHeight="1">
      <c r="A62" s="13" t="s">
        <v>1628</v>
      </c>
      <c r="B62" s="14" t="s">
        <v>91</v>
      </c>
      <c r="C62" s="11" t="s">
        <v>1629</v>
      </c>
      <c r="D62" s="11" t="s">
        <v>93</v>
      </c>
      <c r="E62" s="15">
        <v>72000</v>
      </c>
      <c r="F62" s="16">
        <v>77.18</v>
      </c>
      <c r="G62" s="17">
        <v>0.0011</v>
      </c>
    </row>
    <row r="63" spans="1:7" ht="12.75" customHeight="1">
      <c r="A63" s="13" t="s">
        <v>1630</v>
      </c>
      <c r="B63" s="14" t="s">
        <v>91</v>
      </c>
      <c r="C63" s="11" t="s">
        <v>1631</v>
      </c>
      <c r="D63" s="11" t="s">
        <v>93</v>
      </c>
      <c r="E63" s="15">
        <v>72000</v>
      </c>
      <c r="F63" s="16">
        <v>77.1</v>
      </c>
      <c r="G63" s="17">
        <v>0.0011</v>
      </c>
    </row>
    <row r="64" spans="1:7" ht="12.75" customHeight="1">
      <c r="A64" s="13" t="s">
        <v>1632</v>
      </c>
      <c r="B64" s="14" t="s">
        <v>91</v>
      </c>
      <c r="C64" s="11" t="s">
        <v>1633</v>
      </c>
      <c r="D64" s="11" t="s">
        <v>93</v>
      </c>
      <c r="E64" s="15">
        <v>72000</v>
      </c>
      <c r="F64" s="16">
        <v>77.02</v>
      </c>
      <c r="G64" s="17">
        <v>0.0011</v>
      </c>
    </row>
    <row r="65" spans="1:7" ht="12.75" customHeight="1">
      <c r="A65" s="13" t="s">
        <v>1634</v>
      </c>
      <c r="B65" s="14" t="s">
        <v>91</v>
      </c>
      <c r="C65" s="11" t="s">
        <v>1635</v>
      </c>
      <c r="D65" s="11" t="s">
        <v>93</v>
      </c>
      <c r="E65" s="15">
        <v>72000</v>
      </c>
      <c r="F65" s="16">
        <v>77.01</v>
      </c>
      <c r="G65" s="17">
        <v>0.0011</v>
      </c>
    </row>
    <row r="66" spans="1:7" ht="12.75" customHeight="1">
      <c r="A66" s="13" t="s">
        <v>1636</v>
      </c>
      <c r="B66" s="14" t="s">
        <v>91</v>
      </c>
      <c r="C66" s="11" t="s">
        <v>1637</v>
      </c>
      <c r="D66" s="11" t="s">
        <v>93</v>
      </c>
      <c r="E66" s="15">
        <v>72000</v>
      </c>
      <c r="F66" s="16">
        <v>76.94</v>
      </c>
      <c r="G66" s="17">
        <v>0.0011</v>
      </c>
    </row>
    <row r="67" spans="1:7" ht="12.75" customHeight="1">
      <c r="A67" s="13" t="s">
        <v>1638</v>
      </c>
      <c r="B67" s="14" t="s">
        <v>91</v>
      </c>
      <c r="C67" s="11" t="s">
        <v>1639</v>
      </c>
      <c r="D67" s="11" t="s">
        <v>93</v>
      </c>
      <c r="E67" s="15">
        <v>72000</v>
      </c>
      <c r="F67" s="16">
        <v>76.93</v>
      </c>
      <c r="G67" s="17">
        <v>0.0011</v>
      </c>
    </row>
    <row r="68" spans="1:7" ht="12.75" customHeight="1">
      <c r="A68" s="13" t="s">
        <v>1640</v>
      </c>
      <c r="B68" s="14" t="s">
        <v>91</v>
      </c>
      <c r="C68" s="11" t="s">
        <v>1641</v>
      </c>
      <c r="D68" s="11" t="s">
        <v>93</v>
      </c>
      <c r="E68" s="15">
        <v>72000</v>
      </c>
      <c r="F68" s="16">
        <v>76.85</v>
      </c>
      <c r="G68" s="17">
        <v>0.0011</v>
      </c>
    </row>
    <row r="69" spans="1:7" ht="12.75" customHeight="1">
      <c r="A69" s="13" t="s">
        <v>1642</v>
      </c>
      <c r="B69" s="14" t="s">
        <v>91</v>
      </c>
      <c r="C69" s="11" t="s">
        <v>1643</v>
      </c>
      <c r="D69" s="11" t="s">
        <v>93</v>
      </c>
      <c r="E69" s="15">
        <v>72000</v>
      </c>
      <c r="F69" s="16">
        <v>76.44</v>
      </c>
      <c r="G69" s="17">
        <v>0.0011</v>
      </c>
    </row>
    <row r="70" spans="1:7" ht="12.75" customHeight="1">
      <c r="A70" s="13" t="s">
        <v>1644</v>
      </c>
      <c r="B70" s="14" t="s">
        <v>91</v>
      </c>
      <c r="C70" s="11" t="s">
        <v>1645</v>
      </c>
      <c r="D70" s="11" t="s">
        <v>93</v>
      </c>
      <c r="E70" s="15">
        <v>72000</v>
      </c>
      <c r="F70" s="16">
        <v>76.36</v>
      </c>
      <c r="G70" s="17">
        <v>0.0011</v>
      </c>
    </row>
    <row r="71" spans="1:7" ht="12.75" customHeight="1">
      <c r="A71" s="13" t="s">
        <v>1646</v>
      </c>
      <c r="B71" s="14" t="s">
        <v>91</v>
      </c>
      <c r="C71" s="11" t="s">
        <v>1647</v>
      </c>
      <c r="D71" s="11" t="s">
        <v>93</v>
      </c>
      <c r="E71" s="15">
        <v>63000</v>
      </c>
      <c r="F71" s="16">
        <v>67.45</v>
      </c>
      <c r="G71" s="17">
        <v>0.0009</v>
      </c>
    </row>
    <row r="72" spans="1:7" ht="12.75" customHeight="1">
      <c r="A72" s="1"/>
      <c r="B72" s="10" t="s">
        <v>38</v>
      </c>
      <c r="C72" s="11" t="s">
        <v>1</v>
      </c>
      <c r="D72" s="11" t="s">
        <v>1</v>
      </c>
      <c r="E72" s="11" t="s">
        <v>1</v>
      </c>
      <c r="F72" s="18">
        <v>58395.91</v>
      </c>
      <c r="G72" s="19">
        <v>0.8061</v>
      </c>
    </row>
    <row r="73" spans="1:7" ht="12.75" customHeight="1">
      <c r="A73" s="1"/>
      <c r="B73" s="21" t="s">
        <v>39</v>
      </c>
      <c r="C73" s="23" t="s">
        <v>1</v>
      </c>
      <c r="D73" s="23" t="s">
        <v>1</v>
      </c>
      <c r="E73" s="23" t="s">
        <v>1</v>
      </c>
      <c r="F73" s="29" t="s">
        <v>40</v>
      </c>
      <c r="G73" s="30" t="s">
        <v>40</v>
      </c>
    </row>
    <row r="74" spans="1:7" ht="12.75" customHeight="1">
      <c r="A74" s="1"/>
      <c r="B74" s="21" t="s">
        <v>38</v>
      </c>
      <c r="C74" s="23" t="s">
        <v>1</v>
      </c>
      <c r="D74" s="23" t="s">
        <v>1</v>
      </c>
      <c r="E74" s="23" t="s">
        <v>1</v>
      </c>
      <c r="F74" s="29" t="s">
        <v>40</v>
      </c>
      <c r="G74" s="30" t="s">
        <v>40</v>
      </c>
    </row>
    <row r="75" spans="1:7" ht="12.75" customHeight="1">
      <c r="A75" s="1"/>
      <c r="B75" s="21" t="s">
        <v>41</v>
      </c>
      <c r="C75" s="22" t="s">
        <v>1</v>
      </c>
      <c r="D75" s="23" t="s">
        <v>1</v>
      </c>
      <c r="E75" s="22" t="s">
        <v>1</v>
      </c>
      <c r="F75" s="18">
        <v>58395.91</v>
      </c>
      <c r="G75" s="19">
        <v>0.8061</v>
      </c>
    </row>
    <row r="76" spans="1:7" ht="12.75" customHeight="1">
      <c r="A76" s="1"/>
      <c r="B76" s="10" t="s">
        <v>42</v>
      </c>
      <c r="C76" s="11" t="s">
        <v>1</v>
      </c>
      <c r="D76" s="11" t="s">
        <v>1</v>
      </c>
      <c r="E76" s="11" t="s">
        <v>1</v>
      </c>
      <c r="F76" s="1"/>
      <c r="G76" s="12" t="s">
        <v>1</v>
      </c>
    </row>
    <row r="77" spans="1:7" ht="12.75" customHeight="1">
      <c r="A77" s="1"/>
      <c r="B77" s="10" t="s">
        <v>43</v>
      </c>
      <c r="C77" s="11" t="s">
        <v>1</v>
      </c>
      <c r="D77" s="11" t="s">
        <v>1</v>
      </c>
      <c r="E77" s="11" t="s">
        <v>1</v>
      </c>
      <c r="F77" s="1"/>
      <c r="G77" s="12" t="s">
        <v>1</v>
      </c>
    </row>
    <row r="78" spans="1:7" ht="12.75" customHeight="1">
      <c r="A78" s="13" t="s">
        <v>1268</v>
      </c>
      <c r="B78" s="14" t="s">
        <v>192</v>
      </c>
      <c r="C78" s="11" t="s">
        <v>1269</v>
      </c>
      <c r="D78" s="11" t="s">
        <v>47</v>
      </c>
      <c r="E78" s="15">
        <v>5000000</v>
      </c>
      <c r="F78" s="16">
        <v>4754.14</v>
      </c>
      <c r="G78" s="17">
        <v>0.0656</v>
      </c>
    </row>
    <row r="79" spans="1:7" ht="12.75" customHeight="1">
      <c r="A79" s="13" t="s">
        <v>1648</v>
      </c>
      <c r="B79" s="14" t="s">
        <v>236</v>
      </c>
      <c r="C79" s="11" t="s">
        <v>1649</v>
      </c>
      <c r="D79" s="11" t="s">
        <v>54</v>
      </c>
      <c r="E79" s="15">
        <v>2500000</v>
      </c>
      <c r="F79" s="16">
        <v>2373.09</v>
      </c>
      <c r="G79" s="17">
        <v>0.0327</v>
      </c>
    </row>
    <row r="80" spans="1:7" ht="12.75" customHeight="1">
      <c r="A80" s="1"/>
      <c r="B80" s="10" t="s">
        <v>38</v>
      </c>
      <c r="C80" s="11" t="s">
        <v>1</v>
      </c>
      <c r="D80" s="11" t="s">
        <v>1</v>
      </c>
      <c r="E80" s="11" t="s">
        <v>1</v>
      </c>
      <c r="F80" s="18">
        <v>7127.23</v>
      </c>
      <c r="G80" s="19">
        <v>0.0983</v>
      </c>
    </row>
    <row r="81" spans="1:7" ht="12.75" customHeight="1">
      <c r="A81" s="1"/>
      <c r="B81" s="21" t="s">
        <v>41</v>
      </c>
      <c r="C81" s="22" t="s">
        <v>1</v>
      </c>
      <c r="D81" s="23" t="s">
        <v>1</v>
      </c>
      <c r="E81" s="22" t="s">
        <v>1</v>
      </c>
      <c r="F81" s="18">
        <v>7127.23</v>
      </c>
      <c r="G81" s="19">
        <v>0.0983</v>
      </c>
    </row>
    <row r="82" spans="1:7" ht="12.75" customHeight="1">
      <c r="A82" s="1"/>
      <c r="B82" s="10" t="s">
        <v>65</v>
      </c>
      <c r="C82" s="11" t="s">
        <v>1</v>
      </c>
      <c r="D82" s="11" t="s">
        <v>1</v>
      </c>
      <c r="E82" s="11" t="s">
        <v>1</v>
      </c>
      <c r="F82" s="1"/>
      <c r="G82" s="12" t="s">
        <v>1</v>
      </c>
    </row>
    <row r="83" spans="1:7" ht="12.75" customHeight="1">
      <c r="A83" s="13" t="s">
        <v>66</v>
      </c>
      <c r="B83" s="14" t="s">
        <v>67</v>
      </c>
      <c r="C83" s="11" t="s">
        <v>1</v>
      </c>
      <c r="D83" s="11" t="s">
        <v>68</v>
      </c>
      <c r="E83" s="15"/>
      <c r="F83" s="16">
        <v>1070</v>
      </c>
      <c r="G83" s="17">
        <v>0.0148</v>
      </c>
    </row>
    <row r="84" spans="1:7" ht="12.75" customHeight="1">
      <c r="A84" s="1"/>
      <c r="B84" s="10" t="s">
        <v>38</v>
      </c>
      <c r="C84" s="11" t="s">
        <v>1</v>
      </c>
      <c r="D84" s="11" t="s">
        <v>1</v>
      </c>
      <c r="E84" s="11" t="s">
        <v>1</v>
      </c>
      <c r="F84" s="18">
        <v>1070</v>
      </c>
      <c r="G84" s="19">
        <v>0.0148</v>
      </c>
    </row>
    <row r="85" spans="1:7" ht="12.75" customHeight="1">
      <c r="A85" s="1"/>
      <c r="B85" s="21" t="s">
        <v>41</v>
      </c>
      <c r="C85" s="22" t="s">
        <v>1</v>
      </c>
      <c r="D85" s="23" t="s">
        <v>1</v>
      </c>
      <c r="E85" s="22" t="s">
        <v>1</v>
      </c>
      <c r="F85" s="18">
        <v>1070</v>
      </c>
      <c r="G85" s="19">
        <v>0.0148</v>
      </c>
    </row>
    <row r="86" spans="1:7" ht="12.75" customHeight="1">
      <c r="A86" s="1"/>
      <c r="B86" s="21" t="s">
        <v>69</v>
      </c>
      <c r="C86" s="11" t="s">
        <v>1</v>
      </c>
      <c r="D86" s="23" t="s">
        <v>1</v>
      </c>
      <c r="E86" s="11" t="s">
        <v>1</v>
      </c>
      <c r="F86" s="24">
        <v>5914.59</v>
      </c>
      <c r="G86" s="19">
        <v>0.0808</v>
      </c>
    </row>
    <row r="87" spans="1:7" ht="12.75" customHeight="1">
      <c r="A87" s="1"/>
      <c r="B87" s="25" t="s">
        <v>70</v>
      </c>
      <c r="C87" s="26" t="s">
        <v>1</v>
      </c>
      <c r="D87" s="26" t="s">
        <v>1</v>
      </c>
      <c r="E87" s="26" t="s">
        <v>1</v>
      </c>
      <c r="F87" s="27">
        <v>72507.73</v>
      </c>
      <c r="G87" s="28">
        <v>1</v>
      </c>
    </row>
    <row r="88" spans="1:7" ht="12.75" customHeight="1">
      <c r="A88" s="1"/>
      <c r="B88" s="5" t="s">
        <v>1</v>
      </c>
      <c r="C88" s="1"/>
      <c r="D88" s="1"/>
      <c r="E88" s="1"/>
      <c r="F88" s="1"/>
      <c r="G88" s="1"/>
    </row>
    <row r="89" spans="1:7" ht="12.75" customHeight="1">
      <c r="A89" s="1"/>
      <c r="B89" s="2" t="s">
        <v>68</v>
      </c>
      <c r="C89" s="1"/>
      <c r="D89" s="1"/>
      <c r="E89" s="1"/>
      <c r="F89" s="1"/>
      <c r="G89" s="1"/>
    </row>
    <row r="90" spans="1:7" ht="12.75" customHeight="1">
      <c r="A90" s="1"/>
      <c r="B90" s="2" t="s">
        <v>72</v>
      </c>
      <c r="C90" s="1"/>
      <c r="D90" s="1"/>
      <c r="E90" s="1"/>
      <c r="F90" s="1"/>
      <c r="G90" s="1"/>
    </row>
    <row r="91" spans="1:7" ht="12.75" customHeight="1">
      <c r="A91" s="1"/>
      <c r="B91" s="2" t="s">
        <v>73</v>
      </c>
      <c r="C91" s="1"/>
      <c r="D91" s="1"/>
      <c r="E91" s="1"/>
      <c r="F91" s="1"/>
      <c r="G91" s="1"/>
    </row>
    <row r="92" spans="1:7" ht="12.75" customHeight="1">
      <c r="A92" s="1"/>
      <c r="B92" s="2" t="s">
        <v>1</v>
      </c>
      <c r="C92" s="1"/>
      <c r="D92" s="1"/>
      <c r="E92" s="1"/>
      <c r="F92" s="1"/>
      <c r="G92" s="1"/>
    </row>
    <row r="93" spans="1:7" ht="12.75" customHeight="1">
      <c r="A93" s="1"/>
      <c r="B93" s="2" t="s">
        <v>1</v>
      </c>
      <c r="C93" s="1"/>
      <c r="D93" s="1"/>
      <c r="E93" s="1"/>
      <c r="F93" s="1"/>
      <c r="G93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29"/>
    </sheetView>
  </sheetViews>
  <sheetFormatPr defaultColWidth="9.140625" defaultRowHeight="12.75"/>
  <cols>
    <col min="1" max="1" width="9.8515625" style="3" bestFit="1" customWidth="1"/>
    <col min="2" max="2" width="40.140625" style="3" bestFit="1" customWidth="1"/>
    <col min="3" max="4" width="11.5742187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1650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1651</v>
      </c>
      <c r="B7" s="14" t="s">
        <v>2049</v>
      </c>
      <c r="C7" s="11" t="s">
        <v>1652</v>
      </c>
      <c r="D7" s="11" t="s">
        <v>112</v>
      </c>
      <c r="E7" s="15">
        <v>2500000</v>
      </c>
      <c r="F7" s="16">
        <v>2591.42</v>
      </c>
      <c r="G7" s="17">
        <v>0.1521</v>
      </c>
    </row>
    <row r="8" spans="1:7" ht="12.75" customHeight="1">
      <c r="A8" s="13" t="s">
        <v>501</v>
      </c>
      <c r="B8" s="14" t="s">
        <v>502</v>
      </c>
      <c r="C8" s="11" t="s">
        <v>503</v>
      </c>
      <c r="D8" s="11" t="s">
        <v>33</v>
      </c>
      <c r="E8" s="15">
        <v>2500000</v>
      </c>
      <c r="F8" s="16">
        <v>2479.27</v>
      </c>
      <c r="G8" s="17">
        <v>0.1455</v>
      </c>
    </row>
    <row r="9" spans="1:7" ht="12.75" customHeight="1">
      <c r="A9" s="13" t="s">
        <v>563</v>
      </c>
      <c r="B9" s="14" t="s">
        <v>564</v>
      </c>
      <c r="C9" s="11" t="s">
        <v>565</v>
      </c>
      <c r="D9" s="11" t="s">
        <v>483</v>
      </c>
      <c r="E9" s="15">
        <v>2000000</v>
      </c>
      <c r="F9" s="16">
        <v>2017.68</v>
      </c>
      <c r="G9" s="17">
        <v>0.1184</v>
      </c>
    </row>
    <row r="10" spans="1:7" ht="12.75" customHeight="1">
      <c r="A10" s="13" t="s">
        <v>1653</v>
      </c>
      <c r="B10" s="14" t="s">
        <v>1385</v>
      </c>
      <c r="C10" s="11" t="s">
        <v>1654</v>
      </c>
      <c r="D10" s="11" t="s">
        <v>29</v>
      </c>
      <c r="E10" s="15">
        <v>1680000</v>
      </c>
      <c r="F10" s="16">
        <v>1710.93</v>
      </c>
      <c r="G10" s="17">
        <v>0.1004</v>
      </c>
    </row>
    <row r="11" spans="1:7" ht="12.75" customHeight="1">
      <c r="A11" s="13" t="s">
        <v>1491</v>
      </c>
      <c r="B11" s="14" t="s">
        <v>1390</v>
      </c>
      <c r="C11" s="11" t="s">
        <v>1492</v>
      </c>
      <c r="D11" s="11" t="s">
        <v>29</v>
      </c>
      <c r="E11" s="15">
        <v>1680000</v>
      </c>
      <c r="F11" s="16">
        <v>1710</v>
      </c>
      <c r="G11" s="17">
        <v>0.1004</v>
      </c>
    </row>
    <row r="12" spans="1:7" ht="12.75" customHeight="1">
      <c r="A12" s="13" t="s">
        <v>1655</v>
      </c>
      <c r="B12" s="14" t="s">
        <v>1656</v>
      </c>
      <c r="C12" s="11" t="s">
        <v>1657</v>
      </c>
      <c r="D12" s="11" t="s">
        <v>516</v>
      </c>
      <c r="E12" s="15">
        <v>1680000</v>
      </c>
      <c r="F12" s="16">
        <v>1675.49</v>
      </c>
      <c r="G12" s="17">
        <v>0.0984</v>
      </c>
    </row>
    <row r="13" spans="1:7" ht="12.75" customHeight="1">
      <c r="A13" s="13" t="s">
        <v>498</v>
      </c>
      <c r="B13" s="14" t="s">
        <v>499</v>
      </c>
      <c r="C13" s="11" t="s">
        <v>500</v>
      </c>
      <c r="D13" s="11" t="s">
        <v>33</v>
      </c>
      <c r="E13" s="15">
        <v>1500000</v>
      </c>
      <c r="F13" s="16">
        <v>1514.87</v>
      </c>
      <c r="G13" s="17">
        <v>0.0889</v>
      </c>
    </row>
    <row r="14" spans="1:7" ht="12.75" customHeight="1">
      <c r="A14" s="13" t="s">
        <v>534</v>
      </c>
      <c r="B14" s="14" t="s">
        <v>535</v>
      </c>
      <c r="C14" s="11" t="s">
        <v>536</v>
      </c>
      <c r="D14" s="11" t="s">
        <v>33</v>
      </c>
      <c r="E14" s="15">
        <v>1350000</v>
      </c>
      <c r="F14" s="16">
        <v>1357.64</v>
      </c>
      <c r="G14" s="17">
        <v>0.0797</v>
      </c>
    </row>
    <row r="15" spans="1:7" ht="12.75" customHeight="1">
      <c r="A15" s="13" t="s">
        <v>1336</v>
      </c>
      <c r="B15" s="14" t="s">
        <v>1337</v>
      </c>
      <c r="C15" s="11" t="s">
        <v>1338</v>
      </c>
      <c r="D15" s="11" t="s">
        <v>33</v>
      </c>
      <c r="E15" s="15">
        <v>1050000</v>
      </c>
      <c r="F15" s="16">
        <v>1061.19</v>
      </c>
      <c r="G15" s="17">
        <v>0.0623</v>
      </c>
    </row>
    <row r="16" spans="1:7" ht="12.75" customHeight="1">
      <c r="A16" s="13" t="s">
        <v>1658</v>
      </c>
      <c r="B16" s="14" t="s">
        <v>485</v>
      </c>
      <c r="C16" s="11" t="s">
        <v>1659</v>
      </c>
      <c r="D16" s="11" t="s">
        <v>33</v>
      </c>
      <c r="E16" s="15">
        <v>500000</v>
      </c>
      <c r="F16" s="16">
        <v>504.8</v>
      </c>
      <c r="G16" s="17">
        <v>0.0296</v>
      </c>
    </row>
    <row r="17" spans="1:7" ht="12.75" customHeight="1">
      <c r="A17" s="1"/>
      <c r="B17" s="10" t="s">
        <v>38</v>
      </c>
      <c r="C17" s="11" t="s">
        <v>1</v>
      </c>
      <c r="D17" s="11" t="s">
        <v>1</v>
      </c>
      <c r="E17" s="11" t="s">
        <v>1</v>
      </c>
      <c r="F17" s="18">
        <v>16623.29</v>
      </c>
      <c r="G17" s="19">
        <v>0.9757</v>
      </c>
    </row>
    <row r="18" spans="1:7" ht="12.75" customHeight="1">
      <c r="A18" s="1"/>
      <c r="B18" s="21" t="s">
        <v>39</v>
      </c>
      <c r="C18" s="23" t="s">
        <v>1</v>
      </c>
      <c r="D18" s="23" t="s">
        <v>1</v>
      </c>
      <c r="E18" s="23" t="s">
        <v>1</v>
      </c>
      <c r="F18" s="29" t="s">
        <v>40</v>
      </c>
      <c r="G18" s="30" t="s">
        <v>40</v>
      </c>
    </row>
    <row r="19" spans="1:7" ht="12.75" customHeight="1">
      <c r="A19" s="1"/>
      <c r="B19" s="21" t="s">
        <v>38</v>
      </c>
      <c r="C19" s="23" t="s">
        <v>1</v>
      </c>
      <c r="D19" s="23" t="s">
        <v>1</v>
      </c>
      <c r="E19" s="23" t="s">
        <v>1</v>
      </c>
      <c r="F19" s="29" t="s">
        <v>40</v>
      </c>
      <c r="G19" s="30" t="s">
        <v>40</v>
      </c>
    </row>
    <row r="20" spans="1:7" ht="12.75" customHeight="1">
      <c r="A20" s="1"/>
      <c r="B20" s="21" t="s">
        <v>41</v>
      </c>
      <c r="C20" s="22" t="s">
        <v>1</v>
      </c>
      <c r="D20" s="23" t="s">
        <v>1</v>
      </c>
      <c r="E20" s="22" t="s">
        <v>1</v>
      </c>
      <c r="F20" s="18">
        <v>16623.29</v>
      </c>
      <c r="G20" s="19">
        <v>0.9757</v>
      </c>
    </row>
    <row r="21" spans="1:7" ht="12.75" customHeight="1">
      <c r="A21" s="1"/>
      <c r="B21" s="10" t="s">
        <v>65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66</v>
      </c>
      <c r="B22" s="14" t="s">
        <v>67</v>
      </c>
      <c r="C22" s="11" t="s">
        <v>1</v>
      </c>
      <c r="D22" s="11" t="s">
        <v>68</v>
      </c>
      <c r="E22" s="15"/>
      <c r="F22" s="16">
        <v>33</v>
      </c>
      <c r="G22" s="17">
        <v>0.0019</v>
      </c>
    </row>
    <row r="23" spans="1:7" ht="12.75" customHeight="1">
      <c r="A23" s="1"/>
      <c r="B23" s="10" t="s">
        <v>38</v>
      </c>
      <c r="C23" s="11" t="s">
        <v>1</v>
      </c>
      <c r="D23" s="11" t="s">
        <v>1</v>
      </c>
      <c r="E23" s="11" t="s">
        <v>1</v>
      </c>
      <c r="F23" s="18">
        <v>33</v>
      </c>
      <c r="G23" s="19">
        <v>0.0019</v>
      </c>
    </row>
    <row r="24" spans="1:7" ht="12.75" customHeight="1">
      <c r="A24" s="1"/>
      <c r="B24" s="21" t="s">
        <v>41</v>
      </c>
      <c r="C24" s="22" t="s">
        <v>1</v>
      </c>
      <c r="D24" s="23" t="s">
        <v>1</v>
      </c>
      <c r="E24" s="22" t="s">
        <v>1</v>
      </c>
      <c r="F24" s="18">
        <v>33</v>
      </c>
      <c r="G24" s="19">
        <v>0.0019</v>
      </c>
    </row>
    <row r="25" spans="1:7" ht="12.75" customHeight="1">
      <c r="A25" s="1"/>
      <c r="B25" s="21" t="s">
        <v>69</v>
      </c>
      <c r="C25" s="11" t="s">
        <v>1</v>
      </c>
      <c r="D25" s="23" t="s">
        <v>1</v>
      </c>
      <c r="E25" s="11" t="s">
        <v>1</v>
      </c>
      <c r="F25" s="24">
        <v>378.34</v>
      </c>
      <c r="G25" s="19">
        <v>0.0224</v>
      </c>
    </row>
    <row r="26" spans="1:7" ht="12.75" customHeight="1">
      <c r="A26" s="1"/>
      <c r="B26" s="25" t="s">
        <v>70</v>
      </c>
      <c r="C26" s="26" t="s">
        <v>1</v>
      </c>
      <c r="D26" s="26" t="s">
        <v>1</v>
      </c>
      <c r="E26" s="26" t="s">
        <v>1</v>
      </c>
      <c r="F26" s="27">
        <v>17034.63</v>
      </c>
      <c r="G26" s="28">
        <v>1</v>
      </c>
    </row>
    <row r="27" spans="1:7" ht="12.75" customHeight="1">
      <c r="A27" s="1"/>
      <c r="B27" s="5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71</v>
      </c>
      <c r="C28" s="1"/>
      <c r="D28" s="1"/>
      <c r="E28" s="1"/>
      <c r="F28" s="1"/>
      <c r="G28" s="1"/>
    </row>
    <row r="29" spans="1:7" ht="12.75" customHeight="1">
      <c r="A29" s="1"/>
      <c r="B29" s="2" t="s">
        <v>72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D45" sqref="D45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140625" style="3" bestFit="1" customWidth="1"/>
    <col min="4" max="4" width="11.5742187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1660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1661</v>
      </c>
      <c r="B7" s="14" t="s">
        <v>937</v>
      </c>
      <c r="C7" s="11" t="s">
        <v>1662</v>
      </c>
      <c r="D7" s="11" t="s">
        <v>939</v>
      </c>
      <c r="E7" s="15">
        <v>500000</v>
      </c>
      <c r="F7" s="16">
        <v>506.4</v>
      </c>
      <c r="G7" s="17">
        <v>0.1458</v>
      </c>
    </row>
    <row r="8" spans="1:7" ht="12.75" customHeight="1">
      <c r="A8" s="13" t="s">
        <v>507</v>
      </c>
      <c r="B8" s="14" t="s">
        <v>508</v>
      </c>
      <c r="C8" s="11" t="s">
        <v>509</v>
      </c>
      <c r="D8" s="11" t="s">
        <v>33</v>
      </c>
      <c r="E8" s="15">
        <v>500000</v>
      </c>
      <c r="F8" s="16">
        <v>497.6</v>
      </c>
      <c r="G8" s="17">
        <v>0.1432</v>
      </c>
    </row>
    <row r="9" spans="1:7" ht="12.75" customHeight="1">
      <c r="A9" s="13" t="s">
        <v>1418</v>
      </c>
      <c r="B9" s="14" t="s">
        <v>1419</v>
      </c>
      <c r="C9" s="11" t="s">
        <v>1420</v>
      </c>
      <c r="D9" s="11" t="s">
        <v>483</v>
      </c>
      <c r="E9" s="15">
        <v>350000</v>
      </c>
      <c r="F9" s="16">
        <v>348.68</v>
      </c>
      <c r="G9" s="17">
        <v>0.1004</v>
      </c>
    </row>
    <row r="10" spans="1:7" ht="12.75" customHeight="1">
      <c r="A10" s="13" t="s">
        <v>1429</v>
      </c>
      <c r="B10" s="14" t="s">
        <v>941</v>
      </c>
      <c r="C10" s="11" t="s">
        <v>1430</v>
      </c>
      <c r="D10" s="11" t="s">
        <v>721</v>
      </c>
      <c r="E10" s="15">
        <v>150000</v>
      </c>
      <c r="F10" s="16">
        <v>153.8</v>
      </c>
      <c r="G10" s="17">
        <v>0.0443</v>
      </c>
    </row>
    <row r="11" spans="1:7" ht="12.75" customHeight="1">
      <c r="A11" s="13" t="s">
        <v>940</v>
      </c>
      <c r="B11" s="14" t="s">
        <v>941</v>
      </c>
      <c r="C11" s="11" t="s">
        <v>942</v>
      </c>
      <c r="D11" s="11" t="s">
        <v>721</v>
      </c>
      <c r="E11" s="15">
        <v>60000</v>
      </c>
      <c r="F11" s="16">
        <v>61.98</v>
      </c>
      <c r="G11" s="17">
        <v>0.0178</v>
      </c>
    </row>
    <row r="12" spans="1:7" ht="12.75" customHeight="1">
      <c r="A12" s="1"/>
      <c r="B12" s="10" t="s">
        <v>38</v>
      </c>
      <c r="C12" s="11" t="s">
        <v>1</v>
      </c>
      <c r="D12" s="11" t="s">
        <v>1</v>
      </c>
      <c r="E12" s="11" t="s">
        <v>1</v>
      </c>
      <c r="F12" s="18">
        <v>1568.46</v>
      </c>
      <c r="G12" s="19">
        <v>0.4515</v>
      </c>
    </row>
    <row r="13" spans="1:7" ht="12.75" customHeight="1">
      <c r="A13" s="1"/>
      <c r="B13" s="21" t="s">
        <v>39</v>
      </c>
      <c r="C13" s="23" t="s">
        <v>1</v>
      </c>
      <c r="D13" s="23" t="s">
        <v>1</v>
      </c>
      <c r="E13" s="23" t="s">
        <v>1</v>
      </c>
      <c r="F13" s="29" t="s">
        <v>40</v>
      </c>
      <c r="G13" s="30" t="s">
        <v>40</v>
      </c>
    </row>
    <row r="14" spans="1:7" ht="12.75" customHeight="1">
      <c r="A14" s="1"/>
      <c r="B14" s="21" t="s">
        <v>38</v>
      </c>
      <c r="C14" s="23" t="s">
        <v>1</v>
      </c>
      <c r="D14" s="23" t="s">
        <v>1</v>
      </c>
      <c r="E14" s="23" t="s">
        <v>1</v>
      </c>
      <c r="F14" s="29" t="s">
        <v>40</v>
      </c>
      <c r="G14" s="30" t="s">
        <v>40</v>
      </c>
    </row>
    <row r="15" spans="1:7" ht="12.75" customHeight="1">
      <c r="A15" s="1"/>
      <c r="B15" s="21" t="s">
        <v>41</v>
      </c>
      <c r="C15" s="22" t="s">
        <v>1</v>
      </c>
      <c r="D15" s="23" t="s">
        <v>1</v>
      </c>
      <c r="E15" s="22" t="s">
        <v>1</v>
      </c>
      <c r="F15" s="18">
        <v>1568.46</v>
      </c>
      <c r="G15" s="19">
        <v>0.4515</v>
      </c>
    </row>
    <row r="16" spans="1:7" ht="12.75" customHeight="1">
      <c r="A16" s="1"/>
      <c r="B16" s="10" t="s">
        <v>60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"/>
      <c r="B17" s="10" t="s">
        <v>61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62</v>
      </c>
      <c r="B18" s="14" t="s">
        <v>63</v>
      </c>
      <c r="C18" s="11" t="s">
        <v>64</v>
      </c>
      <c r="D18" s="11" t="s">
        <v>1</v>
      </c>
      <c r="E18" s="15">
        <v>1169978.355</v>
      </c>
      <c r="F18" s="16">
        <v>1800.43</v>
      </c>
      <c r="G18" s="17">
        <v>0.5183</v>
      </c>
    </row>
    <row r="19" spans="1:7" ht="12.75" customHeight="1">
      <c r="A19" s="1"/>
      <c r="B19" s="10" t="s">
        <v>38</v>
      </c>
      <c r="C19" s="11" t="s">
        <v>1</v>
      </c>
      <c r="D19" s="11" t="s">
        <v>1</v>
      </c>
      <c r="E19" s="11" t="s">
        <v>1</v>
      </c>
      <c r="F19" s="18">
        <v>1800.43</v>
      </c>
      <c r="G19" s="19">
        <v>0.5183</v>
      </c>
    </row>
    <row r="20" spans="1:7" ht="12.75" customHeight="1">
      <c r="A20" s="1"/>
      <c r="B20" s="21" t="s">
        <v>41</v>
      </c>
      <c r="C20" s="22" t="s">
        <v>1</v>
      </c>
      <c r="D20" s="23" t="s">
        <v>1</v>
      </c>
      <c r="E20" s="22" t="s">
        <v>1</v>
      </c>
      <c r="F20" s="18">
        <v>1800.43</v>
      </c>
      <c r="G20" s="19">
        <v>0.5183</v>
      </c>
    </row>
    <row r="21" spans="1:7" ht="12.75" customHeight="1">
      <c r="A21" s="1"/>
      <c r="B21" s="10" t="s">
        <v>65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66</v>
      </c>
      <c r="B22" s="14" t="s">
        <v>67</v>
      </c>
      <c r="C22" s="11" t="s">
        <v>1</v>
      </c>
      <c r="D22" s="11" t="s">
        <v>68</v>
      </c>
      <c r="E22" s="15"/>
      <c r="F22" s="16">
        <v>80</v>
      </c>
      <c r="G22" s="17">
        <v>0.023</v>
      </c>
    </row>
    <row r="23" spans="1:7" ht="12.75" customHeight="1">
      <c r="A23" s="1"/>
      <c r="B23" s="10" t="s">
        <v>38</v>
      </c>
      <c r="C23" s="11" t="s">
        <v>1</v>
      </c>
      <c r="D23" s="11" t="s">
        <v>1</v>
      </c>
      <c r="E23" s="11" t="s">
        <v>1</v>
      </c>
      <c r="F23" s="18">
        <v>80</v>
      </c>
      <c r="G23" s="19">
        <v>0.023</v>
      </c>
    </row>
    <row r="24" spans="1:7" ht="12.75" customHeight="1">
      <c r="A24" s="1"/>
      <c r="B24" s="21" t="s">
        <v>41</v>
      </c>
      <c r="C24" s="22" t="s">
        <v>1</v>
      </c>
      <c r="D24" s="23" t="s">
        <v>1</v>
      </c>
      <c r="E24" s="22" t="s">
        <v>1</v>
      </c>
      <c r="F24" s="18">
        <v>80</v>
      </c>
      <c r="G24" s="19">
        <v>0.023</v>
      </c>
    </row>
    <row r="25" spans="1:7" ht="12.75" customHeight="1">
      <c r="A25" s="1"/>
      <c r="B25" s="21" t="s">
        <v>69</v>
      </c>
      <c r="C25" s="11" t="s">
        <v>1</v>
      </c>
      <c r="D25" s="23" t="s">
        <v>1</v>
      </c>
      <c r="E25" s="11" t="s">
        <v>1</v>
      </c>
      <c r="F25" s="24">
        <v>25.04</v>
      </c>
      <c r="G25" s="19">
        <v>0.0072</v>
      </c>
    </row>
    <row r="26" spans="1:7" ht="12.75" customHeight="1">
      <c r="A26" s="1"/>
      <c r="B26" s="25" t="s">
        <v>70</v>
      </c>
      <c r="C26" s="26" t="s">
        <v>1</v>
      </c>
      <c r="D26" s="26" t="s">
        <v>1</v>
      </c>
      <c r="E26" s="26" t="s">
        <v>1</v>
      </c>
      <c r="F26" s="27">
        <v>3473.93</v>
      </c>
      <c r="G26" s="28">
        <v>1</v>
      </c>
    </row>
    <row r="27" spans="1:7" ht="12.75" customHeight="1">
      <c r="A27" s="1"/>
      <c r="B27" s="5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68</v>
      </c>
      <c r="C28" s="1"/>
      <c r="D28" s="1"/>
      <c r="E28" s="1"/>
      <c r="F28" s="1"/>
      <c r="G28" s="1"/>
    </row>
    <row r="29" spans="1:7" ht="12.75" customHeight="1">
      <c r="A29" s="1"/>
      <c r="B29" s="2" t="s">
        <v>72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G31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4" width="11.5742187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1663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1664</v>
      </c>
      <c r="B7" s="14" t="s">
        <v>2050</v>
      </c>
      <c r="C7" s="11" t="s">
        <v>1665</v>
      </c>
      <c r="D7" s="11" t="s">
        <v>112</v>
      </c>
      <c r="E7" s="15">
        <v>2500000</v>
      </c>
      <c r="F7" s="16">
        <v>2515.94</v>
      </c>
      <c r="G7" s="17">
        <v>0.1536</v>
      </c>
    </row>
    <row r="8" spans="1:7" ht="12.75" customHeight="1">
      <c r="A8" s="13" t="s">
        <v>504</v>
      </c>
      <c r="B8" s="14" t="s">
        <v>505</v>
      </c>
      <c r="C8" s="11" t="s">
        <v>506</v>
      </c>
      <c r="D8" s="11" t="s">
        <v>33</v>
      </c>
      <c r="E8" s="15">
        <v>2350000</v>
      </c>
      <c r="F8" s="16">
        <v>2394.17</v>
      </c>
      <c r="G8" s="17">
        <v>0.1462</v>
      </c>
    </row>
    <row r="9" spans="1:7" ht="12.75" customHeight="1">
      <c r="A9" s="13" t="s">
        <v>460</v>
      </c>
      <c r="B9" s="14" t="s">
        <v>461</v>
      </c>
      <c r="C9" s="11" t="s">
        <v>462</v>
      </c>
      <c r="D9" s="11" t="s">
        <v>33</v>
      </c>
      <c r="E9" s="15">
        <v>2300000</v>
      </c>
      <c r="F9" s="16">
        <v>2294.55</v>
      </c>
      <c r="G9" s="17">
        <v>0.1401</v>
      </c>
    </row>
    <row r="10" spans="1:7" ht="12.75" customHeight="1">
      <c r="A10" s="13" t="s">
        <v>1506</v>
      </c>
      <c r="B10" s="14" t="s">
        <v>1390</v>
      </c>
      <c r="C10" s="11" t="s">
        <v>1507</v>
      </c>
      <c r="D10" s="11" t="s">
        <v>29</v>
      </c>
      <c r="E10" s="15">
        <v>1610000</v>
      </c>
      <c r="F10" s="16">
        <v>1639.13</v>
      </c>
      <c r="G10" s="17">
        <v>0.1001</v>
      </c>
    </row>
    <row r="11" spans="1:7" ht="12.75" customHeight="1">
      <c r="A11" s="13" t="s">
        <v>1508</v>
      </c>
      <c r="B11" s="14" t="s">
        <v>1004</v>
      </c>
      <c r="C11" s="11" t="s">
        <v>1509</v>
      </c>
      <c r="D11" s="11" t="s">
        <v>123</v>
      </c>
      <c r="E11" s="15">
        <v>1610000</v>
      </c>
      <c r="F11" s="16">
        <v>1638.76</v>
      </c>
      <c r="G11" s="17">
        <v>0.1001</v>
      </c>
    </row>
    <row r="12" spans="1:7" ht="12.75" customHeight="1">
      <c r="A12" s="13" t="s">
        <v>1510</v>
      </c>
      <c r="B12" s="14" t="s">
        <v>1511</v>
      </c>
      <c r="C12" s="11" t="s">
        <v>1512</v>
      </c>
      <c r="D12" s="11" t="s">
        <v>123</v>
      </c>
      <c r="E12" s="15">
        <v>1610000</v>
      </c>
      <c r="F12" s="16">
        <v>1605.43</v>
      </c>
      <c r="G12" s="17">
        <v>0.098</v>
      </c>
    </row>
    <row r="13" spans="1:7" ht="12.75" customHeight="1">
      <c r="A13" s="13" t="s">
        <v>1513</v>
      </c>
      <c r="B13" s="14" t="s">
        <v>1514</v>
      </c>
      <c r="C13" s="11" t="s">
        <v>1515</v>
      </c>
      <c r="D13" s="11" t="s">
        <v>123</v>
      </c>
      <c r="E13" s="15">
        <v>1610000</v>
      </c>
      <c r="F13" s="16">
        <v>1602.31</v>
      </c>
      <c r="G13" s="17">
        <v>0.0978</v>
      </c>
    </row>
    <row r="14" spans="1:7" ht="12.75" customHeight="1">
      <c r="A14" s="13" t="s">
        <v>1504</v>
      </c>
      <c r="B14" s="14" t="s">
        <v>2047</v>
      </c>
      <c r="C14" s="11" t="s">
        <v>1505</v>
      </c>
      <c r="D14" s="11" t="s">
        <v>112</v>
      </c>
      <c r="E14" s="15">
        <v>1000000</v>
      </c>
      <c r="F14" s="16">
        <v>1005.93</v>
      </c>
      <c r="G14" s="17">
        <v>0.0614</v>
      </c>
    </row>
    <row r="15" spans="1:7" ht="12.75" customHeight="1">
      <c r="A15" s="13" t="s">
        <v>507</v>
      </c>
      <c r="B15" s="14" t="s">
        <v>508</v>
      </c>
      <c r="C15" s="11" t="s">
        <v>509</v>
      </c>
      <c r="D15" s="11" t="s">
        <v>33</v>
      </c>
      <c r="E15" s="15">
        <v>500000</v>
      </c>
      <c r="F15" s="16">
        <v>497.6</v>
      </c>
      <c r="G15" s="17">
        <v>0.0304</v>
      </c>
    </row>
    <row r="16" spans="1:7" ht="12.75" customHeight="1">
      <c r="A16" s="13" t="s">
        <v>1418</v>
      </c>
      <c r="B16" s="14" t="s">
        <v>1419</v>
      </c>
      <c r="C16" s="11" t="s">
        <v>1420</v>
      </c>
      <c r="D16" s="11" t="s">
        <v>483</v>
      </c>
      <c r="E16" s="15">
        <v>400000</v>
      </c>
      <c r="F16" s="16">
        <v>398.5</v>
      </c>
      <c r="G16" s="17">
        <v>0.0243</v>
      </c>
    </row>
    <row r="17" spans="1:7" ht="12.75" customHeight="1">
      <c r="A17" s="1"/>
      <c r="B17" s="10" t="s">
        <v>38</v>
      </c>
      <c r="C17" s="11" t="s">
        <v>1</v>
      </c>
      <c r="D17" s="11" t="s">
        <v>1</v>
      </c>
      <c r="E17" s="11" t="s">
        <v>1</v>
      </c>
      <c r="F17" s="18">
        <v>15592.32</v>
      </c>
      <c r="G17" s="19">
        <v>0.952</v>
      </c>
    </row>
    <row r="18" spans="1:7" ht="12.75" customHeight="1">
      <c r="A18" s="1"/>
      <c r="B18" s="10" t="s">
        <v>39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1431</v>
      </c>
      <c r="B19" s="14" t="s">
        <v>1220</v>
      </c>
      <c r="C19" s="11" t="s">
        <v>1432</v>
      </c>
      <c r="D19" s="11" t="s">
        <v>390</v>
      </c>
      <c r="E19" s="15">
        <v>380000</v>
      </c>
      <c r="F19" s="16">
        <v>422.99</v>
      </c>
      <c r="G19" s="17">
        <v>0.0258</v>
      </c>
    </row>
    <row r="20" spans="1:7" ht="12.75" customHeight="1">
      <c r="A20" s="1"/>
      <c r="B20" s="10" t="s">
        <v>38</v>
      </c>
      <c r="C20" s="11" t="s">
        <v>1</v>
      </c>
      <c r="D20" s="11" t="s">
        <v>1</v>
      </c>
      <c r="E20" s="11" t="s">
        <v>1</v>
      </c>
      <c r="F20" s="18">
        <v>422.99</v>
      </c>
      <c r="G20" s="19">
        <v>0.0258</v>
      </c>
    </row>
    <row r="21" spans="1:7" ht="12.75" customHeight="1">
      <c r="A21" s="1"/>
      <c r="B21" s="21" t="s">
        <v>41</v>
      </c>
      <c r="C21" s="22" t="s">
        <v>1</v>
      </c>
      <c r="D21" s="23" t="s">
        <v>1</v>
      </c>
      <c r="E21" s="22" t="s">
        <v>1</v>
      </c>
      <c r="F21" s="18">
        <v>16015.31</v>
      </c>
      <c r="G21" s="19">
        <v>0.9778</v>
      </c>
    </row>
    <row r="22" spans="1:7" ht="12.75" customHeight="1">
      <c r="A22" s="1"/>
      <c r="B22" s="10" t="s">
        <v>65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66</v>
      </c>
      <c r="B23" s="14" t="s">
        <v>67</v>
      </c>
      <c r="C23" s="11" t="s">
        <v>1</v>
      </c>
      <c r="D23" s="11" t="s">
        <v>68</v>
      </c>
      <c r="E23" s="15"/>
      <c r="F23" s="16">
        <v>66</v>
      </c>
      <c r="G23" s="17">
        <v>0.004</v>
      </c>
    </row>
    <row r="24" spans="1:7" ht="12.75" customHeight="1">
      <c r="A24" s="1"/>
      <c r="B24" s="10" t="s">
        <v>38</v>
      </c>
      <c r="C24" s="11" t="s">
        <v>1</v>
      </c>
      <c r="D24" s="11" t="s">
        <v>1</v>
      </c>
      <c r="E24" s="11" t="s">
        <v>1</v>
      </c>
      <c r="F24" s="18">
        <v>66</v>
      </c>
      <c r="G24" s="19">
        <v>0.004</v>
      </c>
    </row>
    <row r="25" spans="1:7" ht="12.75" customHeight="1">
      <c r="A25" s="1"/>
      <c r="B25" s="21" t="s">
        <v>41</v>
      </c>
      <c r="C25" s="22" t="s">
        <v>1</v>
      </c>
      <c r="D25" s="23" t="s">
        <v>1</v>
      </c>
      <c r="E25" s="22" t="s">
        <v>1</v>
      </c>
      <c r="F25" s="18">
        <v>66</v>
      </c>
      <c r="G25" s="19">
        <v>0.004</v>
      </c>
    </row>
    <row r="26" spans="1:7" ht="12.75" customHeight="1">
      <c r="A26" s="1"/>
      <c r="B26" s="21" t="s">
        <v>69</v>
      </c>
      <c r="C26" s="11" t="s">
        <v>1</v>
      </c>
      <c r="D26" s="23" t="s">
        <v>1</v>
      </c>
      <c r="E26" s="11" t="s">
        <v>1</v>
      </c>
      <c r="F26" s="24">
        <v>297.22</v>
      </c>
      <c r="G26" s="19">
        <v>0.0182</v>
      </c>
    </row>
    <row r="27" spans="1:7" ht="12.75" customHeight="1">
      <c r="A27" s="1"/>
      <c r="B27" s="25" t="s">
        <v>70</v>
      </c>
      <c r="C27" s="26" t="s">
        <v>1</v>
      </c>
      <c r="D27" s="26" t="s">
        <v>1</v>
      </c>
      <c r="E27" s="26" t="s">
        <v>1</v>
      </c>
      <c r="F27" s="27">
        <v>16378.53</v>
      </c>
      <c r="G27" s="28">
        <v>1</v>
      </c>
    </row>
    <row r="28" spans="1:7" ht="12.75" customHeight="1">
      <c r="A28" s="1"/>
      <c r="B28" s="5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71</v>
      </c>
      <c r="C29" s="1"/>
      <c r="D29" s="1"/>
      <c r="E29" s="1"/>
      <c r="F29" s="1"/>
      <c r="G29" s="1"/>
    </row>
    <row r="30" spans="1:7" ht="12.75" customHeight="1">
      <c r="A30" s="1"/>
      <c r="B30" s="2" t="s">
        <v>72</v>
      </c>
      <c r="C30" s="1"/>
      <c r="D30" s="1"/>
      <c r="E30" s="1"/>
      <c r="F30" s="1"/>
      <c r="G30" s="1"/>
    </row>
    <row r="31" spans="1:7" ht="12.75" customHeight="1">
      <c r="A31" s="1"/>
      <c r="B31" s="2" t="s">
        <v>73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:G38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7109375" style="3" bestFit="1" customWidth="1"/>
    <col min="4" max="4" width="12.14062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1666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1282</v>
      </c>
      <c r="B7" s="14" t="s">
        <v>1283</v>
      </c>
      <c r="C7" s="11" t="s">
        <v>1284</v>
      </c>
      <c r="D7" s="11" t="s">
        <v>89</v>
      </c>
      <c r="E7" s="15">
        <v>940000</v>
      </c>
      <c r="F7" s="16">
        <v>946.82</v>
      </c>
      <c r="G7" s="17">
        <v>0.1225</v>
      </c>
    </row>
    <row r="8" spans="1:7" ht="12.75" customHeight="1">
      <c r="A8" s="13" t="s">
        <v>936</v>
      </c>
      <c r="B8" s="14" t="s">
        <v>937</v>
      </c>
      <c r="C8" s="11" t="s">
        <v>938</v>
      </c>
      <c r="D8" s="11" t="s">
        <v>939</v>
      </c>
      <c r="E8" s="15">
        <v>800000</v>
      </c>
      <c r="F8" s="16">
        <v>805.12</v>
      </c>
      <c r="G8" s="17">
        <v>0.1042</v>
      </c>
    </row>
    <row r="9" spans="1:7" ht="12.75" customHeight="1">
      <c r="A9" s="13" t="s">
        <v>1298</v>
      </c>
      <c r="B9" s="14" t="s">
        <v>1299</v>
      </c>
      <c r="C9" s="11" t="s">
        <v>1300</v>
      </c>
      <c r="D9" s="11" t="s">
        <v>14</v>
      </c>
      <c r="E9" s="15">
        <v>790000</v>
      </c>
      <c r="F9" s="16">
        <v>791.67</v>
      </c>
      <c r="G9" s="17">
        <v>0.1024</v>
      </c>
    </row>
    <row r="10" spans="1:7" ht="12.75" customHeight="1">
      <c r="A10" s="13" t="s">
        <v>1667</v>
      </c>
      <c r="B10" s="14" t="s">
        <v>1004</v>
      </c>
      <c r="C10" s="11" t="s">
        <v>1668</v>
      </c>
      <c r="D10" s="11" t="s">
        <v>123</v>
      </c>
      <c r="E10" s="15">
        <v>500000</v>
      </c>
      <c r="F10" s="16">
        <v>573.05</v>
      </c>
      <c r="G10" s="17">
        <v>0.0742</v>
      </c>
    </row>
    <row r="11" spans="1:7" ht="12.75" customHeight="1">
      <c r="A11" s="13" t="s">
        <v>1669</v>
      </c>
      <c r="B11" s="14" t="s">
        <v>1670</v>
      </c>
      <c r="C11" s="11" t="s">
        <v>1671</v>
      </c>
      <c r="D11" s="11" t="s">
        <v>82</v>
      </c>
      <c r="E11" s="15">
        <v>500000</v>
      </c>
      <c r="F11" s="16">
        <v>568.22</v>
      </c>
      <c r="G11" s="17">
        <v>0.0735</v>
      </c>
    </row>
    <row r="12" spans="1:7" ht="12.75" customHeight="1">
      <c r="A12" s="13" t="s">
        <v>1285</v>
      </c>
      <c r="B12" s="14" t="s">
        <v>1010</v>
      </c>
      <c r="C12" s="11" t="s">
        <v>1286</v>
      </c>
      <c r="D12" s="11" t="s">
        <v>150</v>
      </c>
      <c r="E12" s="15">
        <v>500000</v>
      </c>
      <c r="F12" s="16">
        <v>562.36</v>
      </c>
      <c r="G12" s="17">
        <v>0.0728</v>
      </c>
    </row>
    <row r="13" spans="1:7" ht="12.75" customHeight="1">
      <c r="A13" s="13" t="s">
        <v>1672</v>
      </c>
      <c r="B13" s="14" t="s">
        <v>1673</v>
      </c>
      <c r="C13" s="11" t="s">
        <v>1674</v>
      </c>
      <c r="D13" s="11" t="s">
        <v>939</v>
      </c>
      <c r="E13" s="15">
        <v>550000</v>
      </c>
      <c r="F13" s="16">
        <v>553.46</v>
      </c>
      <c r="G13" s="17">
        <v>0.0716</v>
      </c>
    </row>
    <row r="14" spans="1:7" ht="12.75" customHeight="1">
      <c r="A14" s="13" t="s">
        <v>933</v>
      </c>
      <c r="B14" s="14" t="s">
        <v>934</v>
      </c>
      <c r="C14" s="11" t="s">
        <v>935</v>
      </c>
      <c r="D14" s="11" t="s">
        <v>721</v>
      </c>
      <c r="E14" s="15">
        <v>500000</v>
      </c>
      <c r="F14" s="16">
        <v>505.69</v>
      </c>
      <c r="G14" s="17">
        <v>0.0654</v>
      </c>
    </row>
    <row r="15" spans="1:7" ht="12.75" customHeight="1">
      <c r="A15" s="13" t="s">
        <v>86</v>
      </c>
      <c r="B15" s="14" t="s">
        <v>87</v>
      </c>
      <c r="C15" s="11" t="s">
        <v>88</v>
      </c>
      <c r="D15" s="11" t="s">
        <v>89</v>
      </c>
      <c r="E15" s="15">
        <v>1000000</v>
      </c>
      <c r="F15" s="16">
        <v>334.19</v>
      </c>
      <c r="G15" s="17">
        <v>0.0432</v>
      </c>
    </row>
    <row r="16" spans="1:7" ht="12.75" customHeight="1">
      <c r="A16" s="13" t="s">
        <v>528</v>
      </c>
      <c r="B16" s="14" t="s">
        <v>529</v>
      </c>
      <c r="C16" s="11" t="s">
        <v>530</v>
      </c>
      <c r="D16" s="11" t="s">
        <v>390</v>
      </c>
      <c r="E16" s="15">
        <v>100000</v>
      </c>
      <c r="F16" s="16">
        <v>99.97</v>
      </c>
      <c r="G16" s="17">
        <v>0.0129</v>
      </c>
    </row>
    <row r="17" spans="1:7" ht="12.75" customHeight="1">
      <c r="A17" s="1"/>
      <c r="B17" s="10" t="s">
        <v>38</v>
      </c>
      <c r="C17" s="11" t="s">
        <v>1</v>
      </c>
      <c r="D17" s="11" t="s">
        <v>1</v>
      </c>
      <c r="E17" s="11" t="s">
        <v>1</v>
      </c>
      <c r="F17" s="18">
        <v>5740.55</v>
      </c>
      <c r="G17" s="19">
        <v>0.7427</v>
      </c>
    </row>
    <row r="18" spans="1:7" ht="12.75" customHeight="1">
      <c r="A18" s="1"/>
      <c r="B18" s="10" t="s">
        <v>39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1219</v>
      </c>
      <c r="B19" s="14" t="s">
        <v>1220</v>
      </c>
      <c r="C19" s="11" t="s">
        <v>1221</v>
      </c>
      <c r="D19" s="11" t="s">
        <v>390</v>
      </c>
      <c r="E19" s="15">
        <v>540000</v>
      </c>
      <c r="F19" s="16">
        <v>590.03</v>
      </c>
      <c r="G19" s="17">
        <v>0.0764</v>
      </c>
    </row>
    <row r="20" spans="1:7" ht="12.75" customHeight="1">
      <c r="A20" s="13" t="s">
        <v>1675</v>
      </c>
      <c r="B20" s="14" t="s">
        <v>1676</v>
      </c>
      <c r="C20" s="11" t="s">
        <v>1677</v>
      </c>
      <c r="D20" s="11" t="s">
        <v>1405</v>
      </c>
      <c r="E20" s="15">
        <v>500000</v>
      </c>
      <c r="F20" s="16">
        <v>501.08</v>
      </c>
      <c r="G20" s="17">
        <v>0.0648</v>
      </c>
    </row>
    <row r="21" spans="1:7" ht="12.75" customHeight="1">
      <c r="A21" s="1"/>
      <c r="B21" s="10" t="s">
        <v>38</v>
      </c>
      <c r="C21" s="11" t="s">
        <v>1</v>
      </c>
      <c r="D21" s="11" t="s">
        <v>1</v>
      </c>
      <c r="E21" s="11" t="s">
        <v>1</v>
      </c>
      <c r="F21" s="18">
        <v>1091.11</v>
      </c>
      <c r="G21" s="19">
        <v>0.1412</v>
      </c>
    </row>
    <row r="22" spans="1:7" ht="12.75" customHeight="1">
      <c r="A22" s="1"/>
      <c r="B22" s="21" t="s">
        <v>41</v>
      </c>
      <c r="C22" s="22" t="s">
        <v>1</v>
      </c>
      <c r="D22" s="23" t="s">
        <v>1</v>
      </c>
      <c r="E22" s="22" t="s">
        <v>1</v>
      </c>
      <c r="F22" s="18">
        <v>6831.66</v>
      </c>
      <c r="G22" s="19">
        <v>0.8839</v>
      </c>
    </row>
    <row r="23" spans="1:7" ht="12.75" customHeight="1">
      <c r="A23" s="1"/>
      <c r="B23" s="10" t="s">
        <v>42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"/>
      <c r="B24" s="10" t="s">
        <v>43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1301</v>
      </c>
      <c r="B25" s="14" t="s">
        <v>192</v>
      </c>
      <c r="C25" s="11" t="s">
        <v>1302</v>
      </c>
      <c r="D25" s="11" t="s">
        <v>47</v>
      </c>
      <c r="E25" s="15">
        <v>500000</v>
      </c>
      <c r="F25" s="16">
        <v>474.38</v>
      </c>
      <c r="G25" s="17">
        <v>0.0614</v>
      </c>
    </row>
    <row r="26" spans="1:7" ht="12.75" customHeight="1">
      <c r="A26" s="13" t="s">
        <v>1128</v>
      </c>
      <c r="B26" s="14" t="s">
        <v>1124</v>
      </c>
      <c r="C26" s="11" t="s">
        <v>1129</v>
      </c>
      <c r="D26" s="11" t="s">
        <v>54</v>
      </c>
      <c r="E26" s="15">
        <v>100000</v>
      </c>
      <c r="F26" s="16">
        <v>94.73</v>
      </c>
      <c r="G26" s="17">
        <v>0.0123</v>
      </c>
    </row>
    <row r="27" spans="1:7" ht="12.75" customHeight="1">
      <c r="A27" s="1"/>
      <c r="B27" s="10" t="s">
        <v>38</v>
      </c>
      <c r="C27" s="11" t="s">
        <v>1</v>
      </c>
      <c r="D27" s="11" t="s">
        <v>1</v>
      </c>
      <c r="E27" s="11" t="s">
        <v>1</v>
      </c>
      <c r="F27" s="18">
        <v>569.11</v>
      </c>
      <c r="G27" s="19">
        <v>0.0737</v>
      </c>
    </row>
    <row r="28" spans="1:7" ht="12.75" customHeight="1">
      <c r="A28" s="1"/>
      <c r="B28" s="21" t="s">
        <v>41</v>
      </c>
      <c r="C28" s="22" t="s">
        <v>1</v>
      </c>
      <c r="D28" s="23" t="s">
        <v>1</v>
      </c>
      <c r="E28" s="22" t="s">
        <v>1</v>
      </c>
      <c r="F28" s="18">
        <v>569.11</v>
      </c>
      <c r="G28" s="19">
        <v>0.0737</v>
      </c>
    </row>
    <row r="29" spans="1:7" ht="12.75" customHeight="1">
      <c r="A29" s="1"/>
      <c r="B29" s="10" t="s">
        <v>65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66</v>
      </c>
      <c r="B30" s="14" t="s">
        <v>67</v>
      </c>
      <c r="C30" s="11" t="s">
        <v>1</v>
      </c>
      <c r="D30" s="11" t="s">
        <v>68</v>
      </c>
      <c r="E30" s="15"/>
      <c r="F30" s="16">
        <v>78</v>
      </c>
      <c r="G30" s="17">
        <v>0.0101</v>
      </c>
    </row>
    <row r="31" spans="1:7" ht="12.75" customHeight="1">
      <c r="A31" s="1"/>
      <c r="B31" s="10" t="s">
        <v>38</v>
      </c>
      <c r="C31" s="11" t="s">
        <v>1</v>
      </c>
      <c r="D31" s="11" t="s">
        <v>1</v>
      </c>
      <c r="E31" s="11" t="s">
        <v>1</v>
      </c>
      <c r="F31" s="18">
        <v>78</v>
      </c>
      <c r="G31" s="19">
        <v>0.0101</v>
      </c>
    </row>
    <row r="32" spans="1:7" ht="12.75" customHeight="1">
      <c r="A32" s="1"/>
      <c r="B32" s="21" t="s">
        <v>41</v>
      </c>
      <c r="C32" s="22" t="s">
        <v>1</v>
      </c>
      <c r="D32" s="23" t="s">
        <v>1</v>
      </c>
      <c r="E32" s="22" t="s">
        <v>1</v>
      </c>
      <c r="F32" s="18">
        <v>78</v>
      </c>
      <c r="G32" s="19">
        <v>0.0101</v>
      </c>
    </row>
    <row r="33" spans="1:7" ht="12.75" customHeight="1">
      <c r="A33" s="1"/>
      <c r="B33" s="21" t="s">
        <v>69</v>
      </c>
      <c r="C33" s="11" t="s">
        <v>1</v>
      </c>
      <c r="D33" s="23" t="s">
        <v>1</v>
      </c>
      <c r="E33" s="11" t="s">
        <v>1</v>
      </c>
      <c r="F33" s="24">
        <v>249.06</v>
      </c>
      <c r="G33" s="19">
        <v>0.0323</v>
      </c>
    </row>
    <row r="34" spans="1:7" ht="12.75" customHeight="1">
      <c r="A34" s="1"/>
      <c r="B34" s="25" t="s">
        <v>70</v>
      </c>
      <c r="C34" s="26" t="s">
        <v>1</v>
      </c>
      <c r="D34" s="26" t="s">
        <v>1</v>
      </c>
      <c r="E34" s="26" t="s">
        <v>1</v>
      </c>
      <c r="F34" s="27">
        <v>7727.83</v>
      </c>
      <c r="G34" s="28">
        <v>1</v>
      </c>
    </row>
    <row r="35" spans="1:7" ht="12.75" customHeight="1">
      <c r="A35" s="1"/>
      <c r="B35" s="5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71</v>
      </c>
      <c r="C36" s="1"/>
      <c r="D36" s="1"/>
      <c r="E36" s="1"/>
      <c r="F36" s="1"/>
      <c r="G36" s="1"/>
    </row>
    <row r="37" spans="1:7" ht="12.75" customHeight="1">
      <c r="A37" s="1"/>
      <c r="B37" s="2" t="s">
        <v>72</v>
      </c>
      <c r="C37" s="1"/>
      <c r="D37" s="1"/>
      <c r="E37" s="1"/>
      <c r="F37" s="1"/>
      <c r="G37" s="1"/>
    </row>
    <row r="38" spans="1:7" ht="12.75" customHeight="1">
      <c r="A38" s="1"/>
      <c r="B38" s="2" t="s">
        <v>73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G33"/>
    </sheetView>
  </sheetViews>
  <sheetFormatPr defaultColWidth="9.140625" defaultRowHeight="12.75"/>
  <cols>
    <col min="1" max="1" width="9.8515625" style="3" bestFit="1" customWidth="1"/>
    <col min="2" max="2" width="44.8515625" style="3" bestFit="1" customWidth="1"/>
    <col min="3" max="3" width="11.57421875" style="3" bestFit="1" customWidth="1"/>
    <col min="4" max="4" width="12.574218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1678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504</v>
      </c>
      <c r="B7" s="14" t="s">
        <v>505</v>
      </c>
      <c r="C7" s="11" t="s">
        <v>506</v>
      </c>
      <c r="D7" s="11" t="s">
        <v>33</v>
      </c>
      <c r="E7" s="15">
        <v>630000</v>
      </c>
      <c r="F7" s="16">
        <v>641.84</v>
      </c>
      <c r="G7" s="17">
        <v>0.1206</v>
      </c>
    </row>
    <row r="8" spans="1:7" ht="12.75" customHeight="1">
      <c r="A8" s="13" t="s">
        <v>1282</v>
      </c>
      <c r="B8" s="14" t="s">
        <v>1283</v>
      </c>
      <c r="C8" s="11" t="s">
        <v>1284</v>
      </c>
      <c r="D8" s="11" t="s">
        <v>89</v>
      </c>
      <c r="E8" s="15">
        <v>610000</v>
      </c>
      <c r="F8" s="16">
        <v>614.43</v>
      </c>
      <c r="G8" s="17">
        <v>0.1155</v>
      </c>
    </row>
    <row r="9" spans="1:7" ht="12.75" customHeight="1">
      <c r="A9" s="13" t="s">
        <v>1679</v>
      </c>
      <c r="B9" s="14" t="s">
        <v>1680</v>
      </c>
      <c r="C9" s="11" t="s">
        <v>1681</v>
      </c>
      <c r="D9" s="11" t="s">
        <v>939</v>
      </c>
      <c r="E9" s="15">
        <v>500000</v>
      </c>
      <c r="F9" s="16">
        <v>507.68</v>
      </c>
      <c r="G9" s="17">
        <v>0.0954</v>
      </c>
    </row>
    <row r="10" spans="1:7" ht="12.75" customHeight="1">
      <c r="A10" s="13" t="s">
        <v>477</v>
      </c>
      <c r="B10" s="14" t="s">
        <v>478</v>
      </c>
      <c r="C10" s="11" t="s">
        <v>479</v>
      </c>
      <c r="D10" s="11" t="s">
        <v>33</v>
      </c>
      <c r="E10" s="15">
        <v>500000</v>
      </c>
      <c r="F10" s="16">
        <v>506.84</v>
      </c>
      <c r="G10" s="17">
        <v>0.0953</v>
      </c>
    </row>
    <row r="11" spans="1:7" ht="12.75" customHeight="1">
      <c r="A11" s="13" t="s">
        <v>507</v>
      </c>
      <c r="B11" s="14" t="s">
        <v>508</v>
      </c>
      <c r="C11" s="11" t="s">
        <v>509</v>
      </c>
      <c r="D11" s="11" t="s">
        <v>33</v>
      </c>
      <c r="E11" s="15">
        <v>500000</v>
      </c>
      <c r="F11" s="16">
        <v>497.6</v>
      </c>
      <c r="G11" s="17">
        <v>0.0935</v>
      </c>
    </row>
    <row r="12" spans="1:7" ht="12.75" customHeight="1">
      <c r="A12" s="13" t="s">
        <v>1682</v>
      </c>
      <c r="B12" s="14" t="s">
        <v>1010</v>
      </c>
      <c r="C12" s="11" t="s">
        <v>1683</v>
      </c>
      <c r="D12" s="11" t="s">
        <v>150</v>
      </c>
      <c r="E12" s="15">
        <v>430000</v>
      </c>
      <c r="F12" s="16">
        <v>489.31</v>
      </c>
      <c r="G12" s="17">
        <v>0.092</v>
      </c>
    </row>
    <row r="13" spans="1:7" ht="12.75" customHeight="1">
      <c r="A13" s="13" t="s">
        <v>940</v>
      </c>
      <c r="B13" s="14" t="s">
        <v>941</v>
      </c>
      <c r="C13" s="11" t="s">
        <v>942</v>
      </c>
      <c r="D13" s="11" t="s">
        <v>721</v>
      </c>
      <c r="E13" s="15">
        <v>461260</v>
      </c>
      <c r="F13" s="16">
        <v>476.48</v>
      </c>
      <c r="G13" s="17">
        <v>0.0895</v>
      </c>
    </row>
    <row r="14" spans="1:7" ht="12.75" customHeight="1">
      <c r="A14" s="13" t="s">
        <v>1684</v>
      </c>
      <c r="B14" s="14" t="s">
        <v>1004</v>
      </c>
      <c r="C14" s="11" t="s">
        <v>1685</v>
      </c>
      <c r="D14" s="11" t="s">
        <v>123</v>
      </c>
      <c r="E14" s="15">
        <v>400000</v>
      </c>
      <c r="F14" s="16">
        <v>462.2</v>
      </c>
      <c r="G14" s="17">
        <v>0.0869</v>
      </c>
    </row>
    <row r="15" spans="1:7" ht="12.75" customHeight="1">
      <c r="A15" s="13" t="s">
        <v>1418</v>
      </c>
      <c r="B15" s="14" t="s">
        <v>1419</v>
      </c>
      <c r="C15" s="11" t="s">
        <v>1420</v>
      </c>
      <c r="D15" s="11" t="s">
        <v>483</v>
      </c>
      <c r="E15" s="15">
        <v>200000</v>
      </c>
      <c r="F15" s="16">
        <v>199.25</v>
      </c>
      <c r="G15" s="17">
        <v>0.0374</v>
      </c>
    </row>
    <row r="16" spans="1:7" ht="12.75" customHeight="1">
      <c r="A16" s="13" t="s">
        <v>1686</v>
      </c>
      <c r="B16" s="14" t="s">
        <v>91</v>
      </c>
      <c r="C16" s="11" t="s">
        <v>1687</v>
      </c>
      <c r="D16" s="11" t="s">
        <v>93</v>
      </c>
      <c r="E16" s="15">
        <v>126000</v>
      </c>
      <c r="F16" s="16">
        <v>129.89</v>
      </c>
      <c r="G16" s="17">
        <v>0.0244</v>
      </c>
    </row>
    <row r="17" spans="1:7" ht="12.75" customHeight="1">
      <c r="A17" s="13" t="s">
        <v>1688</v>
      </c>
      <c r="B17" s="14" t="s">
        <v>91</v>
      </c>
      <c r="C17" s="11" t="s">
        <v>1689</v>
      </c>
      <c r="D17" s="11" t="s">
        <v>93</v>
      </c>
      <c r="E17" s="15">
        <v>126000</v>
      </c>
      <c r="F17" s="16">
        <v>129.54</v>
      </c>
      <c r="G17" s="17">
        <v>0.0243</v>
      </c>
    </row>
    <row r="18" spans="1:7" ht="12.75" customHeight="1">
      <c r="A18" s="13" t="s">
        <v>1690</v>
      </c>
      <c r="B18" s="14" t="s">
        <v>1691</v>
      </c>
      <c r="C18" s="11" t="s">
        <v>1692</v>
      </c>
      <c r="D18" s="11" t="s">
        <v>33</v>
      </c>
      <c r="E18" s="15">
        <v>100000</v>
      </c>
      <c r="F18" s="16">
        <v>101.53</v>
      </c>
      <c r="G18" s="17">
        <v>0.0191</v>
      </c>
    </row>
    <row r="19" spans="1:7" ht="12.75" customHeight="1">
      <c r="A19" s="1"/>
      <c r="B19" s="10" t="s">
        <v>38</v>
      </c>
      <c r="C19" s="11" t="s">
        <v>1</v>
      </c>
      <c r="D19" s="11" t="s">
        <v>1</v>
      </c>
      <c r="E19" s="11" t="s">
        <v>1</v>
      </c>
      <c r="F19" s="18">
        <v>4756.59</v>
      </c>
      <c r="G19" s="19">
        <v>0.8939</v>
      </c>
    </row>
    <row r="20" spans="1:7" ht="12.75" customHeight="1">
      <c r="A20" s="1"/>
      <c r="B20" s="10" t="s">
        <v>39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1431</v>
      </c>
      <c r="B21" s="14" t="s">
        <v>1220</v>
      </c>
      <c r="C21" s="11" t="s">
        <v>1432</v>
      </c>
      <c r="D21" s="11" t="s">
        <v>390</v>
      </c>
      <c r="E21" s="15">
        <v>250000</v>
      </c>
      <c r="F21" s="16">
        <v>278.28</v>
      </c>
      <c r="G21" s="17">
        <v>0.0523</v>
      </c>
    </row>
    <row r="22" spans="1:7" ht="12.75" customHeight="1">
      <c r="A22" s="1"/>
      <c r="B22" s="10" t="s">
        <v>38</v>
      </c>
      <c r="C22" s="11" t="s">
        <v>1</v>
      </c>
      <c r="D22" s="11" t="s">
        <v>1</v>
      </c>
      <c r="E22" s="11" t="s">
        <v>1</v>
      </c>
      <c r="F22" s="18">
        <v>278.28</v>
      </c>
      <c r="G22" s="19">
        <v>0.0523</v>
      </c>
    </row>
    <row r="23" spans="1:7" ht="12.75" customHeight="1">
      <c r="A23" s="1"/>
      <c r="B23" s="21" t="s">
        <v>41</v>
      </c>
      <c r="C23" s="22" t="s">
        <v>1</v>
      </c>
      <c r="D23" s="23" t="s">
        <v>1</v>
      </c>
      <c r="E23" s="22" t="s">
        <v>1</v>
      </c>
      <c r="F23" s="18">
        <v>5034.87</v>
      </c>
      <c r="G23" s="19">
        <v>0.9462</v>
      </c>
    </row>
    <row r="24" spans="1:7" ht="12.75" customHeight="1">
      <c r="A24" s="1"/>
      <c r="B24" s="10" t="s">
        <v>65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66</v>
      </c>
      <c r="B25" s="14" t="s">
        <v>67</v>
      </c>
      <c r="C25" s="11" t="s">
        <v>1</v>
      </c>
      <c r="D25" s="11" t="s">
        <v>68</v>
      </c>
      <c r="E25" s="15"/>
      <c r="F25" s="16">
        <v>95</v>
      </c>
      <c r="G25" s="17">
        <v>0.0179</v>
      </c>
    </row>
    <row r="26" spans="1:7" ht="12.75" customHeight="1">
      <c r="A26" s="1"/>
      <c r="B26" s="10" t="s">
        <v>38</v>
      </c>
      <c r="C26" s="11" t="s">
        <v>1</v>
      </c>
      <c r="D26" s="11" t="s">
        <v>1</v>
      </c>
      <c r="E26" s="11" t="s">
        <v>1</v>
      </c>
      <c r="F26" s="18">
        <v>95</v>
      </c>
      <c r="G26" s="19">
        <v>0.0179</v>
      </c>
    </row>
    <row r="27" spans="1:7" ht="12.75" customHeight="1">
      <c r="A27" s="1"/>
      <c r="B27" s="21" t="s">
        <v>41</v>
      </c>
      <c r="C27" s="22" t="s">
        <v>1</v>
      </c>
      <c r="D27" s="23" t="s">
        <v>1</v>
      </c>
      <c r="E27" s="22" t="s">
        <v>1</v>
      </c>
      <c r="F27" s="18">
        <v>95</v>
      </c>
      <c r="G27" s="19">
        <v>0.0179</v>
      </c>
    </row>
    <row r="28" spans="1:7" ht="12.75" customHeight="1">
      <c r="A28" s="1"/>
      <c r="B28" s="21" t="s">
        <v>69</v>
      </c>
      <c r="C28" s="11" t="s">
        <v>1</v>
      </c>
      <c r="D28" s="23" t="s">
        <v>1</v>
      </c>
      <c r="E28" s="11" t="s">
        <v>1</v>
      </c>
      <c r="F28" s="24">
        <v>191.14</v>
      </c>
      <c r="G28" s="19">
        <v>0.0359</v>
      </c>
    </row>
    <row r="29" spans="1:7" ht="12.75" customHeight="1">
      <c r="A29" s="1"/>
      <c r="B29" s="25" t="s">
        <v>70</v>
      </c>
      <c r="C29" s="26" t="s">
        <v>1</v>
      </c>
      <c r="D29" s="26" t="s">
        <v>1</v>
      </c>
      <c r="E29" s="26" t="s">
        <v>1</v>
      </c>
      <c r="F29" s="27">
        <v>5321.01</v>
      </c>
      <c r="G29" s="28">
        <v>1</v>
      </c>
    </row>
    <row r="30" spans="1:7" ht="12.75" customHeight="1">
      <c r="A30" s="1"/>
      <c r="B30" s="5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71</v>
      </c>
      <c r="C31" s="1"/>
      <c r="D31" s="1"/>
      <c r="E31" s="1"/>
      <c r="F31" s="1"/>
      <c r="G31" s="1"/>
    </row>
    <row r="32" spans="1:7" ht="12.75" customHeight="1">
      <c r="A32" s="1"/>
      <c r="B32" s="2" t="s">
        <v>72</v>
      </c>
      <c r="C32" s="1"/>
      <c r="D32" s="1"/>
      <c r="E32" s="1"/>
      <c r="F32" s="1"/>
      <c r="G32" s="1"/>
    </row>
    <row r="33" spans="1:7" ht="12.75" customHeight="1">
      <c r="A33" s="1"/>
      <c r="B33" s="2" t="s">
        <v>73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A1" sqref="A1:G93"/>
    </sheetView>
  </sheetViews>
  <sheetFormatPr defaultColWidth="9.140625" defaultRowHeight="12.75"/>
  <cols>
    <col min="1" max="1" width="9.8515625" style="3" bestFit="1" customWidth="1"/>
    <col min="2" max="2" width="44.8515625" style="3" bestFit="1" customWidth="1"/>
    <col min="3" max="3" width="11.8515625" style="3" bestFit="1" customWidth="1"/>
    <col min="4" max="4" width="12.5742187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380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381</v>
      </c>
      <c r="B7" s="14" t="s">
        <v>382</v>
      </c>
      <c r="C7" s="11" t="s">
        <v>383</v>
      </c>
      <c r="D7" s="11" t="s">
        <v>25</v>
      </c>
      <c r="E7" s="15">
        <v>9000000</v>
      </c>
      <c r="F7" s="16">
        <v>9010.21</v>
      </c>
      <c r="G7" s="17">
        <v>0.0904</v>
      </c>
    </row>
    <row r="8" spans="1:7" ht="12.75" customHeight="1">
      <c r="A8" s="13" t="s">
        <v>384</v>
      </c>
      <c r="B8" s="14" t="s">
        <v>385</v>
      </c>
      <c r="C8" s="11" t="s">
        <v>386</v>
      </c>
      <c r="D8" s="11" t="s">
        <v>33</v>
      </c>
      <c r="E8" s="15">
        <v>4000000</v>
      </c>
      <c r="F8" s="16">
        <v>4061.26</v>
      </c>
      <c r="G8" s="17">
        <v>0.0408</v>
      </c>
    </row>
    <row r="9" spans="1:7" ht="12.75" customHeight="1">
      <c r="A9" s="13" t="s">
        <v>387</v>
      </c>
      <c r="B9" s="14" t="s">
        <v>388</v>
      </c>
      <c r="C9" s="11" t="s">
        <v>389</v>
      </c>
      <c r="D9" s="11" t="s">
        <v>390</v>
      </c>
      <c r="E9" s="15">
        <v>3250000</v>
      </c>
      <c r="F9" s="16">
        <v>3273.72</v>
      </c>
      <c r="G9" s="17">
        <v>0.0329</v>
      </c>
    </row>
    <row r="10" spans="1:7" ht="12.75" customHeight="1">
      <c r="A10" s="13" t="s">
        <v>391</v>
      </c>
      <c r="B10" s="14" t="s">
        <v>392</v>
      </c>
      <c r="C10" s="11" t="s">
        <v>393</v>
      </c>
      <c r="D10" s="11" t="s">
        <v>33</v>
      </c>
      <c r="E10" s="15">
        <v>2050000</v>
      </c>
      <c r="F10" s="16">
        <v>2853.6</v>
      </c>
      <c r="G10" s="17">
        <v>0.0286</v>
      </c>
    </row>
    <row r="11" spans="1:7" ht="12.75" customHeight="1">
      <c r="A11" s="13" t="s">
        <v>394</v>
      </c>
      <c r="B11" s="14" t="s">
        <v>395</v>
      </c>
      <c r="C11" s="11" t="s">
        <v>396</v>
      </c>
      <c r="D11" s="11" t="s">
        <v>33</v>
      </c>
      <c r="E11" s="15">
        <v>2700000</v>
      </c>
      <c r="F11" s="16">
        <v>2749.36</v>
      </c>
      <c r="G11" s="17">
        <v>0.0276</v>
      </c>
    </row>
    <row r="12" spans="1:7" ht="12.75" customHeight="1">
      <c r="A12" s="13" t="s">
        <v>397</v>
      </c>
      <c r="B12" s="14" t="s">
        <v>398</v>
      </c>
      <c r="C12" s="11" t="s">
        <v>399</v>
      </c>
      <c r="D12" s="11" t="s">
        <v>33</v>
      </c>
      <c r="E12" s="15">
        <v>2500000</v>
      </c>
      <c r="F12" s="16">
        <v>2563.06</v>
      </c>
      <c r="G12" s="17">
        <v>0.0257</v>
      </c>
    </row>
    <row r="13" spans="1:7" ht="12.75" customHeight="1">
      <c r="A13" s="13" t="s">
        <v>400</v>
      </c>
      <c r="B13" s="14" t="s">
        <v>401</v>
      </c>
      <c r="C13" s="11" t="s">
        <v>402</v>
      </c>
      <c r="D13" s="11" t="s">
        <v>33</v>
      </c>
      <c r="E13" s="15">
        <v>2500000</v>
      </c>
      <c r="F13" s="16">
        <v>2548.32</v>
      </c>
      <c r="G13" s="17">
        <v>0.0256</v>
      </c>
    </row>
    <row r="14" spans="1:7" ht="12.75" customHeight="1">
      <c r="A14" s="13" t="s">
        <v>403</v>
      </c>
      <c r="B14" s="14" t="s">
        <v>404</v>
      </c>
      <c r="C14" s="11" t="s">
        <v>405</v>
      </c>
      <c r="D14" s="11" t="s">
        <v>33</v>
      </c>
      <c r="E14" s="15">
        <v>2500000</v>
      </c>
      <c r="F14" s="16">
        <v>2542.47</v>
      </c>
      <c r="G14" s="17">
        <v>0.0255</v>
      </c>
    </row>
    <row r="15" spans="1:7" ht="12.75" customHeight="1">
      <c r="A15" s="13" t="s">
        <v>406</v>
      </c>
      <c r="B15" s="14" t="s">
        <v>407</v>
      </c>
      <c r="C15" s="11" t="s">
        <v>408</v>
      </c>
      <c r="D15" s="11" t="s">
        <v>33</v>
      </c>
      <c r="E15" s="15">
        <v>2500000</v>
      </c>
      <c r="F15" s="16">
        <v>2536.16</v>
      </c>
      <c r="G15" s="17">
        <v>0.0255</v>
      </c>
    </row>
    <row r="16" spans="1:7" ht="12.75" customHeight="1">
      <c r="A16" s="13" t="s">
        <v>409</v>
      </c>
      <c r="B16" s="14" t="s">
        <v>410</v>
      </c>
      <c r="C16" s="11" t="s">
        <v>411</v>
      </c>
      <c r="D16" s="11" t="s">
        <v>33</v>
      </c>
      <c r="E16" s="15">
        <v>2500000</v>
      </c>
      <c r="F16" s="16">
        <v>2528.02</v>
      </c>
      <c r="G16" s="17">
        <v>0.0254</v>
      </c>
    </row>
    <row r="17" spans="1:7" ht="12.75" customHeight="1">
      <c r="A17" s="13" t="s">
        <v>412</v>
      </c>
      <c r="B17" s="14" t="s">
        <v>413</v>
      </c>
      <c r="C17" s="11" t="s">
        <v>414</v>
      </c>
      <c r="D17" s="11" t="s">
        <v>390</v>
      </c>
      <c r="E17" s="15">
        <v>2500000</v>
      </c>
      <c r="F17" s="16">
        <v>2503.01</v>
      </c>
      <c r="G17" s="17">
        <v>0.0251</v>
      </c>
    </row>
    <row r="18" spans="1:7" ht="12.75" customHeight="1">
      <c r="A18" s="13" t="s">
        <v>415</v>
      </c>
      <c r="B18" s="14" t="s">
        <v>416</v>
      </c>
      <c r="C18" s="11" t="s">
        <v>417</v>
      </c>
      <c r="D18" s="11" t="s">
        <v>33</v>
      </c>
      <c r="E18" s="15">
        <v>2500000</v>
      </c>
      <c r="F18" s="16">
        <v>2495.28</v>
      </c>
      <c r="G18" s="17">
        <v>0.025</v>
      </c>
    </row>
    <row r="19" spans="1:7" ht="12.75" customHeight="1">
      <c r="A19" s="13" t="s">
        <v>418</v>
      </c>
      <c r="B19" s="14" t="s">
        <v>419</v>
      </c>
      <c r="C19" s="11" t="s">
        <v>420</v>
      </c>
      <c r="D19" s="11" t="s">
        <v>390</v>
      </c>
      <c r="E19" s="15">
        <v>2500000</v>
      </c>
      <c r="F19" s="16">
        <v>2485.33</v>
      </c>
      <c r="G19" s="17">
        <v>0.0249</v>
      </c>
    </row>
    <row r="20" spans="1:7" ht="12.75" customHeight="1">
      <c r="A20" s="13" t="s">
        <v>421</v>
      </c>
      <c r="B20" s="14" t="s">
        <v>422</v>
      </c>
      <c r="C20" s="11" t="s">
        <v>423</v>
      </c>
      <c r="D20" s="11" t="s">
        <v>123</v>
      </c>
      <c r="E20" s="15">
        <v>2050000</v>
      </c>
      <c r="F20" s="16">
        <v>2050.33</v>
      </c>
      <c r="G20" s="17">
        <v>0.0206</v>
      </c>
    </row>
    <row r="21" spans="1:7" ht="12.75" customHeight="1">
      <c r="A21" s="13" t="s">
        <v>424</v>
      </c>
      <c r="B21" s="14" t="s">
        <v>425</v>
      </c>
      <c r="C21" s="11" t="s">
        <v>426</v>
      </c>
      <c r="D21" s="11" t="s">
        <v>123</v>
      </c>
      <c r="E21" s="15">
        <v>2000000</v>
      </c>
      <c r="F21" s="16">
        <v>2032.54</v>
      </c>
      <c r="G21" s="17">
        <v>0.0204</v>
      </c>
    </row>
    <row r="22" spans="1:7" ht="12.75" customHeight="1">
      <c r="A22" s="13" t="s">
        <v>427</v>
      </c>
      <c r="B22" s="14" t="s">
        <v>428</v>
      </c>
      <c r="C22" s="11" t="s">
        <v>429</v>
      </c>
      <c r="D22" s="11" t="s">
        <v>33</v>
      </c>
      <c r="E22" s="15">
        <v>2000000</v>
      </c>
      <c r="F22" s="16">
        <v>2023.79</v>
      </c>
      <c r="G22" s="17">
        <v>0.0203</v>
      </c>
    </row>
    <row r="23" spans="1:7" ht="12.75" customHeight="1">
      <c r="A23" s="13" t="s">
        <v>430</v>
      </c>
      <c r="B23" s="14" t="s">
        <v>431</v>
      </c>
      <c r="C23" s="11" t="s">
        <v>432</v>
      </c>
      <c r="D23" s="11" t="s">
        <v>33</v>
      </c>
      <c r="E23" s="15">
        <v>2000000</v>
      </c>
      <c r="F23" s="16">
        <v>1993.99</v>
      </c>
      <c r="G23" s="17">
        <v>0.02</v>
      </c>
    </row>
    <row r="24" spans="1:7" ht="12.75" customHeight="1">
      <c r="A24" s="13" t="s">
        <v>433</v>
      </c>
      <c r="B24" s="14" t="s">
        <v>434</v>
      </c>
      <c r="C24" s="11" t="s">
        <v>435</v>
      </c>
      <c r="D24" s="11" t="s">
        <v>33</v>
      </c>
      <c r="E24" s="15">
        <v>1800000</v>
      </c>
      <c r="F24" s="16">
        <v>1796.5</v>
      </c>
      <c r="G24" s="17">
        <v>0.018</v>
      </c>
    </row>
    <row r="25" spans="1:7" ht="12.75" customHeight="1">
      <c r="A25" s="13" t="s">
        <v>436</v>
      </c>
      <c r="B25" s="14" t="s">
        <v>437</v>
      </c>
      <c r="C25" s="11" t="s">
        <v>438</v>
      </c>
      <c r="D25" s="11" t="s">
        <v>123</v>
      </c>
      <c r="E25" s="15">
        <v>1800000</v>
      </c>
      <c r="F25" s="16">
        <v>1782.31</v>
      </c>
      <c r="G25" s="17">
        <v>0.0179</v>
      </c>
    </row>
    <row r="26" spans="1:7" ht="12.75" customHeight="1">
      <c r="A26" s="13" t="s">
        <v>439</v>
      </c>
      <c r="B26" s="14" t="s">
        <v>440</v>
      </c>
      <c r="C26" s="11" t="s">
        <v>441</v>
      </c>
      <c r="D26" s="11" t="s">
        <v>33</v>
      </c>
      <c r="E26" s="15">
        <v>1750000</v>
      </c>
      <c r="F26" s="16">
        <v>1778.49</v>
      </c>
      <c r="G26" s="17">
        <v>0.0179</v>
      </c>
    </row>
    <row r="27" spans="1:7" ht="12.75" customHeight="1">
      <c r="A27" s="13" t="s">
        <v>442</v>
      </c>
      <c r="B27" s="14" t="s">
        <v>443</v>
      </c>
      <c r="C27" s="11" t="s">
        <v>444</v>
      </c>
      <c r="D27" s="11" t="s">
        <v>33</v>
      </c>
      <c r="E27" s="15">
        <v>1650000</v>
      </c>
      <c r="F27" s="16">
        <v>1676.52</v>
      </c>
      <c r="G27" s="17">
        <v>0.0168</v>
      </c>
    </row>
    <row r="28" spans="1:7" ht="12.75" customHeight="1">
      <c r="A28" s="13" t="s">
        <v>445</v>
      </c>
      <c r="B28" s="14" t="s">
        <v>446</v>
      </c>
      <c r="C28" s="11" t="s">
        <v>447</v>
      </c>
      <c r="D28" s="11" t="s">
        <v>33</v>
      </c>
      <c r="E28" s="15">
        <v>1500000</v>
      </c>
      <c r="F28" s="16">
        <v>1528.51</v>
      </c>
      <c r="G28" s="17">
        <v>0.0153</v>
      </c>
    </row>
    <row r="29" spans="1:7" ht="12.75" customHeight="1">
      <c r="A29" s="13" t="s">
        <v>448</v>
      </c>
      <c r="B29" s="14" t="s">
        <v>449</v>
      </c>
      <c r="C29" s="11" t="s">
        <v>450</v>
      </c>
      <c r="D29" s="11" t="s">
        <v>123</v>
      </c>
      <c r="E29" s="15">
        <v>1500000</v>
      </c>
      <c r="F29" s="16">
        <v>1521.35</v>
      </c>
      <c r="G29" s="17">
        <v>0.0153</v>
      </c>
    </row>
    <row r="30" spans="1:7" ht="12.75" customHeight="1">
      <c r="A30" s="13" t="s">
        <v>451</v>
      </c>
      <c r="B30" s="14" t="s">
        <v>452</v>
      </c>
      <c r="C30" s="11" t="s">
        <v>453</v>
      </c>
      <c r="D30" s="11" t="s">
        <v>33</v>
      </c>
      <c r="E30" s="15">
        <v>1500000</v>
      </c>
      <c r="F30" s="16">
        <v>1514.29</v>
      </c>
      <c r="G30" s="17">
        <v>0.0152</v>
      </c>
    </row>
    <row r="31" spans="1:7" ht="12.75" customHeight="1">
      <c r="A31" s="13" t="s">
        <v>454</v>
      </c>
      <c r="B31" s="14" t="s">
        <v>455</v>
      </c>
      <c r="C31" s="11" t="s">
        <v>456</v>
      </c>
      <c r="D31" s="11" t="s">
        <v>123</v>
      </c>
      <c r="E31" s="15">
        <v>1500000</v>
      </c>
      <c r="F31" s="16">
        <v>1503.96</v>
      </c>
      <c r="G31" s="17">
        <v>0.0151</v>
      </c>
    </row>
    <row r="32" spans="1:7" ht="12.75" customHeight="1">
      <c r="A32" s="13" t="s">
        <v>457</v>
      </c>
      <c r="B32" s="14" t="s">
        <v>458</v>
      </c>
      <c r="C32" s="11" t="s">
        <v>459</v>
      </c>
      <c r="D32" s="11" t="s">
        <v>33</v>
      </c>
      <c r="E32" s="15">
        <v>1450000</v>
      </c>
      <c r="F32" s="16">
        <v>1474.01</v>
      </c>
      <c r="G32" s="17">
        <v>0.0148</v>
      </c>
    </row>
    <row r="33" spans="1:7" ht="12.75" customHeight="1">
      <c r="A33" s="13" t="s">
        <v>460</v>
      </c>
      <c r="B33" s="14" t="s">
        <v>461</v>
      </c>
      <c r="C33" s="11" t="s">
        <v>462</v>
      </c>
      <c r="D33" s="11" t="s">
        <v>33</v>
      </c>
      <c r="E33" s="15">
        <v>1400000</v>
      </c>
      <c r="F33" s="16">
        <v>1396.68</v>
      </c>
      <c r="G33" s="17">
        <v>0.014</v>
      </c>
    </row>
    <row r="34" spans="1:7" ht="12.75" customHeight="1">
      <c r="A34" s="13" t="s">
        <v>463</v>
      </c>
      <c r="B34" s="14" t="s">
        <v>464</v>
      </c>
      <c r="C34" s="11" t="s">
        <v>465</v>
      </c>
      <c r="D34" s="11" t="s">
        <v>33</v>
      </c>
      <c r="E34" s="15">
        <v>1330000</v>
      </c>
      <c r="F34" s="16">
        <v>1349.93</v>
      </c>
      <c r="G34" s="17">
        <v>0.0136</v>
      </c>
    </row>
    <row r="35" spans="1:7" ht="12.75" customHeight="1">
      <c r="A35" s="13" t="s">
        <v>466</v>
      </c>
      <c r="B35" s="14" t="s">
        <v>464</v>
      </c>
      <c r="C35" s="11" t="s">
        <v>467</v>
      </c>
      <c r="D35" s="11" t="s">
        <v>33</v>
      </c>
      <c r="E35" s="15">
        <v>1330000</v>
      </c>
      <c r="F35" s="16">
        <v>1349.91</v>
      </c>
      <c r="G35" s="17">
        <v>0.0135</v>
      </c>
    </row>
    <row r="36" spans="1:7" ht="12.75" customHeight="1">
      <c r="A36" s="13" t="s">
        <v>468</v>
      </c>
      <c r="B36" s="14" t="s">
        <v>469</v>
      </c>
      <c r="C36" s="11" t="s">
        <v>470</v>
      </c>
      <c r="D36" s="11" t="s">
        <v>33</v>
      </c>
      <c r="E36" s="15">
        <v>1000000</v>
      </c>
      <c r="F36" s="16">
        <v>1032.71</v>
      </c>
      <c r="G36" s="17">
        <v>0.0104</v>
      </c>
    </row>
    <row r="37" spans="1:7" ht="12.75" customHeight="1">
      <c r="A37" s="13" t="s">
        <v>471</v>
      </c>
      <c r="B37" s="14" t="s">
        <v>472</v>
      </c>
      <c r="C37" s="11" t="s">
        <v>473</v>
      </c>
      <c r="D37" s="11" t="s">
        <v>33</v>
      </c>
      <c r="E37" s="15">
        <v>1000000</v>
      </c>
      <c r="F37" s="16">
        <v>1016.15</v>
      </c>
      <c r="G37" s="17">
        <v>0.0102</v>
      </c>
    </row>
    <row r="38" spans="1:7" ht="12.75" customHeight="1">
      <c r="A38" s="13" t="s">
        <v>474</v>
      </c>
      <c r="B38" s="14" t="s">
        <v>475</v>
      </c>
      <c r="C38" s="11" t="s">
        <v>476</v>
      </c>
      <c r="D38" s="11" t="s">
        <v>33</v>
      </c>
      <c r="E38" s="15">
        <v>1000000</v>
      </c>
      <c r="F38" s="16">
        <v>1015.23</v>
      </c>
      <c r="G38" s="17">
        <v>0.0102</v>
      </c>
    </row>
    <row r="39" spans="1:7" ht="12.75" customHeight="1">
      <c r="A39" s="13" t="s">
        <v>477</v>
      </c>
      <c r="B39" s="14" t="s">
        <v>478</v>
      </c>
      <c r="C39" s="11" t="s">
        <v>479</v>
      </c>
      <c r="D39" s="11" t="s">
        <v>33</v>
      </c>
      <c r="E39" s="15">
        <v>1000000</v>
      </c>
      <c r="F39" s="16">
        <v>1013.67</v>
      </c>
      <c r="G39" s="17">
        <v>0.0102</v>
      </c>
    </row>
    <row r="40" spans="1:7" ht="12.75" customHeight="1">
      <c r="A40" s="13" t="s">
        <v>480</v>
      </c>
      <c r="B40" s="14" t="s">
        <v>481</v>
      </c>
      <c r="C40" s="11" t="s">
        <v>482</v>
      </c>
      <c r="D40" s="11" t="s">
        <v>483</v>
      </c>
      <c r="E40" s="15">
        <v>1000000</v>
      </c>
      <c r="F40" s="16">
        <v>1010.16</v>
      </c>
      <c r="G40" s="17">
        <v>0.0101</v>
      </c>
    </row>
    <row r="41" spans="1:7" ht="12.75" customHeight="1">
      <c r="A41" s="13" t="s">
        <v>484</v>
      </c>
      <c r="B41" s="14" t="s">
        <v>485</v>
      </c>
      <c r="C41" s="11" t="s">
        <v>486</v>
      </c>
      <c r="D41" s="11" t="s">
        <v>33</v>
      </c>
      <c r="E41" s="15">
        <v>1000000</v>
      </c>
      <c r="F41" s="16">
        <v>1009.25</v>
      </c>
      <c r="G41" s="17">
        <v>0.0101</v>
      </c>
    </row>
    <row r="42" spans="1:7" ht="12.75" customHeight="1">
      <c r="A42" s="13" t="s">
        <v>487</v>
      </c>
      <c r="B42" s="14" t="s">
        <v>488</v>
      </c>
      <c r="C42" s="11" t="s">
        <v>489</v>
      </c>
      <c r="D42" s="11" t="s">
        <v>123</v>
      </c>
      <c r="E42" s="15">
        <v>1000000</v>
      </c>
      <c r="F42" s="16">
        <v>1001.21</v>
      </c>
      <c r="G42" s="17">
        <v>0.01</v>
      </c>
    </row>
    <row r="43" spans="1:7" ht="12.75" customHeight="1">
      <c r="A43" s="13" t="s">
        <v>490</v>
      </c>
      <c r="B43" s="14" t="s">
        <v>491</v>
      </c>
      <c r="C43" s="11" t="s">
        <v>492</v>
      </c>
      <c r="D43" s="11" t="s">
        <v>33</v>
      </c>
      <c r="E43" s="15">
        <v>850000</v>
      </c>
      <c r="F43" s="16">
        <v>859.98</v>
      </c>
      <c r="G43" s="17">
        <v>0.0086</v>
      </c>
    </row>
    <row r="44" spans="1:7" ht="12.75" customHeight="1">
      <c r="A44" s="13" t="s">
        <v>493</v>
      </c>
      <c r="B44" s="14" t="s">
        <v>494</v>
      </c>
      <c r="C44" s="11" t="s">
        <v>495</v>
      </c>
      <c r="D44" s="11" t="s">
        <v>33</v>
      </c>
      <c r="E44" s="15">
        <v>800000</v>
      </c>
      <c r="F44" s="16">
        <v>815.92</v>
      </c>
      <c r="G44" s="17">
        <v>0.0082</v>
      </c>
    </row>
    <row r="45" spans="1:7" ht="12.75" customHeight="1">
      <c r="A45" s="13" t="s">
        <v>496</v>
      </c>
      <c r="B45" s="14" t="s">
        <v>401</v>
      </c>
      <c r="C45" s="11" t="s">
        <v>497</v>
      </c>
      <c r="D45" s="11" t="s">
        <v>33</v>
      </c>
      <c r="E45" s="15">
        <v>600000</v>
      </c>
      <c r="F45" s="16">
        <v>615.23</v>
      </c>
      <c r="G45" s="17">
        <v>0.0062</v>
      </c>
    </row>
    <row r="46" spans="1:7" ht="12.75" customHeight="1">
      <c r="A46" s="13" t="s">
        <v>498</v>
      </c>
      <c r="B46" s="14" t="s">
        <v>499</v>
      </c>
      <c r="C46" s="11" t="s">
        <v>500</v>
      </c>
      <c r="D46" s="11" t="s">
        <v>33</v>
      </c>
      <c r="E46" s="15">
        <v>600000</v>
      </c>
      <c r="F46" s="16">
        <v>605.95</v>
      </c>
      <c r="G46" s="17">
        <v>0.0061</v>
      </c>
    </row>
    <row r="47" spans="1:7" ht="12.75" customHeight="1">
      <c r="A47" s="13" t="s">
        <v>501</v>
      </c>
      <c r="B47" s="14" t="s">
        <v>502</v>
      </c>
      <c r="C47" s="11" t="s">
        <v>503</v>
      </c>
      <c r="D47" s="11" t="s">
        <v>33</v>
      </c>
      <c r="E47" s="15">
        <v>600000</v>
      </c>
      <c r="F47" s="16">
        <v>595.02</v>
      </c>
      <c r="G47" s="17">
        <v>0.006</v>
      </c>
    </row>
    <row r="48" spans="1:7" ht="12.75" customHeight="1">
      <c r="A48" s="13" t="s">
        <v>504</v>
      </c>
      <c r="B48" s="14" t="s">
        <v>505</v>
      </c>
      <c r="C48" s="11" t="s">
        <v>506</v>
      </c>
      <c r="D48" s="11" t="s">
        <v>33</v>
      </c>
      <c r="E48" s="15">
        <v>580000</v>
      </c>
      <c r="F48" s="16">
        <v>590.9</v>
      </c>
      <c r="G48" s="17">
        <v>0.0059</v>
      </c>
    </row>
    <row r="49" spans="1:7" ht="12.75" customHeight="1">
      <c r="A49" s="13" t="s">
        <v>507</v>
      </c>
      <c r="B49" s="14" t="s">
        <v>508</v>
      </c>
      <c r="C49" s="11" t="s">
        <v>509</v>
      </c>
      <c r="D49" s="11" t="s">
        <v>33</v>
      </c>
      <c r="E49" s="15">
        <v>550000</v>
      </c>
      <c r="F49" s="16">
        <v>547.36</v>
      </c>
      <c r="G49" s="17">
        <v>0.0055</v>
      </c>
    </row>
    <row r="50" spans="1:7" ht="12.75" customHeight="1">
      <c r="A50" s="13" t="s">
        <v>510</v>
      </c>
      <c r="B50" s="14" t="s">
        <v>511</v>
      </c>
      <c r="C50" s="11" t="s">
        <v>512</v>
      </c>
      <c r="D50" s="11" t="s">
        <v>33</v>
      </c>
      <c r="E50" s="15">
        <v>500000</v>
      </c>
      <c r="F50" s="16">
        <v>533.18</v>
      </c>
      <c r="G50" s="17">
        <v>0.0054</v>
      </c>
    </row>
    <row r="51" spans="1:7" ht="12.75" customHeight="1">
      <c r="A51" s="13" t="s">
        <v>513</v>
      </c>
      <c r="B51" s="14" t="s">
        <v>514</v>
      </c>
      <c r="C51" s="11" t="s">
        <v>515</v>
      </c>
      <c r="D51" s="11" t="s">
        <v>516</v>
      </c>
      <c r="E51" s="15">
        <v>500000</v>
      </c>
      <c r="F51" s="16">
        <v>512.17</v>
      </c>
      <c r="G51" s="17">
        <v>0.0051</v>
      </c>
    </row>
    <row r="52" spans="1:7" ht="12.75" customHeight="1">
      <c r="A52" s="13" t="s">
        <v>517</v>
      </c>
      <c r="B52" s="14" t="s">
        <v>518</v>
      </c>
      <c r="C52" s="11" t="s">
        <v>519</v>
      </c>
      <c r="D52" s="11" t="s">
        <v>33</v>
      </c>
      <c r="E52" s="15">
        <v>500000</v>
      </c>
      <c r="F52" s="16">
        <v>510.69</v>
      </c>
      <c r="G52" s="17">
        <v>0.0051</v>
      </c>
    </row>
    <row r="53" spans="1:7" ht="12.75" customHeight="1">
      <c r="A53" s="13" t="s">
        <v>520</v>
      </c>
      <c r="B53" s="14" t="s">
        <v>491</v>
      </c>
      <c r="C53" s="11" t="s">
        <v>521</v>
      </c>
      <c r="D53" s="11" t="s">
        <v>33</v>
      </c>
      <c r="E53" s="15">
        <v>500000</v>
      </c>
      <c r="F53" s="16">
        <v>510.18</v>
      </c>
      <c r="G53" s="17">
        <v>0.0051</v>
      </c>
    </row>
    <row r="54" spans="1:7" ht="12.75" customHeight="1">
      <c r="A54" s="13" t="s">
        <v>522</v>
      </c>
      <c r="B54" s="14" t="s">
        <v>523</v>
      </c>
      <c r="C54" s="11" t="s">
        <v>524</v>
      </c>
      <c r="D54" s="11" t="s">
        <v>33</v>
      </c>
      <c r="E54" s="15">
        <v>300000</v>
      </c>
      <c r="F54" s="16">
        <v>305.42</v>
      </c>
      <c r="G54" s="17">
        <v>0.0031</v>
      </c>
    </row>
    <row r="55" spans="1:7" ht="12.75" customHeight="1">
      <c r="A55" s="13" t="s">
        <v>525</v>
      </c>
      <c r="B55" s="14" t="s">
        <v>526</v>
      </c>
      <c r="C55" s="11" t="s">
        <v>527</v>
      </c>
      <c r="D55" s="11" t="s">
        <v>33</v>
      </c>
      <c r="E55" s="15">
        <v>300000</v>
      </c>
      <c r="F55" s="16">
        <v>303.94</v>
      </c>
      <c r="G55" s="17">
        <v>0.0031</v>
      </c>
    </row>
    <row r="56" spans="1:7" ht="12.75" customHeight="1">
      <c r="A56" s="13" t="s">
        <v>528</v>
      </c>
      <c r="B56" s="14" t="s">
        <v>529</v>
      </c>
      <c r="C56" s="11" t="s">
        <v>530</v>
      </c>
      <c r="D56" s="11" t="s">
        <v>390</v>
      </c>
      <c r="E56" s="15">
        <v>300000</v>
      </c>
      <c r="F56" s="16">
        <v>299.9</v>
      </c>
      <c r="G56" s="17">
        <v>0.003</v>
      </c>
    </row>
    <row r="57" spans="1:7" ht="12.75" customHeight="1">
      <c r="A57" s="13" t="s">
        <v>531</v>
      </c>
      <c r="B57" s="14" t="s">
        <v>532</v>
      </c>
      <c r="C57" s="11" t="s">
        <v>533</v>
      </c>
      <c r="D57" s="11" t="s">
        <v>33</v>
      </c>
      <c r="E57" s="15">
        <v>250000</v>
      </c>
      <c r="F57" s="16">
        <v>255.04</v>
      </c>
      <c r="G57" s="17">
        <v>0.0026</v>
      </c>
    </row>
    <row r="58" spans="1:7" ht="12.75" customHeight="1">
      <c r="A58" s="13" t="s">
        <v>534</v>
      </c>
      <c r="B58" s="14" t="s">
        <v>535</v>
      </c>
      <c r="C58" s="11" t="s">
        <v>536</v>
      </c>
      <c r="D58" s="11" t="s">
        <v>33</v>
      </c>
      <c r="E58" s="15">
        <v>200000</v>
      </c>
      <c r="F58" s="16">
        <v>201.13</v>
      </c>
      <c r="G58" s="17">
        <v>0.002</v>
      </c>
    </row>
    <row r="59" spans="1:7" ht="12.75" customHeight="1">
      <c r="A59" s="13" t="s">
        <v>537</v>
      </c>
      <c r="B59" s="14" t="s">
        <v>91</v>
      </c>
      <c r="C59" s="11" t="s">
        <v>538</v>
      </c>
      <c r="D59" s="11" t="s">
        <v>93</v>
      </c>
      <c r="E59" s="15">
        <v>153000</v>
      </c>
      <c r="F59" s="16">
        <v>153.85</v>
      </c>
      <c r="G59" s="17">
        <v>0.0015</v>
      </c>
    </row>
    <row r="60" spans="1:7" ht="12.75" customHeight="1">
      <c r="A60" s="13" t="s">
        <v>539</v>
      </c>
      <c r="B60" s="14" t="s">
        <v>91</v>
      </c>
      <c r="C60" s="11" t="s">
        <v>540</v>
      </c>
      <c r="D60" s="11" t="s">
        <v>93</v>
      </c>
      <c r="E60" s="15">
        <v>150000</v>
      </c>
      <c r="F60" s="16">
        <v>152.95</v>
      </c>
      <c r="G60" s="17">
        <v>0.0015</v>
      </c>
    </row>
    <row r="61" spans="1:7" ht="12.75" customHeight="1">
      <c r="A61" s="13" t="s">
        <v>541</v>
      </c>
      <c r="B61" s="14" t="s">
        <v>542</v>
      </c>
      <c r="C61" s="11" t="s">
        <v>543</v>
      </c>
      <c r="D61" s="11" t="s">
        <v>33</v>
      </c>
      <c r="E61" s="15">
        <v>150000</v>
      </c>
      <c r="F61" s="16">
        <v>151.51</v>
      </c>
      <c r="G61" s="17">
        <v>0.0015</v>
      </c>
    </row>
    <row r="62" spans="1:7" ht="12.75" customHeight="1">
      <c r="A62" s="13" t="s">
        <v>544</v>
      </c>
      <c r="B62" s="14" t="s">
        <v>545</v>
      </c>
      <c r="C62" s="11" t="s">
        <v>546</v>
      </c>
      <c r="D62" s="11" t="s">
        <v>33</v>
      </c>
      <c r="E62" s="15">
        <v>150000</v>
      </c>
      <c r="F62" s="16">
        <v>150.91</v>
      </c>
      <c r="G62" s="17">
        <v>0.0015</v>
      </c>
    </row>
    <row r="63" spans="1:7" ht="12.75" customHeight="1">
      <c r="A63" s="13" t="s">
        <v>547</v>
      </c>
      <c r="B63" s="14" t="s">
        <v>91</v>
      </c>
      <c r="C63" s="11" t="s">
        <v>548</v>
      </c>
      <c r="D63" s="11" t="s">
        <v>93</v>
      </c>
      <c r="E63" s="15">
        <v>144000</v>
      </c>
      <c r="F63" s="16">
        <v>146.5</v>
      </c>
      <c r="G63" s="17">
        <v>0.0015</v>
      </c>
    </row>
    <row r="64" spans="1:7" ht="12.75" customHeight="1">
      <c r="A64" s="13" t="s">
        <v>549</v>
      </c>
      <c r="B64" s="14" t="s">
        <v>91</v>
      </c>
      <c r="C64" s="11" t="s">
        <v>550</v>
      </c>
      <c r="D64" s="11" t="s">
        <v>93</v>
      </c>
      <c r="E64" s="15">
        <v>144000</v>
      </c>
      <c r="F64" s="16">
        <v>145.36</v>
      </c>
      <c r="G64" s="17">
        <v>0.0015</v>
      </c>
    </row>
    <row r="65" spans="1:7" ht="12.75" customHeight="1">
      <c r="A65" s="13" t="s">
        <v>551</v>
      </c>
      <c r="B65" s="14" t="s">
        <v>91</v>
      </c>
      <c r="C65" s="11" t="s">
        <v>552</v>
      </c>
      <c r="D65" s="11" t="s">
        <v>93</v>
      </c>
      <c r="E65" s="15">
        <v>144000</v>
      </c>
      <c r="F65" s="16">
        <v>145.2</v>
      </c>
      <c r="G65" s="17">
        <v>0.0015</v>
      </c>
    </row>
    <row r="66" spans="1:7" ht="12.75" customHeight="1">
      <c r="A66" s="13" t="s">
        <v>553</v>
      </c>
      <c r="B66" s="14" t="s">
        <v>91</v>
      </c>
      <c r="C66" s="11" t="s">
        <v>554</v>
      </c>
      <c r="D66" s="11" t="s">
        <v>93</v>
      </c>
      <c r="E66" s="15">
        <v>144000</v>
      </c>
      <c r="F66" s="16">
        <v>145.04</v>
      </c>
      <c r="G66" s="17">
        <v>0.0015</v>
      </c>
    </row>
    <row r="67" spans="1:7" ht="12.75" customHeight="1">
      <c r="A67" s="13" t="s">
        <v>555</v>
      </c>
      <c r="B67" s="14" t="s">
        <v>91</v>
      </c>
      <c r="C67" s="11" t="s">
        <v>556</v>
      </c>
      <c r="D67" s="11" t="s">
        <v>93</v>
      </c>
      <c r="E67" s="15">
        <v>135000</v>
      </c>
      <c r="F67" s="16">
        <v>138.6</v>
      </c>
      <c r="G67" s="17">
        <v>0.0014</v>
      </c>
    </row>
    <row r="68" spans="1:7" ht="12.75" customHeight="1">
      <c r="A68" s="13" t="s">
        <v>557</v>
      </c>
      <c r="B68" s="14" t="s">
        <v>91</v>
      </c>
      <c r="C68" s="11" t="s">
        <v>558</v>
      </c>
      <c r="D68" s="11" t="s">
        <v>93</v>
      </c>
      <c r="E68" s="15">
        <v>135000</v>
      </c>
      <c r="F68" s="16">
        <v>138.21</v>
      </c>
      <c r="G68" s="17">
        <v>0.0014</v>
      </c>
    </row>
    <row r="69" spans="1:7" ht="12.75" customHeight="1">
      <c r="A69" s="13" t="s">
        <v>559</v>
      </c>
      <c r="B69" s="14" t="s">
        <v>91</v>
      </c>
      <c r="C69" s="11" t="s">
        <v>560</v>
      </c>
      <c r="D69" s="11" t="s">
        <v>93</v>
      </c>
      <c r="E69" s="15">
        <v>135000</v>
      </c>
      <c r="F69" s="16">
        <v>138.01</v>
      </c>
      <c r="G69" s="17">
        <v>0.0014</v>
      </c>
    </row>
    <row r="70" spans="1:7" ht="12.75" customHeight="1">
      <c r="A70" s="13" t="s">
        <v>561</v>
      </c>
      <c r="B70" s="14" t="s">
        <v>91</v>
      </c>
      <c r="C70" s="11" t="s">
        <v>562</v>
      </c>
      <c r="D70" s="11" t="s">
        <v>93</v>
      </c>
      <c r="E70" s="15">
        <v>135000</v>
      </c>
      <c r="F70" s="16">
        <v>137.86</v>
      </c>
      <c r="G70" s="17">
        <v>0.0014</v>
      </c>
    </row>
    <row r="71" spans="1:7" ht="12.75" customHeight="1">
      <c r="A71" s="13" t="s">
        <v>563</v>
      </c>
      <c r="B71" s="14" t="s">
        <v>564</v>
      </c>
      <c r="C71" s="11" t="s">
        <v>565</v>
      </c>
      <c r="D71" s="11" t="s">
        <v>483</v>
      </c>
      <c r="E71" s="15">
        <v>20000</v>
      </c>
      <c r="F71" s="16">
        <v>20.18</v>
      </c>
      <c r="G71" s="17">
        <v>0.0002</v>
      </c>
    </row>
    <row r="72" spans="1:7" ht="12.75" customHeight="1">
      <c r="A72" s="1"/>
      <c r="B72" s="10" t="s">
        <v>38</v>
      </c>
      <c r="C72" s="11" t="s">
        <v>1</v>
      </c>
      <c r="D72" s="11" t="s">
        <v>1</v>
      </c>
      <c r="E72" s="11" t="s">
        <v>1</v>
      </c>
      <c r="F72" s="18">
        <v>85847.48</v>
      </c>
      <c r="G72" s="19">
        <v>0.8617</v>
      </c>
    </row>
    <row r="73" spans="1:7" ht="12.75" customHeight="1">
      <c r="A73" s="1"/>
      <c r="B73" s="10" t="s">
        <v>39</v>
      </c>
      <c r="C73" s="11" t="s">
        <v>1</v>
      </c>
      <c r="D73" s="11" t="s">
        <v>1</v>
      </c>
      <c r="E73" s="11" t="s">
        <v>1</v>
      </c>
      <c r="F73" s="1"/>
      <c r="G73" s="12" t="s">
        <v>1</v>
      </c>
    </row>
    <row r="74" spans="1:7" ht="12.75" customHeight="1">
      <c r="A74" s="13" t="s">
        <v>566</v>
      </c>
      <c r="B74" s="14" t="s">
        <v>567</v>
      </c>
      <c r="C74" s="11" t="s">
        <v>568</v>
      </c>
      <c r="D74" s="11" t="s">
        <v>33</v>
      </c>
      <c r="E74" s="15">
        <v>2500000</v>
      </c>
      <c r="F74" s="16">
        <v>2528.99</v>
      </c>
      <c r="G74" s="17">
        <v>0.0254</v>
      </c>
    </row>
    <row r="75" spans="1:7" ht="12.75" customHeight="1">
      <c r="A75" s="13" t="s">
        <v>569</v>
      </c>
      <c r="B75" s="14" t="s">
        <v>570</v>
      </c>
      <c r="C75" s="11" t="s">
        <v>571</v>
      </c>
      <c r="D75" s="11" t="s">
        <v>33</v>
      </c>
      <c r="E75" s="15">
        <v>1000000</v>
      </c>
      <c r="F75" s="16">
        <v>1020.33</v>
      </c>
      <c r="G75" s="17">
        <v>0.0102</v>
      </c>
    </row>
    <row r="76" spans="1:7" ht="12.75" customHeight="1">
      <c r="A76" s="13" t="s">
        <v>572</v>
      </c>
      <c r="B76" s="14" t="s">
        <v>573</v>
      </c>
      <c r="C76" s="11" t="s">
        <v>574</v>
      </c>
      <c r="D76" s="11" t="s">
        <v>33</v>
      </c>
      <c r="E76" s="15">
        <v>300000</v>
      </c>
      <c r="F76" s="16">
        <v>305.17</v>
      </c>
      <c r="G76" s="17">
        <v>0.0031</v>
      </c>
    </row>
    <row r="77" spans="1:7" ht="12.75" customHeight="1">
      <c r="A77" s="1"/>
      <c r="B77" s="10" t="s">
        <v>38</v>
      </c>
      <c r="C77" s="11" t="s">
        <v>1</v>
      </c>
      <c r="D77" s="11" t="s">
        <v>1</v>
      </c>
      <c r="E77" s="11" t="s">
        <v>1</v>
      </c>
      <c r="F77" s="18">
        <v>3854.49</v>
      </c>
      <c r="G77" s="19">
        <v>0.0387</v>
      </c>
    </row>
    <row r="78" spans="1:7" ht="12.75" customHeight="1">
      <c r="A78" s="1"/>
      <c r="B78" s="21" t="s">
        <v>41</v>
      </c>
      <c r="C78" s="22" t="s">
        <v>1</v>
      </c>
      <c r="D78" s="23" t="s">
        <v>1</v>
      </c>
      <c r="E78" s="22" t="s">
        <v>1</v>
      </c>
      <c r="F78" s="18">
        <v>89701.97</v>
      </c>
      <c r="G78" s="19">
        <v>0.9004</v>
      </c>
    </row>
    <row r="79" spans="1:7" ht="12.75" customHeight="1">
      <c r="A79" s="1"/>
      <c r="B79" s="10" t="s">
        <v>60</v>
      </c>
      <c r="C79" s="11" t="s">
        <v>1</v>
      </c>
      <c r="D79" s="11" t="s">
        <v>1</v>
      </c>
      <c r="E79" s="11" t="s">
        <v>1</v>
      </c>
      <c r="F79" s="1"/>
      <c r="G79" s="12" t="s">
        <v>1</v>
      </c>
    </row>
    <row r="80" spans="1:7" ht="12.75" customHeight="1">
      <c r="A80" s="1"/>
      <c r="B80" s="10" t="s">
        <v>61</v>
      </c>
      <c r="C80" s="11" t="s">
        <v>1</v>
      </c>
      <c r="D80" s="11" t="s">
        <v>1</v>
      </c>
      <c r="E80" s="11" t="s">
        <v>1</v>
      </c>
      <c r="F80" s="1"/>
      <c r="G80" s="12" t="s">
        <v>1</v>
      </c>
    </row>
    <row r="81" spans="1:7" ht="12.75" customHeight="1">
      <c r="A81" s="13" t="s">
        <v>62</v>
      </c>
      <c r="B81" s="14" t="s">
        <v>63</v>
      </c>
      <c r="C81" s="11" t="s">
        <v>64</v>
      </c>
      <c r="D81" s="11" t="s">
        <v>1</v>
      </c>
      <c r="E81" s="15">
        <v>3574933.864</v>
      </c>
      <c r="F81" s="16">
        <v>5501.3</v>
      </c>
      <c r="G81" s="17">
        <v>0.0552</v>
      </c>
    </row>
    <row r="82" spans="1:7" ht="12.75" customHeight="1">
      <c r="A82" s="1"/>
      <c r="B82" s="10" t="s">
        <v>38</v>
      </c>
      <c r="C82" s="11" t="s">
        <v>1</v>
      </c>
      <c r="D82" s="11" t="s">
        <v>1</v>
      </c>
      <c r="E82" s="11" t="s">
        <v>1</v>
      </c>
      <c r="F82" s="18">
        <v>5501.3</v>
      </c>
      <c r="G82" s="19">
        <v>0.0552</v>
      </c>
    </row>
    <row r="83" spans="1:7" ht="12.75" customHeight="1">
      <c r="A83" s="1"/>
      <c r="B83" s="21" t="s">
        <v>41</v>
      </c>
      <c r="C83" s="22" t="s">
        <v>1</v>
      </c>
      <c r="D83" s="23" t="s">
        <v>1</v>
      </c>
      <c r="E83" s="22" t="s">
        <v>1</v>
      </c>
      <c r="F83" s="18">
        <v>5501.3</v>
      </c>
      <c r="G83" s="19">
        <v>0.0552</v>
      </c>
    </row>
    <row r="84" spans="1:7" ht="12.75" customHeight="1">
      <c r="A84" s="1"/>
      <c r="B84" s="10" t="s">
        <v>65</v>
      </c>
      <c r="C84" s="11" t="s">
        <v>1</v>
      </c>
      <c r="D84" s="11" t="s">
        <v>1</v>
      </c>
      <c r="E84" s="11" t="s">
        <v>1</v>
      </c>
      <c r="F84" s="1"/>
      <c r="G84" s="12" t="s">
        <v>1</v>
      </c>
    </row>
    <row r="85" spans="1:7" ht="12.75" customHeight="1">
      <c r="A85" s="13" t="s">
        <v>66</v>
      </c>
      <c r="B85" s="14" t="s">
        <v>67</v>
      </c>
      <c r="C85" s="11" t="s">
        <v>1</v>
      </c>
      <c r="D85" s="11" t="s">
        <v>68</v>
      </c>
      <c r="E85" s="15"/>
      <c r="F85" s="16">
        <v>76</v>
      </c>
      <c r="G85" s="17">
        <v>0.0008</v>
      </c>
    </row>
    <row r="86" spans="1:7" ht="12.75" customHeight="1">
      <c r="A86" s="1"/>
      <c r="B86" s="10" t="s">
        <v>38</v>
      </c>
      <c r="C86" s="11" t="s">
        <v>1</v>
      </c>
      <c r="D86" s="11" t="s">
        <v>1</v>
      </c>
      <c r="E86" s="11" t="s">
        <v>1</v>
      </c>
      <c r="F86" s="18">
        <v>76</v>
      </c>
      <c r="G86" s="19">
        <v>0.0008</v>
      </c>
    </row>
    <row r="87" spans="1:7" ht="12.75" customHeight="1">
      <c r="A87" s="1"/>
      <c r="B87" s="21" t="s">
        <v>41</v>
      </c>
      <c r="C87" s="22" t="s">
        <v>1</v>
      </c>
      <c r="D87" s="23" t="s">
        <v>1</v>
      </c>
      <c r="E87" s="22" t="s">
        <v>1</v>
      </c>
      <c r="F87" s="18">
        <v>76</v>
      </c>
      <c r="G87" s="19">
        <v>0.0008</v>
      </c>
    </row>
    <row r="88" spans="1:7" ht="12.75" customHeight="1">
      <c r="A88" s="1"/>
      <c r="B88" s="21" t="s">
        <v>69</v>
      </c>
      <c r="C88" s="11" t="s">
        <v>1</v>
      </c>
      <c r="D88" s="23" t="s">
        <v>1</v>
      </c>
      <c r="E88" s="11" t="s">
        <v>1</v>
      </c>
      <c r="F88" s="24">
        <v>4345.21</v>
      </c>
      <c r="G88" s="19">
        <v>0.0436</v>
      </c>
    </row>
    <row r="89" spans="1:7" ht="12.75" customHeight="1">
      <c r="A89" s="1"/>
      <c r="B89" s="25" t="s">
        <v>70</v>
      </c>
      <c r="C89" s="26" t="s">
        <v>1</v>
      </c>
      <c r="D89" s="26" t="s">
        <v>1</v>
      </c>
      <c r="E89" s="26" t="s">
        <v>1</v>
      </c>
      <c r="F89" s="27">
        <v>99624.48</v>
      </c>
      <c r="G89" s="28">
        <v>1</v>
      </c>
    </row>
    <row r="90" spans="1:7" ht="12.75" customHeight="1">
      <c r="A90" s="1"/>
      <c r="B90" s="5" t="s">
        <v>1</v>
      </c>
      <c r="C90" s="1"/>
      <c r="D90" s="1"/>
      <c r="E90" s="1"/>
      <c r="F90" s="1"/>
      <c r="G90" s="1"/>
    </row>
    <row r="91" spans="1:7" ht="12.75" customHeight="1">
      <c r="A91" s="1"/>
      <c r="B91" s="2" t="s">
        <v>71</v>
      </c>
      <c r="C91" s="1"/>
      <c r="D91" s="1"/>
      <c r="E91" s="1"/>
      <c r="F91" s="1"/>
      <c r="G91" s="1"/>
    </row>
    <row r="92" spans="1:7" ht="12.75" customHeight="1">
      <c r="A92" s="1"/>
      <c r="B92" s="2" t="s">
        <v>72</v>
      </c>
      <c r="C92" s="1"/>
      <c r="D92" s="1"/>
      <c r="E92" s="1"/>
      <c r="F92" s="1"/>
      <c r="G92" s="1"/>
    </row>
    <row r="93" spans="1:7" ht="12.75" customHeight="1">
      <c r="A93" s="1"/>
      <c r="B93" s="2" t="s">
        <v>73</v>
      </c>
      <c r="C93" s="1"/>
      <c r="D93" s="1"/>
      <c r="E93" s="1"/>
      <c r="F93" s="1"/>
      <c r="G93" s="1"/>
    </row>
    <row r="94" spans="1:7" ht="12.75" customHeight="1">
      <c r="A94" s="1"/>
      <c r="B94" s="2" t="s">
        <v>1</v>
      </c>
      <c r="C94" s="1"/>
      <c r="D94" s="1"/>
      <c r="E94" s="1"/>
      <c r="F94" s="1"/>
      <c r="G94" s="1"/>
    </row>
    <row r="95" spans="1:7" ht="12.75" customHeight="1">
      <c r="A95" s="1"/>
      <c r="B95" s="2" t="s">
        <v>1</v>
      </c>
      <c r="C95" s="1"/>
      <c r="D95" s="1"/>
      <c r="E95" s="1"/>
      <c r="F95" s="1"/>
      <c r="G95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G26"/>
    </sheetView>
  </sheetViews>
  <sheetFormatPr defaultColWidth="9.140625" defaultRowHeight="12.75"/>
  <cols>
    <col min="1" max="1" width="9.8515625" style="3" bestFit="1" customWidth="1"/>
    <col min="2" max="2" width="40.140625" style="3" bestFit="1" customWidth="1"/>
    <col min="3" max="3" width="11.421875" style="3" bestFit="1" customWidth="1"/>
    <col min="4" max="4" width="9.4218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1693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1486</v>
      </c>
      <c r="B7" s="14" t="s">
        <v>2046</v>
      </c>
      <c r="C7" s="11" t="s">
        <v>1487</v>
      </c>
      <c r="D7" s="11" t="s">
        <v>112</v>
      </c>
      <c r="E7" s="15">
        <v>200000</v>
      </c>
      <c r="F7" s="16">
        <v>201.05</v>
      </c>
      <c r="G7" s="17">
        <v>0.308</v>
      </c>
    </row>
    <row r="8" spans="1:7" ht="12.75" customHeight="1">
      <c r="A8" s="13" t="s">
        <v>436</v>
      </c>
      <c r="B8" s="14" t="s">
        <v>437</v>
      </c>
      <c r="C8" s="11" t="s">
        <v>438</v>
      </c>
      <c r="D8" s="11" t="s">
        <v>123</v>
      </c>
      <c r="E8" s="15">
        <v>90000</v>
      </c>
      <c r="F8" s="16">
        <v>89.12</v>
      </c>
      <c r="G8" s="17">
        <v>0.1365</v>
      </c>
    </row>
    <row r="9" spans="1:7" ht="12.75" customHeight="1">
      <c r="A9" s="13" t="s">
        <v>498</v>
      </c>
      <c r="B9" s="14" t="s">
        <v>499</v>
      </c>
      <c r="C9" s="11" t="s">
        <v>500</v>
      </c>
      <c r="D9" s="11" t="s">
        <v>33</v>
      </c>
      <c r="E9" s="15">
        <v>80000</v>
      </c>
      <c r="F9" s="16">
        <v>80.79</v>
      </c>
      <c r="G9" s="17">
        <v>0.1238</v>
      </c>
    </row>
    <row r="10" spans="1:7" ht="12.75" customHeight="1">
      <c r="A10" s="13" t="s">
        <v>501</v>
      </c>
      <c r="B10" s="14" t="s">
        <v>502</v>
      </c>
      <c r="C10" s="11" t="s">
        <v>503</v>
      </c>
      <c r="D10" s="11" t="s">
        <v>33</v>
      </c>
      <c r="E10" s="15">
        <v>70000</v>
      </c>
      <c r="F10" s="16">
        <v>69.42</v>
      </c>
      <c r="G10" s="17">
        <v>0.1064</v>
      </c>
    </row>
    <row r="11" spans="1:7" ht="12.75" customHeight="1">
      <c r="A11" s="13" t="s">
        <v>1499</v>
      </c>
      <c r="B11" s="14" t="s">
        <v>1500</v>
      </c>
      <c r="C11" s="11" t="s">
        <v>1501</v>
      </c>
      <c r="D11" s="11" t="s">
        <v>33</v>
      </c>
      <c r="E11" s="15">
        <v>60000</v>
      </c>
      <c r="F11" s="16">
        <v>60.6</v>
      </c>
      <c r="G11" s="17">
        <v>0.0928</v>
      </c>
    </row>
    <row r="12" spans="1:7" ht="12.75" customHeight="1">
      <c r="A12" s="13" t="s">
        <v>1488</v>
      </c>
      <c r="B12" s="14" t="s">
        <v>1489</v>
      </c>
      <c r="C12" s="11" t="s">
        <v>1490</v>
      </c>
      <c r="D12" s="11" t="s">
        <v>33</v>
      </c>
      <c r="E12" s="15">
        <v>60000</v>
      </c>
      <c r="F12" s="16">
        <v>59.36</v>
      </c>
      <c r="G12" s="17">
        <v>0.0909</v>
      </c>
    </row>
    <row r="13" spans="1:7" ht="12.75" customHeight="1">
      <c r="A13" s="13" t="s">
        <v>1496</v>
      </c>
      <c r="B13" s="14" t="s">
        <v>1497</v>
      </c>
      <c r="C13" s="11" t="s">
        <v>1498</v>
      </c>
      <c r="D13" s="11" t="s">
        <v>29</v>
      </c>
      <c r="E13" s="15">
        <v>50000</v>
      </c>
      <c r="F13" s="16">
        <v>49.87</v>
      </c>
      <c r="G13" s="17">
        <v>0.0764</v>
      </c>
    </row>
    <row r="14" spans="1:7" ht="12.75" customHeight="1">
      <c r="A14" s="1"/>
      <c r="B14" s="10" t="s">
        <v>38</v>
      </c>
      <c r="C14" s="11" t="s">
        <v>1</v>
      </c>
      <c r="D14" s="11" t="s">
        <v>1</v>
      </c>
      <c r="E14" s="11" t="s">
        <v>1</v>
      </c>
      <c r="F14" s="18">
        <v>610.21</v>
      </c>
      <c r="G14" s="19">
        <v>0.9348</v>
      </c>
    </row>
    <row r="15" spans="1:7" ht="12.75" customHeight="1">
      <c r="A15" s="1"/>
      <c r="B15" s="21" t="s">
        <v>39</v>
      </c>
      <c r="C15" s="23" t="s">
        <v>1</v>
      </c>
      <c r="D15" s="23" t="s">
        <v>1</v>
      </c>
      <c r="E15" s="23" t="s">
        <v>1</v>
      </c>
      <c r="F15" s="29" t="s">
        <v>40</v>
      </c>
      <c r="G15" s="30" t="s">
        <v>40</v>
      </c>
    </row>
    <row r="16" spans="1:7" ht="12.75" customHeight="1">
      <c r="A16" s="1"/>
      <c r="B16" s="21" t="s">
        <v>38</v>
      </c>
      <c r="C16" s="23" t="s">
        <v>1</v>
      </c>
      <c r="D16" s="23" t="s">
        <v>1</v>
      </c>
      <c r="E16" s="23" t="s">
        <v>1</v>
      </c>
      <c r="F16" s="29" t="s">
        <v>40</v>
      </c>
      <c r="G16" s="30" t="s">
        <v>40</v>
      </c>
    </row>
    <row r="17" spans="1:7" ht="12.75" customHeight="1">
      <c r="A17" s="1"/>
      <c r="B17" s="21" t="s">
        <v>41</v>
      </c>
      <c r="C17" s="22" t="s">
        <v>1</v>
      </c>
      <c r="D17" s="23" t="s">
        <v>1</v>
      </c>
      <c r="E17" s="22" t="s">
        <v>1</v>
      </c>
      <c r="F17" s="18">
        <v>610.21</v>
      </c>
      <c r="G17" s="19">
        <v>0.9348</v>
      </c>
    </row>
    <row r="18" spans="1:7" ht="12.75" customHeight="1">
      <c r="A18" s="1"/>
      <c r="B18" s="10" t="s">
        <v>65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66</v>
      </c>
      <c r="B19" s="14" t="s">
        <v>67</v>
      </c>
      <c r="C19" s="11" t="s">
        <v>1</v>
      </c>
      <c r="D19" s="11" t="s">
        <v>68</v>
      </c>
      <c r="E19" s="15"/>
      <c r="F19" s="16">
        <v>24</v>
      </c>
      <c r="G19" s="17">
        <v>0.0368</v>
      </c>
    </row>
    <row r="20" spans="1:7" ht="12.75" customHeight="1">
      <c r="A20" s="1"/>
      <c r="B20" s="10" t="s">
        <v>38</v>
      </c>
      <c r="C20" s="11" t="s">
        <v>1</v>
      </c>
      <c r="D20" s="11" t="s">
        <v>1</v>
      </c>
      <c r="E20" s="11" t="s">
        <v>1</v>
      </c>
      <c r="F20" s="18">
        <v>24</v>
      </c>
      <c r="G20" s="19">
        <v>0.0368</v>
      </c>
    </row>
    <row r="21" spans="1:7" ht="12.75" customHeight="1">
      <c r="A21" s="1"/>
      <c r="B21" s="21" t="s">
        <v>41</v>
      </c>
      <c r="C21" s="22" t="s">
        <v>1</v>
      </c>
      <c r="D21" s="23" t="s">
        <v>1</v>
      </c>
      <c r="E21" s="22" t="s">
        <v>1</v>
      </c>
      <c r="F21" s="18">
        <v>24</v>
      </c>
      <c r="G21" s="19">
        <v>0.0368</v>
      </c>
    </row>
    <row r="22" spans="1:7" ht="12.75" customHeight="1">
      <c r="A22" s="1"/>
      <c r="B22" s="21" t="s">
        <v>69</v>
      </c>
      <c r="C22" s="11" t="s">
        <v>1</v>
      </c>
      <c r="D22" s="23" t="s">
        <v>1</v>
      </c>
      <c r="E22" s="11" t="s">
        <v>1</v>
      </c>
      <c r="F22" s="24">
        <v>18.49</v>
      </c>
      <c r="G22" s="19">
        <v>0.0284</v>
      </c>
    </row>
    <row r="23" spans="1:7" ht="12.75" customHeight="1">
      <c r="A23" s="1"/>
      <c r="B23" s="25" t="s">
        <v>70</v>
      </c>
      <c r="C23" s="26" t="s">
        <v>1</v>
      </c>
      <c r="D23" s="26" t="s">
        <v>1</v>
      </c>
      <c r="E23" s="26" t="s">
        <v>1</v>
      </c>
      <c r="F23" s="27">
        <v>652.7</v>
      </c>
      <c r="G23" s="28">
        <v>1</v>
      </c>
    </row>
    <row r="24" spans="1:7" ht="12.75" customHeight="1">
      <c r="A24" s="1"/>
      <c r="B24" s="5" t="s">
        <v>1</v>
      </c>
      <c r="C24" s="1"/>
      <c r="D24" s="1"/>
      <c r="E24" s="1"/>
      <c r="F24" s="1"/>
      <c r="G24" s="1"/>
    </row>
    <row r="25" spans="1:7" ht="12.75" customHeight="1">
      <c r="A25" s="1"/>
      <c r="B25" s="2" t="s">
        <v>68</v>
      </c>
      <c r="C25" s="1"/>
      <c r="D25" s="1"/>
      <c r="E25" s="1"/>
      <c r="F25" s="1"/>
      <c r="G25" s="1"/>
    </row>
    <row r="26" spans="1:7" ht="12.75" customHeight="1">
      <c r="A26" s="1"/>
      <c r="B26" s="2" t="s">
        <v>72</v>
      </c>
      <c r="C26" s="1"/>
      <c r="D26" s="1"/>
      <c r="E26" s="1"/>
      <c r="F26" s="1"/>
      <c r="G26" s="1"/>
    </row>
    <row r="27" spans="1:7" ht="12.75" customHeight="1">
      <c r="A27" s="1"/>
      <c r="B27" s="2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29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421875" style="3" bestFit="1" customWidth="1"/>
    <col min="4" max="4" width="11.5742187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1694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504</v>
      </c>
      <c r="B7" s="14" t="s">
        <v>505</v>
      </c>
      <c r="C7" s="11" t="s">
        <v>506</v>
      </c>
      <c r="D7" s="11" t="s">
        <v>33</v>
      </c>
      <c r="E7" s="15">
        <v>1370000</v>
      </c>
      <c r="F7" s="16">
        <v>1395.75</v>
      </c>
      <c r="G7" s="17">
        <v>0.1448</v>
      </c>
    </row>
    <row r="8" spans="1:7" ht="12.75" customHeight="1">
      <c r="A8" s="13" t="s">
        <v>1418</v>
      </c>
      <c r="B8" s="14" t="s">
        <v>1419</v>
      </c>
      <c r="C8" s="11" t="s">
        <v>1420</v>
      </c>
      <c r="D8" s="11" t="s">
        <v>483</v>
      </c>
      <c r="E8" s="15">
        <v>1400000</v>
      </c>
      <c r="F8" s="16">
        <v>1394.73</v>
      </c>
      <c r="G8" s="17">
        <v>0.1447</v>
      </c>
    </row>
    <row r="9" spans="1:7" ht="12.75" customHeight="1">
      <c r="A9" s="13" t="s">
        <v>507</v>
      </c>
      <c r="B9" s="14" t="s">
        <v>508</v>
      </c>
      <c r="C9" s="11" t="s">
        <v>509</v>
      </c>
      <c r="D9" s="11" t="s">
        <v>33</v>
      </c>
      <c r="E9" s="15">
        <v>1350000</v>
      </c>
      <c r="F9" s="16">
        <v>1343.53</v>
      </c>
      <c r="G9" s="17">
        <v>0.1394</v>
      </c>
    </row>
    <row r="10" spans="1:7" ht="12.75" customHeight="1">
      <c r="A10" s="13" t="s">
        <v>1695</v>
      </c>
      <c r="B10" s="14" t="s">
        <v>16</v>
      </c>
      <c r="C10" s="11" t="s">
        <v>1696</v>
      </c>
      <c r="D10" s="11" t="s">
        <v>25</v>
      </c>
      <c r="E10" s="15">
        <v>1000000</v>
      </c>
      <c r="F10" s="16">
        <v>1021.29</v>
      </c>
      <c r="G10" s="17">
        <v>0.106</v>
      </c>
    </row>
    <row r="11" spans="1:7" ht="12.75" customHeight="1">
      <c r="A11" s="13" t="s">
        <v>1697</v>
      </c>
      <c r="B11" s="14" t="s">
        <v>1004</v>
      </c>
      <c r="C11" s="11" t="s">
        <v>1698</v>
      </c>
      <c r="D11" s="11" t="s">
        <v>123</v>
      </c>
      <c r="E11" s="15">
        <v>950000</v>
      </c>
      <c r="F11" s="16">
        <v>972.94</v>
      </c>
      <c r="G11" s="17">
        <v>0.101</v>
      </c>
    </row>
    <row r="12" spans="1:7" ht="12.75" customHeight="1">
      <c r="A12" s="13" t="s">
        <v>1699</v>
      </c>
      <c r="B12" s="14" t="s">
        <v>970</v>
      </c>
      <c r="C12" s="11" t="s">
        <v>1700</v>
      </c>
      <c r="D12" s="11" t="s">
        <v>1405</v>
      </c>
      <c r="E12" s="15">
        <v>900000</v>
      </c>
      <c r="F12" s="16">
        <v>919.85</v>
      </c>
      <c r="G12" s="17">
        <v>0.0955</v>
      </c>
    </row>
    <row r="13" spans="1:7" ht="12.75" customHeight="1">
      <c r="A13" s="13" t="s">
        <v>1701</v>
      </c>
      <c r="B13" s="14" t="s">
        <v>1702</v>
      </c>
      <c r="C13" s="11" t="s">
        <v>1703</v>
      </c>
      <c r="D13" s="11" t="s">
        <v>123</v>
      </c>
      <c r="E13" s="15">
        <v>900000</v>
      </c>
      <c r="F13" s="16">
        <v>899.4</v>
      </c>
      <c r="G13" s="17">
        <v>0.0933</v>
      </c>
    </row>
    <row r="14" spans="1:7" ht="12.75" customHeight="1">
      <c r="A14" s="13" t="s">
        <v>460</v>
      </c>
      <c r="B14" s="14" t="s">
        <v>461</v>
      </c>
      <c r="C14" s="11" t="s">
        <v>462</v>
      </c>
      <c r="D14" s="11" t="s">
        <v>33</v>
      </c>
      <c r="E14" s="15">
        <v>100000</v>
      </c>
      <c r="F14" s="16">
        <v>99.76</v>
      </c>
      <c r="G14" s="17">
        <v>0.0104</v>
      </c>
    </row>
    <row r="15" spans="1:7" ht="12.75" customHeight="1">
      <c r="A15" s="1"/>
      <c r="B15" s="10" t="s">
        <v>38</v>
      </c>
      <c r="C15" s="11" t="s">
        <v>1</v>
      </c>
      <c r="D15" s="11" t="s">
        <v>1</v>
      </c>
      <c r="E15" s="11" t="s">
        <v>1</v>
      </c>
      <c r="F15" s="18">
        <v>8047.25</v>
      </c>
      <c r="G15" s="19">
        <v>0.8351</v>
      </c>
    </row>
    <row r="16" spans="1:7" ht="12.75" customHeight="1">
      <c r="A16" s="1"/>
      <c r="B16" s="10" t="s">
        <v>39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1431</v>
      </c>
      <c r="B17" s="14" t="s">
        <v>1220</v>
      </c>
      <c r="C17" s="11" t="s">
        <v>1432</v>
      </c>
      <c r="D17" s="11" t="s">
        <v>390</v>
      </c>
      <c r="E17" s="15">
        <v>1250000</v>
      </c>
      <c r="F17" s="16">
        <v>1391.41</v>
      </c>
      <c r="G17" s="17">
        <v>0.1444</v>
      </c>
    </row>
    <row r="18" spans="1:7" ht="12.75" customHeight="1">
      <c r="A18" s="1"/>
      <c r="B18" s="10" t="s">
        <v>38</v>
      </c>
      <c r="C18" s="11" t="s">
        <v>1</v>
      </c>
      <c r="D18" s="11" t="s">
        <v>1</v>
      </c>
      <c r="E18" s="11" t="s">
        <v>1</v>
      </c>
      <c r="F18" s="18">
        <v>1391.41</v>
      </c>
      <c r="G18" s="19">
        <v>0.1444</v>
      </c>
    </row>
    <row r="19" spans="1:7" ht="12.75" customHeight="1">
      <c r="A19" s="1"/>
      <c r="B19" s="21" t="s">
        <v>41</v>
      </c>
      <c r="C19" s="22" t="s">
        <v>1</v>
      </c>
      <c r="D19" s="23" t="s">
        <v>1</v>
      </c>
      <c r="E19" s="22" t="s">
        <v>1</v>
      </c>
      <c r="F19" s="18">
        <v>9438.66</v>
      </c>
      <c r="G19" s="19">
        <v>0.9795</v>
      </c>
    </row>
    <row r="20" spans="1:7" ht="12.75" customHeight="1">
      <c r="A20" s="1"/>
      <c r="B20" s="10" t="s">
        <v>65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66</v>
      </c>
      <c r="B21" s="14" t="s">
        <v>67</v>
      </c>
      <c r="C21" s="11" t="s">
        <v>1</v>
      </c>
      <c r="D21" s="11" t="s">
        <v>68</v>
      </c>
      <c r="E21" s="15"/>
      <c r="F21" s="16">
        <v>89</v>
      </c>
      <c r="G21" s="17">
        <v>0.0092</v>
      </c>
    </row>
    <row r="22" spans="1:7" ht="12.75" customHeight="1">
      <c r="A22" s="1"/>
      <c r="B22" s="10" t="s">
        <v>38</v>
      </c>
      <c r="C22" s="11" t="s">
        <v>1</v>
      </c>
      <c r="D22" s="11" t="s">
        <v>1</v>
      </c>
      <c r="E22" s="11" t="s">
        <v>1</v>
      </c>
      <c r="F22" s="18">
        <v>89</v>
      </c>
      <c r="G22" s="19">
        <v>0.0092</v>
      </c>
    </row>
    <row r="23" spans="1:7" ht="12.75" customHeight="1">
      <c r="A23" s="1"/>
      <c r="B23" s="21" t="s">
        <v>41</v>
      </c>
      <c r="C23" s="22" t="s">
        <v>1</v>
      </c>
      <c r="D23" s="23" t="s">
        <v>1</v>
      </c>
      <c r="E23" s="22" t="s">
        <v>1</v>
      </c>
      <c r="F23" s="18">
        <v>89</v>
      </c>
      <c r="G23" s="19">
        <v>0.0092</v>
      </c>
    </row>
    <row r="24" spans="1:7" ht="12.75" customHeight="1">
      <c r="A24" s="1"/>
      <c r="B24" s="21" t="s">
        <v>69</v>
      </c>
      <c r="C24" s="11" t="s">
        <v>1</v>
      </c>
      <c r="D24" s="23" t="s">
        <v>1</v>
      </c>
      <c r="E24" s="11" t="s">
        <v>1</v>
      </c>
      <c r="F24" s="24">
        <v>108.17</v>
      </c>
      <c r="G24" s="19">
        <v>0.0113</v>
      </c>
    </row>
    <row r="25" spans="1:7" ht="12.75" customHeight="1">
      <c r="A25" s="1"/>
      <c r="B25" s="25" t="s">
        <v>70</v>
      </c>
      <c r="C25" s="26" t="s">
        <v>1</v>
      </c>
      <c r="D25" s="26" t="s">
        <v>1</v>
      </c>
      <c r="E25" s="26" t="s">
        <v>1</v>
      </c>
      <c r="F25" s="27">
        <v>9635.83</v>
      </c>
      <c r="G25" s="28">
        <v>1</v>
      </c>
    </row>
    <row r="26" spans="1:7" ht="12.75" customHeight="1">
      <c r="A26" s="1"/>
      <c r="B26" s="5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71</v>
      </c>
      <c r="C27" s="1"/>
      <c r="D27" s="1"/>
      <c r="E27" s="1"/>
      <c r="F27" s="1"/>
      <c r="G27" s="1"/>
    </row>
    <row r="28" spans="1:7" ht="12.75" customHeight="1">
      <c r="A28" s="1"/>
      <c r="B28" s="2" t="s">
        <v>72</v>
      </c>
      <c r="C28" s="1"/>
      <c r="D28" s="1"/>
      <c r="E28" s="1"/>
      <c r="F28" s="1"/>
      <c r="G28" s="1"/>
    </row>
    <row r="29" spans="1:7" ht="12.75" customHeight="1">
      <c r="A29" s="1"/>
      <c r="B29" s="2" t="s">
        <v>73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G28"/>
    </sheetView>
  </sheetViews>
  <sheetFormatPr defaultColWidth="9.140625" defaultRowHeight="12.75"/>
  <cols>
    <col min="1" max="1" width="9.8515625" style="3" bestFit="1" customWidth="1"/>
    <col min="2" max="2" width="40.140625" style="3" bestFit="1" customWidth="1"/>
    <col min="3" max="4" width="11.574218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1704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1336</v>
      </c>
      <c r="B7" s="14" t="s">
        <v>1337</v>
      </c>
      <c r="C7" s="11" t="s">
        <v>1338</v>
      </c>
      <c r="D7" s="11" t="s">
        <v>33</v>
      </c>
      <c r="E7" s="15">
        <v>450000</v>
      </c>
      <c r="F7" s="16">
        <v>454.79</v>
      </c>
      <c r="G7" s="17">
        <v>0.1354</v>
      </c>
    </row>
    <row r="8" spans="1:7" ht="12.75" customHeight="1">
      <c r="A8" s="13" t="s">
        <v>563</v>
      </c>
      <c r="B8" s="14" t="s">
        <v>564</v>
      </c>
      <c r="C8" s="11" t="s">
        <v>565</v>
      </c>
      <c r="D8" s="11" t="s">
        <v>483</v>
      </c>
      <c r="E8" s="15">
        <v>450000</v>
      </c>
      <c r="F8" s="16">
        <v>453.98</v>
      </c>
      <c r="G8" s="17">
        <v>0.1352</v>
      </c>
    </row>
    <row r="9" spans="1:7" ht="12.75" customHeight="1">
      <c r="A9" s="13" t="s">
        <v>501</v>
      </c>
      <c r="B9" s="14" t="s">
        <v>502</v>
      </c>
      <c r="C9" s="11" t="s">
        <v>503</v>
      </c>
      <c r="D9" s="11" t="s">
        <v>33</v>
      </c>
      <c r="E9" s="15">
        <v>430000</v>
      </c>
      <c r="F9" s="16">
        <v>426.43</v>
      </c>
      <c r="G9" s="17">
        <v>0.127</v>
      </c>
    </row>
    <row r="10" spans="1:7" ht="12.75" customHeight="1">
      <c r="A10" s="13" t="s">
        <v>436</v>
      </c>
      <c r="B10" s="14" t="s">
        <v>437</v>
      </c>
      <c r="C10" s="11" t="s">
        <v>438</v>
      </c>
      <c r="D10" s="11" t="s">
        <v>123</v>
      </c>
      <c r="E10" s="15">
        <v>410000</v>
      </c>
      <c r="F10" s="16">
        <v>405.97</v>
      </c>
      <c r="G10" s="17">
        <v>0.1209</v>
      </c>
    </row>
    <row r="11" spans="1:7" ht="12.75" customHeight="1">
      <c r="A11" s="13" t="s">
        <v>1653</v>
      </c>
      <c r="B11" s="14" t="s">
        <v>1385</v>
      </c>
      <c r="C11" s="11" t="s">
        <v>1654</v>
      </c>
      <c r="D11" s="11" t="s">
        <v>29</v>
      </c>
      <c r="E11" s="15">
        <v>320000</v>
      </c>
      <c r="F11" s="16">
        <v>325.89</v>
      </c>
      <c r="G11" s="17">
        <v>0.097</v>
      </c>
    </row>
    <row r="12" spans="1:7" ht="12.75" customHeight="1">
      <c r="A12" s="13" t="s">
        <v>1491</v>
      </c>
      <c r="B12" s="14" t="s">
        <v>1390</v>
      </c>
      <c r="C12" s="11" t="s">
        <v>1492</v>
      </c>
      <c r="D12" s="11" t="s">
        <v>29</v>
      </c>
      <c r="E12" s="15">
        <v>320000</v>
      </c>
      <c r="F12" s="16">
        <v>325.71</v>
      </c>
      <c r="G12" s="17">
        <v>0.097</v>
      </c>
    </row>
    <row r="13" spans="1:7" ht="12.75" customHeight="1">
      <c r="A13" s="13" t="s">
        <v>498</v>
      </c>
      <c r="B13" s="14" t="s">
        <v>499</v>
      </c>
      <c r="C13" s="11" t="s">
        <v>500</v>
      </c>
      <c r="D13" s="11" t="s">
        <v>33</v>
      </c>
      <c r="E13" s="15">
        <v>320000</v>
      </c>
      <c r="F13" s="16">
        <v>323.17</v>
      </c>
      <c r="G13" s="17">
        <v>0.0962</v>
      </c>
    </row>
    <row r="14" spans="1:7" ht="12.75" customHeight="1">
      <c r="A14" s="13" t="s">
        <v>1655</v>
      </c>
      <c r="B14" s="14" t="s">
        <v>1656</v>
      </c>
      <c r="C14" s="11" t="s">
        <v>1657</v>
      </c>
      <c r="D14" s="11" t="s">
        <v>516</v>
      </c>
      <c r="E14" s="15">
        <v>320000</v>
      </c>
      <c r="F14" s="16">
        <v>319.14</v>
      </c>
      <c r="G14" s="17">
        <v>0.095</v>
      </c>
    </row>
    <row r="15" spans="1:7" ht="12.75" customHeight="1">
      <c r="A15" s="13" t="s">
        <v>534</v>
      </c>
      <c r="B15" s="14" t="s">
        <v>535</v>
      </c>
      <c r="C15" s="11" t="s">
        <v>536</v>
      </c>
      <c r="D15" s="11" t="s">
        <v>33</v>
      </c>
      <c r="E15" s="15">
        <v>200000</v>
      </c>
      <c r="F15" s="16">
        <v>201.13</v>
      </c>
      <c r="G15" s="17">
        <v>0.0599</v>
      </c>
    </row>
    <row r="16" spans="1:7" ht="12.75" customHeight="1">
      <c r="A16" s="1"/>
      <c r="B16" s="10" t="s">
        <v>38</v>
      </c>
      <c r="C16" s="11" t="s">
        <v>1</v>
      </c>
      <c r="D16" s="11" t="s">
        <v>1</v>
      </c>
      <c r="E16" s="11" t="s">
        <v>1</v>
      </c>
      <c r="F16" s="18">
        <v>3236.21</v>
      </c>
      <c r="G16" s="19">
        <v>0.9636</v>
      </c>
    </row>
    <row r="17" spans="1:7" ht="12.75" customHeight="1">
      <c r="A17" s="1"/>
      <c r="B17" s="21" t="s">
        <v>39</v>
      </c>
      <c r="C17" s="23" t="s">
        <v>1</v>
      </c>
      <c r="D17" s="23" t="s">
        <v>1</v>
      </c>
      <c r="E17" s="23" t="s">
        <v>1</v>
      </c>
      <c r="F17" s="29" t="s">
        <v>40</v>
      </c>
      <c r="G17" s="30" t="s">
        <v>40</v>
      </c>
    </row>
    <row r="18" spans="1:7" ht="12.75" customHeight="1">
      <c r="A18" s="1"/>
      <c r="B18" s="21" t="s">
        <v>38</v>
      </c>
      <c r="C18" s="23" t="s">
        <v>1</v>
      </c>
      <c r="D18" s="23" t="s">
        <v>1</v>
      </c>
      <c r="E18" s="23" t="s">
        <v>1</v>
      </c>
      <c r="F18" s="29" t="s">
        <v>40</v>
      </c>
      <c r="G18" s="30" t="s">
        <v>40</v>
      </c>
    </row>
    <row r="19" spans="1:7" ht="12.75" customHeight="1">
      <c r="A19" s="1"/>
      <c r="B19" s="21" t="s">
        <v>41</v>
      </c>
      <c r="C19" s="22" t="s">
        <v>1</v>
      </c>
      <c r="D19" s="23" t="s">
        <v>1</v>
      </c>
      <c r="E19" s="22" t="s">
        <v>1</v>
      </c>
      <c r="F19" s="18">
        <v>3236.21</v>
      </c>
      <c r="G19" s="19">
        <v>0.9636</v>
      </c>
    </row>
    <row r="20" spans="1:7" ht="12.75" customHeight="1">
      <c r="A20" s="1"/>
      <c r="B20" s="10" t="s">
        <v>65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66</v>
      </c>
      <c r="B21" s="14" t="s">
        <v>67</v>
      </c>
      <c r="C21" s="11" t="s">
        <v>1</v>
      </c>
      <c r="D21" s="11" t="s">
        <v>68</v>
      </c>
      <c r="E21" s="15"/>
      <c r="F21" s="16">
        <v>47</v>
      </c>
      <c r="G21" s="17">
        <v>0.014</v>
      </c>
    </row>
    <row r="22" spans="1:7" ht="12.75" customHeight="1">
      <c r="A22" s="1"/>
      <c r="B22" s="10" t="s">
        <v>38</v>
      </c>
      <c r="C22" s="11" t="s">
        <v>1</v>
      </c>
      <c r="D22" s="11" t="s">
        <v>1</v>
      </c>
      <c r="E22" s="11" t="s">
        <v>1</v>
      </c>
      <c r="F22" s="18">
        <v>47</v>
      </c>
      <c r="G22" s="19">
        <v>0.014</v>
      </c>
    </row>
    <row r="23" spans="1:7" ht="12.75" customHeight="1">
      <c r="A23" s="1"/>
      <c r="B23" s="21" t="s">
        <v>41</v>
      </c>
      <c r="C23" s="22" t="s">
        <v>1</v>
      </c>
      <c r="D23" s="23" t="s">
        <v>1</v>
      </c>
      <c r="E23" s="22" t="s">
        <v>1</v>
      </c>
      <c r="F23" s="18">
        <v>47</v>
      </c>
      <c r="G23" s="19">
        <v>0.014</v>
      </c>
    </row>
    <row r="24" spans="1:7" ht="12.75" customHeight="1">
      <c r="A24" s="1"/>
      <c r="B24" s="21" t="s">
        <v>69</v>
      </c>
      <c r="C24" s="11" t="s">
        <v>1</v>
      </c>
      <c r="D24" s="23" t="s">
        <v>1</v>
      </c>
      <c r="E24" s="11" t="s">
        <v>1</v>
      </c>
      <c r="F24" s="24">
        <v>75.76</v>
      </c>
      <c r="G24" s="19">
        <v>0.0224</v>
      </c>
    </row>
    <row r="25" spans="1:7" ht="12.75" customHeight="1">
      <c r="A25" s="1"/>
      <c r="B25" s="25" t="s">
        <v>70</v>
      </c>
      <c r="C25" s="26" t="s">
        <v>1</v>
      </c>
      <c r="D25" s="26" t="s">
        <v>1</v>
      </c>
      <c r="E25" s="26" t="s">
        <v>1</v>
      </c>
      <c r="F25" s="27">
        <v>3358.97</v>
      </c>
      <c r="G25" s="28">
        <v>1</v>
      </c>
    </row>
    <row r="26" spans="1:7" ht="12.75" customHeight="1">
      <c r="A26" s="1"/>
      <c r="B26" s="5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71</v>
      </c>
      <c r="C27" s="1"/>
      <c r="D27" s="1"/>
      <c r="E27" s="1"/>
      <c r="F27" s="1"/>
      <c r="G27" s="1"/>
    </row>
    <row r="28" spans="1:7" ht="12.75" customHeight="1">
      <c r="A28" s="1"/>
      <c r="B28" s="2" t="s">
        <v>72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1" sqref="A1:G81"/>
    </sheetView>
  </sheetViews>
  <sheetFormatPr defaultColWidth="9.140625" defaultRowHeight="12.75"/>
  <cols>
    <col min="1" max="1" width="9.8515625" style="3" bestFit="1" customWidth="1"/>
    <col min="2" max="2" width="45.7109375" style="3" bestFit="1" customWidth="1"/>
    <col min="3" max="3" width="11.421875" style="3" bestFit="1" customWidth="1"/>
    <col min="4" max="4" width="18.00390625" style="3" bestFit="1" customWidth="1"/>
    <col min="5" max="5" width="8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1705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855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577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578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625</v>
      </c>
      <c r="B7" s="14" t="s">
        <v>626</v>
      </c>
      <c r="C7" s="11" t="s">
        <v>627</v>
      </c>
      <c r="D7" s="11" t="s">
        <v>628</v>
      </c>
      <c r="E7" s="15">
        <v>483000</v>
      </c>
      <c r="F7" s="16">
        <v>4830.48</v>
      </c>
      <c r="G7" s="17">
        <v>0.0958</v>
      </c>
    </row>
    <row r="8" spans="1:7" ht="12.75" customHeight="1">
      <c r="A8" s="13" t="s">
        <v>579</v>
      </c>
      <c r="B8" s="14" t="s">
        <v>580</v>
      </c>
      <c r="C8" s="11" t="s">
        <v>581</v>
      </c>
      <c r="D8" s="11" t="s">
        <v>582</v>
      </c>
      <c r="E8" s="15">
        <v>450750</v>
      </c>
      <c r="F8" s="16">
        <v>4810.18</v>
      </c>
      <c r="G8" s="17">
        <v>0.0954</v>
      </c>
    </row>
    <row r="9" spans="1:7" ht="12.75" customHeight="1">
      <c r="A9" s="13" t="s">
        <v>594</v>
      </c>
      <c r="B9" s="14" t="s">
        <v>595</v>
      </c>
      <c r="C9" s="11" t="s">
        <v>596</v>
      </c>
      <c r="D9" s="11" t="s">
        <v>590</v>
      </c>
      <c r="E9" s="15">
        <v>350000</v>
      </c>
      <c r="F9" s="16">
        <v>3445.23</v>
      </c>
      <c r="G9" s="17">
        <v>0.0683</v>
      </c>
    </row>
    <row r="10" spans="1:7" ht="12.75" customHeight="1">
      <c r="A10" s="13" t="s">
        <v>611</v>
      </c>
      <c r="B10" s="14" t="s">
        <v>612</v>
      </c>
      <c r="C10" s="11" t="s">
        <v>613</v>
      </c>
      <c r="D10" s="11" t="s">
        <v>614</v>
      </c>
      <c r="E10" s="15">
        <v>385000</v>
      </c>
      <c r="F10" s="16">
        <v>3367.21</v>
      </c>
      <c r="G10" s="17">
        <v>0.0668</v>
      </c>
    </row>
    <row r="11" spans="1:7" ht="12.75" customHeight="1">
      <c r="A11" s="13" t="s">
        <v>583</v>
      </c>
      <c r="B11" s="14" t="s">
        <v>584</v>
      </c>
      <c r="C11" s="11" t="s">
        <v>585</v>
      </c>
      <c r="D11" s="11" t="s">
        <v>586</v>
      </c>
      <c r="E11" s="15">
        <v>250000</v>
      </c>
      <c r="F11" s="16">
        <v>3241.13</v>
      </c>
      <c r="G11" s="17">
        <v>0.0643</v>
      </c>
    </row>
    <row r="12" spans="1:7" ht="12.75" customHeight="1">
      <c r="A12" s="13" t="s">
        <v>856</v>
      </c>
      <c r="B12" s="14" t="s">
        <v>857</v>
      </c>
      <c r="C12" s="11" t="s">
        <v>858</v>
      </c>
      <c r="D12" s="11" t="s">
        <v>586</v>
      </c>
      <c r="E12" s="15">
        <v>1942000</v>
      </c>
      <c r="F12" s="16">
        <v>2868.33</v>
      </c>
      <c r="G12" s="17">
        <v>0.0569</v>
      </c>
    </row>
    <row r="13" spans="1:7" ht="12.75" customHeight="1">
      <c r="A13" s="13" t="s">
        <v>601</v>
      </c>
      <c r="B13" s="14" t="s">
        <v>602</v>
      </c>
      <c r="C13" s="11" t="s">
        <v>603</v>
      </c>
      <c r="D13" s="11" t="s">
        <v>582</v>
      </c>
      <c r="E13" s="15">
        <v>456000</v>
      </c>
      <c r="F13" s="16">
        <v>2548.81</v>
      </c>
      <c r="G13" s="17">
        <v>0.0505</v>
      </c>
    </row>
    <row r="14" spans="1:7" ht="12.75" customHeight="1">
      <c r="A14" s="13" t="s">
        <v>621</v>
      </c>
      <c r="B14" s="14" t="s">
        <v>622</v>
      </c>
      <c r="C14" s="11" t="s">
        <v>623</v>
      </c>
      <c r="D14" s="11" t="s">
        <v>624</v>
      </c>
      <c r="E14" s="15">
        <v>780000</v>
      </c>
      <c r="F14" s="16">
        <v>2458.17</v>
      </c>
      <c r="G14" s="17">
        <v>0.0488</v>
      </c>
    </row>
    <row r="15" spans="1:7" ht="12.75" customHeight="1">
      <c r="A15" s="13" t="s">
        <v>1706</v>
      </c>
      <c r="B15" s="14" t="s">
        <v>1707</v>
      </c>
      <c r="C15" s="11" t="s">
        <v>1708</v>
      </c>
      <c r="D15" s="11" t="s">
        <v>712</v>
      </c>
      <c r="E15" s="15">
        <v>200000</v>
      </c>
      <c r="F15" s="16">
        <v>1744.5</v>
      </c>
      <c r="G15" s="17">
        <v>0.0346</v>
      </c>
    </row>
    <row r="16" spans="1:7" ht="12.75" customHeight="1">
      <c r="A16" s="13" t="s">
        <v>604</v>
      </c>
      <c r="B16" s="14" t="s">
        <v>605</v>
      </c>
      <c r="C16" s="11" t="s">
        <v>606</v>
      </c>
      <c r="D16" s="11" t="s">
        <v>607</v>
      </c>
      <c r="E16" s="15">
        <v>43000</v>
      </c>
      <c r="F16" s="16">
        <v>1730.04</v>
      </c>
      <c r="G16" s="17">
        <v>0.0343</v>
      </c>
    </row>
    <row r="17" spans="1:7" ht="12.75" customHeight="1">
      <c r="A17" s="13" t="s">
        <v>629</v>
      </c>
      <c r="B17" s="14" t="s">
        <v>630</v>
      </c>
      <c r="C17" s="11" t="s">
        <v>631</v>
      </c>
      <c r="D17" s="11" t="s">
        <v>624</v>
      </c>
      <c r="E17" s="15">
        <v>154500</v>
      </c>
      <c r="F17" s="16">
        <v>1416.3</v>
      </c>
      <c r="G17" s="17">
        <v>0.0281</v>
      </c>
    </row>
    <row r="18" spans="1:7" ht="12.75" customHeight="1">
      <c r="A18" s="13" t="s">
        <v>1709</v>
      </c>
      <c r="B18" s="14" t="s">
        <v>1710</v>
      </c>
      <c r="C18" s="11" t="s">
        <v>1711</v>
      </c>
      <c r="D18" s="11" t="s">
        <v>638</v>
      </c>
      <c r="E18" s="15">
        <v>32000</v>
      </c>
      <c r="F18" s="16">
        <v>1101.58</v>
      </c>
      <c r="G18" s="17">
        <v>0.0218</v>
      </c>
    </row>
    <row r="19" spans="1:7" ht="12.75" customHeight="1">
      <c r="A19" s="13" t="s">
        <v>1712</v>
      </c>
      <c r="B19" s="14" t="s">
        <v>1713</v>
      </c>
      <c r="C19" s="11" t="s">
        <v>1714</v>
      </c>
      <c r="D19" s="11" t="s">
        <v>590</v>
      </c>
      <c r="E19" s="15">
        <v>208000</v>
      </c>
      <c r="F19" s="16">
        <v>993.82</v>
      </c>
      <c r="G19" s="17">
        <v>0.0197</v>
      </c>
    </row>
    <row r="20" spans="1:7" ht="12.75" customHeight="1">
      <c r="A20" s="13" t="s">
        <v>659</v>
      </c>
      <c r="B20" s="14" t="s">
        <v>660</v>
      </c>
      <c r="C20" s="11" t="s">
        <v>661</v>
      </c>
      <c r="D20" s="11" t="s">
        <v>582</v>
      </c>
      <c r="E20" s="15">
        <v>96000</v>
      </c>
      <c r="F20" s="16">
        <v>810.1</v>
      </c>
      <c r="G20" s="17">
        <v>0.0161</v>
      </c>
    </row>
    <row r="21" spans="1:7" ht="12.75" customHeight="1">
      <c r="A21" s="1"/>
      <c r="B21" s="10" t="s">
        <v>38</v>
      </c>
      <c r="C21" s="11" t="s">
        <v>1</v>
      </c>
      <c r="D21" s="11" t="s">
        <v>1</v>
      </c>
      <c r="E21" s="11" t="s">
        <v>1</v>
      </c>
      <c r="F21" s="18">
        <v>35365.88</v>
      </c>
      <c r="G21" s="19">
        <v>0.7014</v>
      </c>
    </row>
    <row r="22" spans="1:7" ht="12.75" customHeight="1">
      <c r="A22" s="1"/>
      <c r="B22" s="21" t="s">
        <v>716</v>
      </c>
      <c r="C22" s="23" t="s">
        <v>1</v>
      </c>
      <c r="D22" s="23" t="s">
        <v>1</v>
      </c>
      <c r="E22" s="23" t="s">
        <v>1</v>
      </c>
      <c r="F22" s="29" t="s">
        <v>40</v>
      </c>
      <c r="G22" s="30" t="s">
        <v>40</v>
      </c>
    </row>
    <row r="23" spans="1:7" ht="12.75" customHeight="1">
      <c r="A23" s="1"/>
      <c r="B23" s="21" t="s">
        <v>38</v>
      </c>
      <c r="C23" s="23" t="s">
        <v>1</v>
      </c>
      <c r="D23" s="23" t="s">
        <v>1</v>
      </c>
      <c r="E23" s="23" t="s">
        <v>1</v>
      </c>
      <c r="F23" s="29" t="s">
        <v>40</v>
      </c>
      <c r="G23" s="30" t="s">
        <v>40</v>
      </c>
    </row>
    <row r="24" spans="1:7" ht="12.75" customHeight="1">
      <c r="A24" s="1"/>
      <c r="B24" s="21" t="s">
        <v>41</v>
      </c>
      <c r="C24" s="22" t="s">
        <v>1</v>
      </c>
      <c r="D24" s="23" t="s">
        <v>1</v>
      </c>
      <c r="E24" s="22" t="s">
        <v>1</v>
      </c>
      <c r="F24" s="18">
        <v>35365.88</v>
      </c>
      <c r="G24" s="19">
        <v>0.7014</v>
      </c>
    </row>
    <row r="25" spans="1:7" ht="12.75" customHeight="1">
      <c r="A25" s="1"/>
      <c r="B25" s="10" t="s">
        <v>865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"/>
      <c r="B26" s="10" t="s">
        <v>866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1715</v>
      </c>
      <c r="B27" s="14" t="s">
        <v>1716</v>
      </c>
      <c r="C27" s="11" t="s">
        <v>1</v>
      </c>
      <c r="D27" s="11" t="s">
        <v>1</v>
      </c>
      <c r="E27" s="15">
        <v>-96000</v>
      </c>
      <c r="F27" s="16">
        <v>-813.55</v>
      </c>
      <c r="G27" s="17">
        <v>-0.0161</v>
      </c>
    </row>
    <row r="28" spans="1:7" ht="12.75" customHeight="1">
      <c r="A28" s="13" t="s">
        <v>1717</v>
      </c>
      <c r="B28" s="14" t="s">
        <v>1718</v>
      </c>
      <c r="C28" s="11" t="s">
        <v>1</v>
      </c>
      <c r="D28" s="11" t="s">
        <v>1</v>
      </c>
      <c r="E28" s="15">
        <v>-208000</v>
      </c>
      <c r="F28" s="16">
        <v>-986.34</v>
      </c>
      <c r="G28" s="17">
        <v>-0.0196</v>
      </c>
    </row>
    <row r="29" spans="1:7" ht="12.75" customHeight="1">
      <c r="A29" s="13" t="s">
        <v>1719</v>
      </c>
      <c r="B29" s="14" t="s">
        <v>1720</v>
      </c>
      <c r="C29" s="11" t="s">
        <v>1</v>
      </c>
      <c r="D29" s="11" t="s">
        <v>1</v>
      </c>
      <c r="E29" s="15">
        <v>-32000</v>
      </c>
      <c r="F29" s="16">
        <v>-1100.7</v>
      </c>
      <c r="G29" s="17">
        <v>-0.0218</v>
      </c>
    </row>
    <row r="30" spans="1:7" ht="12.75" customHeight="1">
      <c r="A30" s="13" t="s">
        <v>1721</v>
      </c>
      <c r="B30" s="14" t="s">
        <v>1722</v>
      </c>
      <c r="C30" s="11" t="s">
        <v>1</v>
      </c>
      <c r="D30" s="11" t="s">
        <v>1</v>
      </c>
      <c r="E30" s="15">
        <v>-154500</v>
      </c>
      <c r="F30" s="16">
        <v>-1422.48</v>
      </c>
      <c r="G30" s="17">
        <v>-0.0282</v>
      </c>
    </row>
    <row r="31" spans="1:7" ht="12.75" customHeight="1">
      <c r="A31" s="13" t="s">
        <v>1723</v>
      </c>
      <c r="B31" s="14" t="s">
        <v>1724</v>
      </c>
      <c r="C31" s="11" t="s">
        <v>1</v>
      </c>
      <c r="D31" s="11" t="s">
        <v>1</v>
      </c>
      <c r="E31" s="15">
        <v>-200000</v>
      </c>
      <c r="F31" s="16">
        <v>-1728.3</v>
      </c>
      <c r="G31" s="17">
        <v>-0.0343</v>
      </c>
    </row>
    <row r="32" spans="1:7" ht="12.75" customHeight="1">
      <c r="A32" s="13" t="s">
        <v>867</v>
      </c>
      <c r="B32" s="14" t="s">
        <v>868</v>
      </c>
      <c r="C32" s="11" t="s">
        <v>1</v>
      </c>
      <c r="D32" s="11" t="s">
        <v>1</v>
      </c>
      <c r="E32" s="15">
        <v>-43000</v>
      </c>
      <c r="F32" s="16">
        <v>-1736.86</v>
      </c>
      <c r="G32" s="17">
        <v>-0.0344</v>
      </c>
    </row>
    <row r="33" spans="1:7" ht="12.75" customHeight="1">
      <c r="A33" s="13" t="s">
        <v>1725</v>
      </c>
      <c r="B33" s="14" t="s">
        <v>1726</v>
      </c>
      <c r="C33" s="11" t="s">
        <v>1</v>
      </c>
      <c r="D33" s="11" t="s">
        <v>1</v>
      </c>
      <c r="E33" s="15">
        <v>-780000</v>
      </c>
      <c r="F33" s="16">
        <v>-2470.26</v>
      </c>
      <c r="G33" s="17">
        <v>-0.049</v>
      </c>
    </row>
    <row r="34" spans="1:7" ht="12.75" customHeight="1">
      <c r="A34" s="13" t="s">
        <v>871</v>
      </c>
      <c r="B34" s="14" t="s">
        <v>872</v>
      </c>
      <c r="C34" s="11" t="s">
        <v>1</v>
      </c>
      <c r="D34" s="11" t="s">
        <v>1</v>
      </c>
      <c r="E34" s="15">
        <v>-456000</v>
      </c>
      <c r="F34" s="16">
        <v>-2540.38</v>
      </c>
      <c r="G34" s="17">
        <v>-0.0504</v>
      </c>
    </row>
    <row r="35" spans="1:7" ht="12.75" customHeight="1">
      <c r="A35" s="13" t="s">
        <v>873</v>
      </c>
      <c r="B35" s="14" t="s">
        <v>874</v>
      </c>
      <c r="C35" s="11" t="s">
        <v>1</v>
      </c>
      <c r="D35" s="11" t="s">
        <v>1</v>
      </c>
      <c r="E35" s="15">
        <v>-1942000</v>
      </c>
      <c r="F35" s="16">
        <v>-2816.87</v>
      </c>
      <c r="G35" s="17">
        <v>-0.0559</v>
      </c>
    </row>
    <row r="36" spans="1:7" ht="12.75" customHeight="1">
      <c r="A36" s="13" t="s">
        <v>877</v>
      </c>
      <c r="B36" s="14" t="s">
        <v>878</v>
      </c>
      <c r="C36" s="11" t="s">
        <v>1</v>
      </c>
      <c r="D36" s="11" t="s">
        <v>1</v>
      </c>
      <c r="E36" s="15">
        <v>-250000</v>
      </c>
      <c r="F36" s="16">
        <v>-3225.25</v>
      </c>
      <c r="G36" s="17">
        <v>-0.064</v>
      </c>
    </row>
    <row r="37" spans="1:7" ht="12.75" customHeight="1">
      <c r="A37" s="13" t="s">
        <v>1727</v>
      </c>
      <c r="B37" s="14" t="s">
        <v>1728</v>
      </c>
      <c r="C37" s="11" t="s">
        <v>1</v>
      </c>
      <c r="D37" s="11" t="s">
        <v>1</v>
      </c>
      <c r="E37" s="15">
        <v>-385000</v>
      </c>
      <c r="F37" s="16">
        <v>-3379.92</v>
      </c>
      <c r="G37" s="17">
        <v>-0.067</v>
      </c>
    </row>
    <row r="38" spans="1:7" ht="12.75" customHeight="1">
      <c r="A38" s="13" t="s">
        <v>1729</v>
      </c>
      <c r="B38" s="14" t="s">
        <v>1730</v>
      </c>
      <c r="C38" s="11" t="s">
        <v>1</v>
      </c>
      <c r="D38" s="11" t="s">
        <v>1</v>
      </c>
      <c r="E38" s="15">
        <v>-350000</v>
      </c>
      <c r="F38" s="16">
        <v>-3463.08</v>
      </c>
      <c r="G38" s="17">
        <v>-0.0687</v>
      </c>
    </row>
    <row r="39" spans="1:7" ht="12.75" customHeight="1">
      <c r="A39" s="13" t="s">
        <v>879</v>
      </c>
      <c r="B39" s="14" t="s">
        <v>880</v>
      </c>
      <c r="C39" s="11" t="s">
        <v>1</v>
      </c>
      <c r="D39" s="11" t="s">
        <v>1</v>
      </c>
      <c r="E39" s="15">
        <v>-450750</v>
      </c>
      <c r="F39" s="16">
        <v>-4797.11</v>
      </c>
      <c r="G39" s="17">
        <v>-0.0951</v>
      </c>
    </row>
    <row r="40" spans="1:7" ht="12.75" customHeight="1">
      <c r="A40" s="13" t="s">
        <v>875</v>
      </c>
      <c r="B40" s="14" t="s">
        <v>876</v>
      </c>
      <c r="C40" s="11" t="s">
        <v>1</v>
      </c>
      <c r="D40" s="11" t="s">
        <v>1</v>
      </c>
      <c r="E40" s="15">
        <v>-483000</v>
      </c>
      <c r="F40" s="16">
        <v>-4856.32</v>
      </c>
      <c r="G40" s="17">
        <v>-0.0963</v>
      </c>
    </row>
    <row r="41" spans="1:7" ht="12.75" customHeight="1">
      <c r="A41" s="1"/>
      <c r="B41" s="10" t="s">
        <v>38</v>
      </c>
      <c r="C41" s="11" t="s">
        <v>1</v>
      </c>
      <c r="D41" s="11" t="s">
        <v>1</v>
      </c>
      <c r="E41" s="11" t="s">
        <v>1</v>
      </c>
      <c r="F41" s="18">
        <v>-35337.42</v>
      </c>
      <c r="G41" s="19">
        <v>-0.7008</v>
      </c>
    </row>
    <row r="42" spans="1:7" ht="12.75" customHeight="1">
      <c r="A42" s="1"/>
      <c r="B42" s="21" t="s">
        <v>41</v>
      </c>
      <c r="C42" s="22" t="s">
        <v>1</v>
      </c>
      <c r="D42" s="23" t="s">
        <v>1</v>
      </c>
      <c r="E42" s="22" t="s">
        <v>1</v>
      </c>
      <c r="F42" s="18">
        <v>-35337.42</v>
      </c>
      <c r="G42" s="19">
        <v>-0.7008</v>
      </c>
    </row>
    <row r="43" spans="1:7" ht="12.75" customHeight="1">
      <c r="A43" s="1"/>
      <c r="B43" s="10" t="s">
        <v>9</v>
      </c>
      <c r="C43" s="11" t="s">
        <v>1</v>
      </c>
      <c r="D43" s="11" t="s">
        <v>1</v>
      </c>
      <c r="E43" s="11" t="s">
        <v>1</v>
      </c>
      <c r="F43" s="1"/>
      <c r="G43" s="12" t="s">
        <v>1</v>
      </c>
    </row>
    <row r="44" spans="1:7" ht="12.75" customHeight="1">
      <c r="A44" s="1"/>
      <c r="B44" s="10" t="s">
        <v>10</v>
      </c>
      <c r="C44" s="11" t="s">
        <v>1</v>
      </c>
      <c r="D44" s="11" t="s">
        <v>1</v>
      </c>
      <c r="E44" s="11" t="s">
        <v>1</v>
      </c>
      <c r="F44" s="1"/>
      <c r="G44" s="12" t="s">
        <v>1</v>
      </c>
    </row>
    <row r="45" spans="1:7" ht="12.75" customHeight="1">
      <c r="A45" s="13" t="s">
        <v>739</v>
      </c>
      <c r="B45" s="14" t="s">
        <v>740</v>
      </c>
      <c r="C45" s="11" t="s">
        <v>741</v>
      </c>
      <c r="D45" s="11" t="s">
        <v>150</v>
      </c>
      <c r="E45" s="15">
        <v>1000000</v>
      </c>
      <c r="F45" s="16">
        <v>1006.51</v>
      </c>
      <c r="G45" s="17">
        <v>0.02</v>
      </c>
    </row>
    <row r="46" spans="1:7" ht="12.75" customHeight="1">
      <c r="A46" s="1"/>
      <c r="B46" s="10" t="s">
        <v>38</v>
      </c>
      <c r="C46" s="11" t="s">
        <v>1</v>
      </c>
      <c r="D46" s="11" t="s">
        <v>1</v>
      </c>
      <c r="E46" s="11" t="s">
        <v>1</v>
      </c>
      <c r="F46" s="18">
        <v>1006.51</v>
      </c>
      <c r="G46" s="19">
        <v>0.02</v>
      </c>
    </row>
    <row r="47" spans="1:7" ht="12.75" customHeight="1">
      <c r="A47" s="1"/>
      <c r="B47" s="10" t="s">
        <v>39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75" customHeight="1">
      <c r="A48" s="13" t="s">
        <v>1675</v>
      </c>
      <c r="B48" s="14" t="s">
        <v>1676</v>
      </c>
      <c r="C48" s="11" t="s">
        <v>1677</v>
      </c>
      <c r="D48" s="11" t="s">
        <v>1405</v>
      </c>
      <c r="E48" s="15">
        <v>600000</v>
      </c>
      <c r="F48" s="16">
        <v>601.29</v>
      </c>
      <c r="G48" s="17">
        <v>0.0119</v>
      </c>
    </row>
    <row r="49" spans="1:7" ht="12.75" customHeight="1">
      <c r="A49" s="13" t="s">
        <v>950</v>
      </c>
      <c r="B49" s="14" t="s">
        <v>951</v>
      </c>
      <c r="C49" s="11" t="s">
        <v>952</v>
      </c>
      <c r="D49" s="11" t="s">
        <v>2032</v>
      </c>
      <c r="E49" s="15">
        <v>500000</v>
      </c>
      <c r="F49" s="16">
        <v>524.16</v>
      </c>
      <c r="G49" s="17">
        <v>0.0104</v>
      </c>
    </row>
    <row r="50" spans="1:7" ht="12.75" customHeight="1">
      <c r="A50" s="13" t="s">
        <v>947</v>
      </c>
      <c r="B50" s="14" t="s">
        <v>948</v>
      </c>
      <c r="C50" s="11" t="s">
        <v>949</v>
      </c>
      <c r="D50" s="11" t="s">
        <v>37</v>
      </c>
      <c r="E50" s="15">
        <v>400000</v>
      </c>
      <c r="F50" s="16">
        <v>404.99</v>
      </c>
      <c r="G50" s="17">
        <v>0.008</v>
      </c>
    </row>
    <row r="51" spans="1:7" ht="12.75" customHeight="1">
      <c r="A51" s="1"/>
      <c r="B51" s="10" t="s">
        <v>38</v>
      </c>
      <c r="C51" s="11" t="s">
        <v>1</v>
      </c>
      <c r="D51" s="11" t="s">
        <v>1</v>
      </c>
      <c r="E51" s="11" t="s">
        <v>1</v>
      </c>
      <c r="F51" s="18">
        <v>1530.44</v>
      </c>
      <c r="G51" s="19">
        <v>0.0303</v>
      </c>
    </row>
    <row r="52" spans="1:7" ht="12.75" customHeight="1">
      <c r="A52" s="1"/>
      <c r="B52" s="21" t="s">
        <v>41</v>
      </c>
      <c r="C52" s="22" t="s">
        <v>1</v>
      </c>
      <c r="D52" s="23" t="s">
        <v>1</v>
      </c>
      <c r="E52" s="22" t="s">
        <v>1</v>
      </c>
      <c r="F52" s="18">
        <v>2536.95</v>
      </c>
      <c r="G52" s="19">
        <v>0.0503</v>
      </c>
    </row>
    <row r="53" spans="1:7" ht="12.75" customHeight="1">
      <c r="A53" s="1"/>
      <c r="B53" s="10" t="s">
        <v>42</v>
      </c>
      <c r="C53" s="11" t="s">
        <v>1</v>
      </c>
      <c r="D53" s="11" t="s">
        <v>1</v>
      </c>
      <c r="E53" s="11" t="s">
        <v>1</v>
      </c>
      <c r="F53" s="1"/>
      <c r="G53" s="12" t="s">
        <v>1</v>
      </c>
    </row>
    <row r="54" spans="1:7" ht="12.75" customHeight="1">
      <c r="A54" s="1"/>
      <c r="B54" s="10" t="s">
        <v>194</v>
      </c>
      <c r="C54" s="11" t="s">
        <v>1</v>
      </c>
      <c r="D54" s="11" t="s">
        <v>1</v>
      </c>
      <c r="E54" s="11" t="s">
        <v>1</v>
      </c>
      <c r="F54" s="1"/>
      <c r="G54" s="12" t="s">
        <v>1</v>
      </c>
    </row>
    <row r="55" spans="1:7" ht="12.75" customHeight="1">
      <c r="A55" s="13" t="s">
        <v>283</v>
      </c>
      <c r="B55" s="14" t="s">
        <v>284</v>
      </c>
      <c r="C55" s="11" t="s">
        <v>285</v>
      </c>
      <c r="D55" s="11" t="s">
        <v>59</v>
      </c>
      <c r="E55" s="15">
        <v>2500000</v>
      </c>
      <c r="F55" s="16">
        <v>2462.97</v>
      </c>
      <c r="G55" s="17">
        <v>0.0488</v>
      </c>
    </row>
    <row r="56" spans="1:7" ht="12.75" customHeight="1">
      <c r="A56" s="13" t="s">
        <v>893</v>
      </c>
      <c r="B56" s="14" t="s">
        <v>894</v>
      </c>
      <c r="C56" s="11" t="s">
        <v>895</v>
      </c>
      <c r="D56" s="11" t="s">
        <v>59</v>
      </c>
      <c r="E56" s="15">
        <v>1600000</v>
      </c>
      <c r="F56" s="16">
        <v>1488.23</v>
      </c>
      <c r="G56" s="17">
        <v>0.0295</v>
      </c>
    </row>
    <row r="57" spans="1:7" ht="12.75" customHeight="1">
      <c r="A57" s="13" t="s">
        <v>1033</v>
      </c>
      <c r="B57" s="14" t="s">
        <v>1034</v>
      </c>
      <c r="C57" s="11" t="s">
        <v>1035</v>
      </c>
      <c r="D57" s="11" t="s">
        <v>1032</v>
      </c>
      <c r="E57" s="15">
        <v>1500000</v>
      </c>
      <c r="F57" s="16">
        <v>1486.45</v>
      </c>
      <c r="G57" s="17">
        <v>0.0295</v>
      </c>
    </row>
    <row r="58" spans="1:7" ht="12.75" customHeight="1">
      <c r="A58" s="1"/>
      <c r="B58" s="10" t="s">
        <v>38</v>
      </c>
      <c r="C58" s="11" t="s">
        <v>1</v>
      </c>
      <c r="D58" s="11" t="s">
        <v>1</v>
      </c>
      <c r="E58" s="11" t="s">
        <v>1</v>
      </c>
      <c r="F58" s="18">
        <v>5437.65</v>
      </c>
      <c r="G58" s="19">
        <v>0.1078</v>
      </c>
    </row>
    <row r="59" spans="1:7" ht="12.75" customHeight="1">
      <c r="A59" s="1"/>
      <c r="B59" s="21" t="s">
        <v>41</v>
      </c>
      <c r="C59" s="22" t="s">
        <v>1</v>
      </c>
      <c r="D59" s="23" t="s">
        <v>1</v>
      </c>
      <c r="E59" s="22" t="s">
        <v>1</v>
      </c>
      <c r="F59" s="18">
        <v>5437.65</v>
      </c>
      <c r="G59" s="19">
        <v>0.1078</v>
      </c>
    </row>
    <row r="60" spans="1:7" ht="12.75" customHeight="1">
      <c r="A60" s="1"/>
      <c r="B60" s="10" t="s">
        <v>60</v>
      </c>
      <c r="C60" s="11" t="s">
        <v>1</v>
      </c>
      <c r="D60" s="11" t="s">
        <v>1</v>
      </c>
      <c r="E60" s="11" t="s">
        <v>1</v>
      </c>
      <c r="F60" s="1"/>
      <c r="G60" s="12" t="s">
        <v>1</v>
      </c>
    </row>
    <row r="61" spans="1:7" ht="12.75" customHeight="1">
      <c r="A61" s="1"/>
      <c r="B61" s="10" t="s">
        <v>896</v>
      </c>
      <c r="C61" s="11" t="s">
        <v>1</v>
      </c>
      <c r="D61" s="31" t="s">
        <v>105</v>
      </c>
      <c r="E61" s="11" t="s">
        <v>1</v>
      </c>
      <c r="F61" s="1"/>
      <c r="G61" s="12" t="s">
        <v>1</v>
      </c>
    </row>
    <row r="62" spans="1:7" ht="12.75" customHeight="1">
      <c r="A62" s="13" t="s">
        <v>1731</v>
      </c>
      <c r="B62" s="14" t="s">
        <v>1732</v>
      </c>
      <c r="C62" s="11" t="s">
        <v>1</v>
      </c>
      <c r="D62" s="32" t="s">
        <v>1733</v>
      </c>
      <c r="E62" s="32" t="s">
        <v>1</v>
      </c>
      <c r="F62" s="16">
        <v>2500</v>
      </c>
      <c r="G62" s="17">
        <v>0.0496</v>
      </c>
    </row>
    <row r="63" spans="1:7" ht="12.75" customHeight="1">
      <c r="A63" s="13" t="s">
        <v>1734</v>
      </c>
      <c r="B63" s="14" t="s">
        <v>1735</v>
      </c>
      <c r="C63" s="11" t="s">
        <v>1</v>
      </c>
      <c r="D63" s="32" t="s">
        <v>1736</v>
      </c>
      <c r="E63" s="32" t="s">
        <v>1</v>
      </c>
      <c r="F63" s="16">
        <v>2500</v>
      </c>
      <c r="G63" s="17">
        <v>0.0496</v>
      </c>
    </row>
    <row r="64" spans="1:7" ht="12.75" customHeight="1">
      <c r="A64" s="13" t="s">
        <v>1737</v>
      </c>
      <c r="B64" s="14" t="s">
        <v>1738</v>
      </c>
      <c r="C64" s="11" t="s">
        <v>1</v>
      </c>
      <c r="D64" s="32" t="s">
        <v>1739</v>
      </c>
      <c r="E64" s="32" t="s">
        <v>1</v>
      </c>
      <c r="F64" s="16">
        <v>1000</v>
      </c>
      <c r="G64" s="17">
        <v>0.0198</v>
      </c>
    </row>
    <row r="65" spans="1:7" ht="12.75" customHeight="1">
      <c r="A65" s="13" t="s">
        <v>1740</v>
      </c>
      <c r="B65" s="14" t="s">
        <v>1738</v>
      </c>
      <c r="C65" s="11" t="s">
        <v>1</v>
      </c>
      <c r="D65" s="32" t="s">
        <v>1741</v>
      </c>
      <c r="E65" s="32" t="s">
        <v>1</v>
      </c>
      <c r="F65" s="16">
        <v>550</v>
      </c>
      <c r="G65" s="17">
        <v>0.0109</v>
      </c>
    </row>
    <row r="66" spans="1:7" ht="12.75" customHeight="1">
      <c r="A66" s="13" t="s">
        <v>1742</v>
      </c>
      <c r="B66" s="14" t="s">
        <v>1743</v>
      </c>
      <c r="C66" s="11" t="s">
        <v>1</v>
      </c>
      <c r="D66" s="32" t="s">
        <v>1744</v>
      </c>
      <c r="E66" s="32" t="s">
        <v>1</v>
      </c>
      <c r="F66" s="16">
        <v>500</v>
      </c>
      <c r="G66" s="17">
        <v>0.0099</v>
      </c>
    </row>
    <row r="67" spans="1:7" ht="12.75" customHeight="1">
      <c r="A67" s="1"/>
      <c r="B67" s="10" t="s">
        <v>38</v>
      </c>
      <c r="C67" s="11" t="s">
        <v>1</v>
      </c>
      <c r="D67" s="11" t="s">
        <v>1</v>
      </c>
      <c r="E67" s="11" t="s">
        <v>1</v>
      </c>
      <c r="F67" s="18">
        <v>7050</v>
      </c>
      <c r="G67" s="19">
        <v>0.1398</v>
      </c>
    </row>
    <row r="68" spans="1:7" ht="12.75" customHeight="1">
      <c r="A68" s="1"/>
      <c r="B68" s="10" t="s">
        <v>61</v>
      </c>
      <c r="C68" s="11" t="s">
        <v>1</v>
      </c>
      <c r="D68" s="11" t="s">
        <v>1</v>
      </c>
      <c r="E68" s="11" t="s">
        <v>1</v>
      </c>
      <c r="F68" s="1"/>
      <c r="G68" s="12" t="s">
        <v>1</v>
      </c>
    </row>
    <row r="69" spans="1:7" ht="12.75" customHeight="1">
      <c r="A69" s="13" t="s">
        <v>62</v>
      </c>
      <c r="B69" s="14" t="s">
        <v>63</v>
      </c>
      <c r="C69" s="11" t="s">
        <v>64</v>
      </c>
      <c r="D69" s="11" t="s">
        <v>1</v>
      </c>
      <c r="E69" s="15">
        <v>129997.595</v>
      </c>
      <c r="F69" s="16">
        <v>200.05</v>
      </c>
      <c r="G69" s="17">
        <v>0.004</v>
      </c>
    </row>
    <row r="70" spans="1:7" ht="12.75" customHeight="1">
      <c r="A70" s="1"/>
      <c r="B70" s="10" t="s">
        <v>38</v>
      </c>
      <c r="C70" s="11" t="s">
        <v>1</v>
      </c>
      <c r="D70" s="11" t="s">
        <v>1</v>
      </c>
      <c r="E70" s="11" t="s">
        <v>1</v>
      </c>
      <c r="F70" s="18">
        <v>200.05</v>
      </c>
      <c r="G70" s="19">
        <v>0.004</v>
      </c>
    </row>
    <row r="71" spans="1:7" ht="12.75" customHeight="1">
      <c r="A71" s="1"/>
      <c r="B71" s="21" t="s">
        <v>41</v>
      </c>
      <c r="C71" s="22" t="s">
        <v>1</v>
      </c>
      <c r="D71" s="23" t="s">
        <v>1</v>
      </c>
      <c r="E71" s="22" t="s">
        <v>1</v>
      </c>
      <c r="F71" s="18">
        <v>7250.05</v>
      </c>
      <c r="G71" s="19">
        <v>0.1438</v>
      </c>
    </row>
    <row r="72" spans="1:7" ht="12.75" customHeight="1">
      <c r="A72" s="1"/>
      <c r="B72" s="10" t="s">
        <v>65</v>
      </c>
      <c r="C72" s="11" t="s">
        <v>1</v>
      </c>
      <c r="D72" s="11" t="s">
        <v>1</v>
      </c>
      <c r="E72" s="11" t="s">
        <v>1</v>
      </c>
      <c r="F72" s="1"/>
      <c r="G72" s="12" t="s">
        <v>1</v>
      </c>
    </row>
    <row r="73" spans="1:7" ht="12.75" customHeight="1">
      <c r="A73" s="13" t="s">
        <v>66</v>
      </c>
      <c r="B73" s="14" t="s">
        <v>67</v>
      </c>
      <c r="C73" s="11" t="s">
        <v>1</v>
      </c>
      <c r="D73" s="11" t="s">
        <v>68</v>
      </c>
      <c r="E73" s="15"/>
      <c r="F73" s="16">
        <v>82</v>
      </c>
      <c r="G73" s="17">
        <v>0.0016</v>
      </c>
    </row>
    <row r="74" spans="1:7" ht="12.75" customHeight="1">
      <c r="A74" s="1"/>
      <c r="B74" s="10" t="s">
        <v>38</v>
      </c>
      <c r="C74" s="11" t="s">
        <v>1</v>
      </c>
      <c r="D74" s="11" t="s">
        <v>1</v>
      </c>
      <c r="E74" s="11" t="s">
        <v>1</v>
      </c>
      <c r="F74" s="18">
        <v>82</v>
      </c>
      <c r="G74" s="19">
        <v>0.0016</v>
      </c>
    </row>
    <row r="75" spans="1:7" ht="12.75" customHeight="1">
      <c r="A75" s="1"/>
      <c r="B75" s="21" t="s">
        <v>41</v>
      </c>
      <c r="C75" s="22" t="s">
        <v>1</v>
      </c>
      <c r="D75" s="23" t="s">
        <v>1</v>
      </c>
      <c r="E75" s="22" t="s">
        <v>1</v>
      </c>
      <c r="F75" s="18">
        <v>82</v>
      </c>
      <c r="G75" s="19">
        <v>0.0016</v>
      </c>
    </row>
    <row r="76" spans="1:7" ht="12.75" customHeight="1">
      <c r="A76" s="1"/>
      <c r="B76" s="21" t="s">
        <v>69</v>
      </c>
      <c r="C76" s="11" t="s">
        <v>1</v>
      </c>
      <c r="D76" s="23" t="s">
        <v>1</v>
      </c>
      <c r="E76" s="11" t="s">
        <v>1</v>
      </c>
      <c r="F76" s="24">
        <v>35087.67</v>
      </c>
      <c r="G76" s="19">
        <v>0.6959</v>
      </c>
    </row>
    <row r="77" spans="1:7" ht="12.75" customHeight="1">
      <c r="A77" s="1"/>
      <c r="B77" s="25" t="s">
        <v>70</v>
      </c>
      <c r="C77" s="26" t="s">
        <v>1</v>
      </c>
      <c r="D77" s="26" t="s">
        <v>1</v>
      </c>
      <c r="E77" s="26" t="s">
        <v>1</v>
      </c>
      <c r="F77" s="27">
        <v>50422.78</v>
      </c>
      <c r="G77" s="28">
        <v>1</v>
      </c>
    </row>
    <row r="78" spans="1:7" ht="12.75" customHeight="1">
      <c r="A78" s="1"/>
      <c r="B78" s="5" t="s">
        <v>1</v>
      </c>
      <c r="C78" s="1"/>
      <c r="D78" s="1"/>
      <c r="E78" s="1"/>
      <c r="F78" s="1"/>
      <c r="G78" s="1"/>
    </row>
    <row r="79" spans="1:7" ht="12.75" customHeight="1">
      <c r="A79" s="1"/>
      <c r="B79" s="2" t="s">
        <v>71</v>
      </c>
      <c r="C79" s="1"/>
      <c r="D79" s="1"/>
      <c r="E79" s="1"/>
      <c r="F79" s="1"/>
      <c r="G79" s="1"/>
    </row>
    <row r="80" spans="1:7" ht="12.75" customHeight="1">
      <c r="A80" s="1"/>
      <c r="B80" s="2" t="s">
        <v>72</v>
      </c>
      <c r="C80" s="1"/>
      <c r="D80" s="1"/>
      <c r="E80" s="1"/>
      <c r="F80" s="1"/>
      <c r="G80" s="1"/>
    </row>
    <row r="81" spans="1:7" ht="12.75" customHeight="1">
      <c r="A81" s="1"/>
      <c r="B81" s="2" t="s">
        <v>73</v>
      </c>
      <c r="C81" s="1"/>
      <c r="D81" s="1"/>
      <c r="E81" s="1"/>
      <c r="F81" s="1"/>
      <c r="G81" s="1"/>
    </row>
    <row r="82" spans="1:7" ht="12.75" customHeight="1">
      <c r="A82" s="1"/>
      <c r="B82" s="2" t="s">
        <v>1</v>
      </c>
      <c r="C82" s="1"/>
      <c r="D82" s="1"/>
      <c r="E82" s="1"/>
      <c r="F82" s="1"/>
      <c r="G82" s="1"/>
    </row>
    <row r="83" spans="1:7" ht="12.75" customHeight="1">
      <c r="A83" s="1"/>
      <c r="B83" s="2" t="s">
        <v>1</v>
      </c>
      <c r="C83" s="1"/>
      <c r="D83" s="1"/>
      <c r="E83" s="1"/>
      <c r="F83" s="1"/>
      <c r="G83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G35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140625" style="3" bestFit="1" customWidth="1"/>
    <col min="4" max="4" width="11.5742187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1745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725</v>
      </c>
      <c r="B7" s="14" t="s">
        <v>114</v>
      </c>
      <c r="C7" s="11" t="s">
        <v>726</v>
      </c>
      <c r="D7" s="11" t="s">
        <v>116</v>
      </c>
      <c r="E7" s="15">
        <f>150000000/100</f>
        <v>1500000</v>
      </c>
      <c r="F7" s="16">
        <v>1521.48</v>
      </c>
      <c r="G7" s="17">
        <v>0.1331</v>
      </c>
    </row>
    <row r="8" spans="1:7" ht="12.75" customHeight="1">
      <c r="A8" s="13" t="s">
        <v>127</v>
      </c>
      <c r="B8" s="14" t="s">
        <v>128</v>
      </c>
      <c r="C8" s="11" t="s">
        <v>129</v>
      </c>
      <c r="D8" s="11" t="s">
        <v>2029</v>
      </c>
      <c r="E8" s="15">
        <v>1500000</v>
      </c>
      <c r="F8" s="16">
        <v>1503.79</v>
      </c>
      <c r="G8" s="17">
        <v>0.1316</v>
      </c>
    </row>
    <row r="9" spans="1:7" ht="12.75" customHeight="1">
      <c r="A9" s="13" t="s">
        <v>156</v>
      </c>
      <c r="B9" s="14" t="s">
        <v>157</v>
      </c>
      <c r="C9" s="11" t="s">
        <v>158</v>
      </c>
      <c r="D9" s="11" t="s">
        <v>37</v>
      </c>
      <c r="E9" s="15">
        <v>1000000</v>
      </c>
      <c r="F9" s="16">
        <v>1003.24</v>
      </c>
      <c r="G9" s="17">
        <v>0.0878</v>
      </c>
    </row>
    <row r="10" spans="1:7" ht="12.75" customHeight="1">
      <c r="A10" s="13" t="s">
        <v>133</v>
      </c>
      <c r="B10" s="14" t="s">
        <v>134</v>
      </c>
      <c r="C10" s="11" t="s">
        <v>135</v>
      </c>
      <c r="D10" s="11" t="s">
        <v>136</v>
      </c>
      <c r="E10" s="15">
        <v>660000</v>
      </c>
      <c r="F10" s="16">
        <v>690.93</v>
      </c>
      <c r="G10" s="17">
        <v>0.0604</v>
      </c>
    </row>
    <row r="11" spans="1:7" ht="12.75" customHeight="1">
      <c r="A11" s="13" t="s">
        <v>137</v>
      </c>
      <c r="B11" s="14" t="s">
        <v>138</v>
      </c>
      <c r="C11" s="11" t="s">
        <v>139</v>
      </c>
      <c r="D11" s="11" t="s">
        <v>33</v>
      </c>
      <c r="E11" s="15">
        <v>500000</v>
      </c>
      <c r="F11" s="16">
        <v>494.71</v>
      </c>
      <c r="G11" s="17">
        <v>0.0433</v>
      </c>
    </row>
    <row r="12" spans="1:7" ht="12.75" customHeight="1">
      <c r="A12" s="13" t="s">
        <v>1332</v>
      </c>
      <c r="B12" s="14" t="s">
        <v>1333</v>
      </c>
      <c r="C12" s="11" t="s">
        <v>1334</v>
      </c>
      <c r="D12" s="11" t="s">
        <v>1335</v>
      </c>
      <c r="E12" s="15">
        <v>350000</v>
      </c>
      <c r="F12" s="16">
        <v>353.79</v>
      </c>
      <c r="G12" s="17">
        <v>0.0309</v>
      </c>
    </row>
    <row r="13" spans="1:7" ht="12.75" customHeight="1">
      <c r="A13" s="13" t="s">
        <v>1746</v>
      </c>
      <c r="B13" s="14" t="s">
        <v>1747</v>
      </c>
      <c r="C13" s="11" t="s">
        <v>1748</v>
      </c>
      <c r="D13" s="11" t="s">
        <v>123</v>
      </c>
      <c r="E13" s="15">
        <v>100000</v>
      </c>
      <c r="F13" s="16">
        <v>98.92</v>
      </c>
      <c r="G13" s="17">
        <v>0.0087</v>
      </c>
    </row>
    <row r="14" spans="1:7" ht="12.75" customHeight="1">
      <c r="A14" s="1"/>
      <c r="B14" s="10" t="s">
        <v>38</v>
      </c>
      <c r="C14" s="11" t="s">
        <v>1</v>
      </c>
      <c r="D14" s="11" t="s">
        <v>1</v>
      </c>
      <c r="E14" s="11" t="s">
        <v>1</v>
      </c>
      <c r="F14" s="18">
        <v>5666.86</v>
      </c>
      <c r="G14" s="19">
        <v>0.4958</v>
      </c>
    </row>
    <row r="15" spans="1:7" ht="12.75" customHeight="1">
      <c r="A15" s="1"/>
      <c r="B15" s="10" t="s">
        <v>39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173</v>
      </c>
      <c r="B16" s="14" t="s">
        <v>174</v>
      </c>
      <c r="C16" s="11" t="s">
        <v>175</v>
      </c>
      <c r="D16" s="11" t="s">
        <v>2030</v>
      </c>
      <c r="E16" s="15">
        <v>1200000</v>
      </c>
      <c r="F16" s="16">
        <v>1218.63</v>
      </c>
      <c r="G16" s="17">
        <v>0.1066</v>
      </c>
    </row>
    <row r="17" spans="1:7" ht="12.75" customHeight="1">
      <c r="A17" s="13" t="s">
        <v>950</v>
      </c>
      <c r="B17" s="14" t="s">
        <v>951</v>
      </c>
      <c r="C17" s="11" t="s">
        <v>952</v>
      </c>
      <c r="D17" s="11" t="s">
        <v>2032</v>
      </c>
      <c r="E17" s="15">
        <v>1000000</v>
      </c>
      <c r="F17" s="16">
        <v>1048.33</v>
      </c>
      <c r="G17" s="17">
        <v>0.0917</v>
      </c>
    </row>
    <row r="18" spans="1:7" ht="12.75" customHeight="1">
      <c r="A18" s="13" t="s">
        <v>1015</v>
      </c>
      <c r="B18" s="14" t="s">
        <v>1016</v>
      </c>
      <c r="C18" s="11" t="s">
        <v>1017</v>
      </c>
      <c r="D18" s="11" t="s">
        <v>1018</v>
      </c>
      <c r="E18" s="15">
        <v>500000</v>
      </c>
      <c r="F18" s="16">
        <v>502.75</v>
      </c>
      <c r="G18" s="17">
        <v>0.044</v>
      </c>
    </row>
    <row r="19" spans="1:7" ht="12.75" customHeight="1">
      <c r="A19" s="1"/>
      <c r="B19" s="10" t="s">
        <v>38</v>
      </c>
      <c r="C19" s="11" t="s">
        <v>1</v>
      </c>
      <c r="D19" s="11" t="s">
        <v>1</v>
      </c>
      <c r="E19" s="11" t="s">
        <v>1</v>
      </c>
      <c r="F19" s="18">
        <v>2769.71</v>
      </c>
      <c r="G19" s="19">
        <v>0.2423</v>
      </c>
    </row>
    <row r="20" spans="1:7" ht="12.75" customHeight="1">
      <c r="A20" s="1"/>
      <c r="B20" s="21" t="s">
        <v>41</v>
      </c>
      <c r="C20" s="22" t="s">
        <v>1</v>
      </c>
      <c r="D20" s="23" t="s">
        <v>1</v>
      </c>
      <c r="E20" s="22" t="s">
        <v>1</v>
      </c>
      <c r="F20" s="18">
        <v>8436.57</v>
      </c>
      <c r="G20" s="19">
        <v>0.7381</v>
      </c>
    </row>
    <row r="21" spans="1:7" ht="12.75" customHeight="1">
      <c r="A21" s="1"/>
      <c r="B21" s="10" t="s">
        <v>42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"/>
      <c r="B22" s="10" t="s">
        <v>194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893</v>
      </c>
      <c r="B23" s="14" t="s">
        <v>894</v>
      </c>
      <c r="C23" s="11" t="s">
        <v>895</v>
      </c>
      <c r="D23" s="11" t="s">
        <v>59</v>
      </c>
      <c r="E23" s="15">
        <v>700000</v>
      </c>
      <c r="F23" s="16">
        <v>651.1</v>
      </c>
      <c r="G23" s="17">
        <v>0.057</v>
      </c>
    </row>
    <row r="24" spans="1:7" ht="12.75" customHeight="1">
      <c r="A24" s="1"/>
      <c r="B24" s="10" t="s">
        <v>38</v>
      </c>
      <c r="C24" s="11" t="s">
        <v>1</v>
      </c>
      <c r="D24" s="11" t="s">
        <v>1</v>
      </c>
      <c r="E24" s="11" t="s">
        <v>1</v>
      </c>
      <c r="F24" s="18">
        <v>651.1</v>
      </c>
      <c r="G24" s="19">
        <v>0.057</v>
      </c>
    </row>
    <row r="25" spans="1:7" ht="12.75" customHeight="1">
      <c r="A25" s="1"/>
      <c r="B25" s="21" t="s">
        <v>41</v>
      </c>
      <c r="C25" s="22" t="s">
        <v>1</v>
      </c>
      <c r="D25" s="23" t="s">
        <v>1</v>
      </c>
      <c r="E25" s="22" t="s">
        <v>1</v>
      </c>
      <c r="F25" s="18">
        <v>651.1</v>
      </c>
      <c r="G25" s="19">
        <v>0.057</v>
      </c>
    </row>
    <row r="26" spans="1:7" ht="12.75" customHeight="1">
      <c r="A26" s="1"/>
      <c r="B26" s="10" t="s">
        <v>65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66</v>
      </c>
      <c r="B27" s="14" t="s">
        <v>67</v>
      </c>
      <c r="C27" s="11" t="s">
        <v>1</v>
      </c>
      <c r="D27" s="11" t="s">
        <v>68</v>
      </c>
      <c r="E27" s="15"/>
      <c r="F27" s="16">
        <v>2211</v>
      </c>
      <c r="G27" s="17">
        <v>0.1934</v>
      </c>
    </row>
    <row r="28" spans="1:7" ht="12.75" customHeight="1">
      <c r="A28" s="1"/>
      <c r="B28" s="10" t="s">
        <v>38</v>
      </c>
      <c r="C28" s="11" t="s">
        <v>1</v>
      </c>
      <c r="D28" s="11" t="s">
        <v>1</v>
      </c>
      <c r="E28" s="11" t="s">
        <v>1</v>
      </c>
      <c r="F28" s="18">
        <v>2211</v>
      </c>
      <c r="G28" s="19">
        <v>0.1934</v>
      </c>
    </row>
    <row r="29" spans="1:7" ht="12.75" customHeight="1">
      <c r="A29" s="1"/>
      <c r="B29" s="21" t="s">
        <v>41</v>
      </c>
      <c r="C29" s="22" t="s">
        <v>1</v>
      </c>
      <c r="D29" s="23" t="s">
        <v>1</v>
      </c>
      <c r="E29" s="22" t="s">
        <v>1</v>
      </c>
      <c r="F29" s="18">
        <v>2211</v>
      </c>
      <c r="G29" s="19">
        <v>0.1934</v>
      </c>
    </row>
    <row r="30" spans="1:7" ht="12.75" customHeight="1">
      <c r="A30" s="1"/>
      <c r="B30" s="21" t="s">
        <v>69</v>
      </c>
      <c r="C30" s="11" t="s">
        <v>1</v>
      </c>
      <c r="D30" s="23" t="s">
        <v>1</v>
      </c>
      <c r="E30" s="11" t="s">
        <v>1</v>
      </c>
      <c r="F30" s="24">
        <v>132.46</v>
      </c>
      <c r="G30" s="19">
        <v>0.0115</v>
      </c>
    </row>
    <row r="31" spans="1:7" ht="12.75" customHeight="1">
      <c r="A31" s="1"/>
      <c r="B31" s="25" t="s">
        <v>70</v>
      </c>
      <c r="C31" s="26" t="s">
        <v>1</v>
      </c>
      <c r="D31" s="26" t="s">
        <v>1</v>
      </c>
      <c r="E31" s="26" t="s">
        <v>1</v>
      </c>
      <c r="F31" s="27">
        <v>11431.13</v>
      </c>
      <c r="G31" s="28">
        <v>1</v>
      </c>
    </row>
    <row r="32" spans="1:7" ht="12.75" customHeight="1">
      <c r="A32" s="1"/>
      <c r="B32" s="5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71</v>
      </c>
      <c r="C33" s="1"/>
      <c r="D33" s="1"/>
      <c r="E33" s="1"/>
      <c r="F33" s="1"/>
      <c r="G33" s="1"/>
    </row>
    <row r="34" spans="1:7" ht="12.75" customHeight="1">
      <c r="A34" s="1"/>
      <c r="B34" s="2" t="s">
        <v>72</v>
      </c>
      <c r="C34" s="1"/>
      <c r="D34" s="1"/>
      <c r="E34" s="1"/>
      <c r="F34" s="1"/>
      <c r="G34" s="1"/>
    </row>
    <row r="35" spans="1:7" ht="12.75" customHeight="1">
      <c r="A35" s="1"/>
      <c r="B35" s="2" t="s">
        <v>73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G42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7109375" style="3" bestFit="1" customWidth="1"/>
    <col min="4" max="4" width="12.574218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1749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394</v>
      </c>
      <c r="B7" s="14" t="s">
        <v>395</v>
      </c>
      <c r="C7" s="11" t="s">
        <v>396</v>
      </c>
      <c r="D7" s="11" t="s">
        <v>33</v>
      </c>
      <c r="E7" s="15">
        <v>550000</v>
      </c>
      <c r="F7" s="16">
        <v>560.05</v>
      </c>
      <c r="G7" s="17">
        <v>0.1438</v>
      </c>
    </row>
    <row r="8" spans="1:7" ht="12.75" customHeight="1">
      <c r="A8" s="13" t="s">
        <v>1178</v>
      </c>
      <c r="B8" s="14" t="s">
        <v>1179</v>
      </c>
      <c r="C8" s="11" t="s">
        <v>1180</v>
      </c>
      <c r="D8" s="11" t="s">
        <v>82</v>
      </c>
      <c r="E8" s="15">
        <v>420000</v>
      </c>
      <c r="F8" s="16">
        <v>426.51</v>
      </c>
      <c r="G8" s="17">
        <v>0.1095</v>
      </c>
    </row>
    <row r="9" spans="1:7" ht="12.75" customHeight="1">
      <c r="A9" s="13" t="s">
        <v>1750</v>
      </c>
      <c r="B9" s="14" t="s">
        <v>1004</v>
      </c>
      <c r="C9" s="11" t="s">
        <v>1751</v>
      </c>
      <c r="D9" s="11" t="s">
        <v>2033</v>
      </c>
      <c r="E9" s="15">
        <v>350000</v>
      </c>
      <c r="F9" s="16">
        <v>402.67</v>
      </c>
      <c r="G9" s="17">
        <v>0.1034</v>
      </c>
    </row>
    <row r="10" spans="1:7" ht="12.75" customHeight="1">
      <c r="A10" s="13" t="s">
        <v>1661</v>
      </c>
      <c r="B10" s="14" t="s">
        <v>937</v>
      </c>
      <c r="C10" s="11" t="s">
        <v>1662</v>
      </c>
      <c r="D10" s="11" t="s">
        <v>939</v>
      </c>
      <c r="E10" s="15">
        <v>350000</v>
      </c>
      <c r="F10" s="16">
        <v>354.48</v>
      </c>
      <c r="G10" s="17">
        <v>0.091</v>
      </c>
    </row>
    <row r="11" spans="1:7" ht="12.75" customHeight="1">
      <c r="A11" s="13" t="s">
        <v>990</v>
      </c>
      <c r="B11" s="14" t="s">
        <v>91</v>
      </c>
      <c r="C11" s="11" t="s">
        <v>991</v>
      </c>
      <c r="D11" s="11" t="s">
        <v>93</v>
      </c>
      <c r="E11" s="15">
        <v>302000</v>
      </c>
      <c r="F11" s="16">
        <v>312.2</v>
      </c>
      <c r="G11" s="17">
        <v>0.0802</v>
      </c>
    </row>
    <row r="12" spans="1:7" ht="12.75" customHeight="1">
      <c r="A12" s="13" t="s">
        <v>1752</v>
      </c>
      <c r="B12" s="14" t="s">
        <v>1753</v>
      </c>
      <c r="C12" s="11" t="s">
        <v>1754</v>
      </c>
      <c r="D12" s="11" t="s">
        <v>33</v>
      </c>
      <c r="E12" s="15">
        <v>250000</v>
      </c>
      <c r="F12" s="16">
        <v>258.36</v>
      </c>
      <c r="G12" s="17">
        <v>0.0663</v>
      </c>
    </row>
    <row r="13" spans="1:7" ht="12.75" customHeight="1">
      <c r="A13" s="13" t="s">
        <v>1682</v>
      </c>
      <c r="B13" s="14" t="s">
        <v>1010</v>
      </c>
      <c r="C13" s="11" t="s">
        <v>1683</v>
      </c>
      <c r="D13" s="11" t="s">
        <v>150</v>
      </c>
      <c r="E13" s="15">
        <v>200000</v>
      </c>
      <c r="F13" s="16">
        <v>227.59</v>
      </c>
      <c r="G13" s="17">
        <v>0.0584</v>
      </c>
    </row>
    <row r="14" spans="1:7" ht="12.75" customHeight="1">
      <c r="A14" s="13" t="s">
        <v>1755</v>
      </c>
      <c r="B14" s="14" t="s">
        <v>1165</v>
      </c>
      <c r="C14" s="11" t="s">
        <v>1756</v>
      </c>
      <c r="D14" s="11" t="s">
        <v>721</v>
      </c>
      <c r="E14" s="15">
        <v>200000</v>
      </c>
      <c r="F14" s="16">
        <v>217.07</v>
      </c>
      <c r="G14" s="17">
        <v>0.0557</v>
      </c>
    </row>
    <row r="15" spans="1:7" ht="12.75" customHeight="1">
      <c r="A15" s="13" t="s">
        <v>1429</v>
      </c>
      <c r="B15" s="14" t="s">
        <v>941</v>
      </c>
      <c r="C15" s="11" t="s">
        <v>1430</v>
      </c>
      <c r="D15" s="11" t="s">
        <v>721</v>
      </c>
      <c r="E15" s="15">
        <v>120000</v>
      </c>
      <c r="F15" s="16">
        <v>123.04</v>
      </c>
      <c r="G15" s="17">
        <v>0.0316</v>
      </c>
    </row>
    <row r="16" spans="1:7" ht="12.75" customHeight="1">
      <c r="A16" s="13" t="s">
        <v>1757</v>
      </c>
      <c r="B16" s="14" t="s">
        <v>1758</v>
      </c>
      <c r="C16" s="11" t="s">
        <v>1759</v>
      </c>
      <c r="D16" s="11" t="s">
        <v>721</v>
      </c>
      <c r="E16" s="15">
        <v>50000</v>
      </c>
      <c r="F16" s="16">
        <v>80.07</v>
      </c>
      <c r="G16" s="17">
        <v>0.0206</v>
      </c>
    </row>
    <row r="17" spans="1:7" ht="12.75" customHeight="1">
      <c r="A17" s="13" t="s">
        <v>493</v>
      </c>
      <c r="B17" s="14" t="s">
        <v>494</v>
      </c>
      <c r="C17" s="11" t="s">
        <v>495</v>
      </c>
      <c r="D17" s="11" t="s">
        <v>33</v>
      </c>
      <c r="E17" s="15">
        <v>70000</v>
      </c>
      <c r="F17" s="16">
        <v>71.39</v>
      </c>
      <c r="G17" s="17">
        <v>0.0183</v>
      </c>
    </row>
    <row r="18" spans="1:7" ht="12.75" customHeight="1">
      <c r="A18" s="13" t="s">
        <v>1760</v>
      </c>
      <c r="B18" s="14" t="s">
        <v>1761</v>
      </c>
      <c r="C18" s="11" t="s">
        <v>1762</v>
      </c>
      <c r="D18" s="11" t="s">
        <v>939</v>
      </c>
      <c r="E18" s="15">
        <v>40000</v>
      </c>
      <c r="F18" s="16">
        <v>40.53</v>
      </c>
      <c r="G18" s="17">
        <v>0.0104</v>
      </c>
    </row>
    <row r="19" spans="1:7" ht="12.75" customHeight="1">
      <c r="A19" s="1"/>
      <c r="B19" s="10" t="s">
        <v>38</v>
      </c>
      <c r="C19" s="11" t="s">
        <v>1</v>
      </c>
      <c r="D19" s="11" t="s">
        <v>1</v>
      </c>
      <c r="E19" s="11" t="s">
        <v>1</v>
      </c>
      <c r="F19" s="18">
        <v>3073.96</v>
      </c>
      <c r="G19" s="19">
        <v>0.7892</v>
      </c>
    </row>
    <row r="20" spans="1:7" ht="12.75" customHeight="1">
      <c r="A20" s="1"/>
      <c r="B20" s="21" t="s">
        <v>39</v>
      </c>
      <c r="C20" s="23" t="s">
        <v>1</v>
      </c>
      <c r="D20" s="23" t="s">
        <v>1</v>
      </c>
      <c r="E20" s="23" t="s">
        <v>1</v>
      </c>
      <c r="F20" s="29" t="s">
        <v>40</v>
      </c>
      <c r="G20" s="30" t="s">
        <v>40</v>
      </c>
    </row>
    <row r="21" spans="1:7" ht="12.75" customHeight="1">
      <c r="A21" s="1"/>
      <c r="B21" s="21" t="s">
        <v>38</v>
      </c>
      <c r="C21" s="23" t="s">
        <v>1</v>
      </c>
      <c r="D21" s="23" t="s">
        <v>1</v>
      </c>
      <c r="E21" s="23" t="s">
        <v>1</v>
      </c>
      <c r="F21" s="29" t="s">
        <v>40</v>
      </c>
      <c r="G21" s="30" t="s">
        <v>40</v>
      </c>
    </row>
    <row r="22" spans="1:7" ht="12.75" customHeight="1">
      <c r="A22" s="1"/>
      <c r="B22" s="21" t="s">
        <v>41</v>
      </c>
      <c r="C22" s="22" t="s">
        <v>1</v>
      </c>
      <c r="D22" s="23" t="s">
        <v>1</v>
      </c>
      <c r="E22" s="22" t="s">
        <v>1</v>
      </c>
      <c r="F22" s="18">
        <v>3073.96</v>
      </c>
      <c r="G22" s="19">
        <v>0.7892</v>
      </c>
    </row>
    <row r="23" spans="1:7" ht="12.75" customHeight="1">
      <c r="A23" s="1"/>
      <c r="B23" s="10" t="s">
        <v>42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"/>
      <c r="B24" s="10" t="s">
        <v>43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1301</v>
      </c>
      <c r="B25" s="14" t="s">
        <v>192</v>
      </c>
      <c r="C25" s="11" t="s">
        <v>1302</v>
      </c>
      <c r="D25" s="11" t="s">
        <v>47</v>
      </c>
      <c r="E25" s="15">
        <v>100000</v>
      </c>
      <c r="F25" s="16">
        <v>94.88</v>
      </c>
      <c r="G25" s="17">
        <v>0.0244</v>
      </c>
    </row>
    <row r="26" spans="1:7" ht="12.75" customHeight="1">
      <c r="A26" s="1"/>
      <c r="B26" s="10" t="s">
        <v>38</v>
      </c>
      <c r="C26" s="11" t="s">
        <v>1</v>
      </c>
      <c r="D26" s="11" t="s">
        <v>1</v>
      </c>
      <c r="E26" s="11" t="s">
        <v>1</v>
      </c>
      <c r="F26" s="18">
        <v>94.88</v>
      </c>
      <c r="G26" s="19">
        <v>0.0244</v>
      </c>
    </row>
    <row r="27" spans="1:7" ht="12.75" customHeight="1">
      <c r="A27" s="1"/>
      <c r="B27" s="21" t="s">
        <v>41</v>
      </c>
      <c r="C27" s="22" t="s">
        <v>1</v>
      </c>
      <c r="D27" s="23" t="s">
        <v>1</v>
      </c>
      <c r="E27" s="22" t="s">
        <v>1</v>
      </c>
      <c r="F27" s="18">
        <v>94.88</v>
      </c>
      <c r="G27" s="19">
        <v>0.0244</v>
      </c>
    </row>
    <row r="28" spans="1:7" ht="12.75" customHeight="1">
      <c r="A28" s="1"/>
      <c r="B28" s="10" t="s">
        <v>60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"/>
      <c r="B29" s="10" t="s">
        <v>61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62</v>
      </c>
      <c r="B30" s="14" t="s">
        <v>63</v>
      </c>
      <c r="C30" s="11" t="s">
        <v>64</v>
      </c>
      <c r="D30" s="11" t="s">
        <v>1</v>
      </c>
      <c r="E30" s="15">
        <v>324993.988</v>
      </c>
      <c r="F30" s="16">
        <v>500.12</v>
      </c>
      <c r="G30" s="17">
        <v>0.1284</v>
      </c>
    </row>
    <row r="31" spans="1:7" ht="12.75" customHeight="1">
      <c r="A31" s="1"/>
      <c r="B31" s="10" t="s">
        <v>38</v>
      </c>
      <c r="C31" s="11" t="s">
        <v>1</v>
      </c>
      <c r="D31" s="11" t="s">
        <v>1</v>
      </c>
      <c r="E31" s="11" t="s">
        <v>1</v>
      </c>
      <c r="F31" s="18">
        <v>500.12</v>
      </c>
      <c r="G31" s="19">
        <v>0.1284</v>
      </c>
    </row>
    <row r="32" spans="1:7" ht="12.75" customHeight="1">
      <c r="A32" s="1"/>
      <c r="B32" s="21" t="s">
        <v>41</v>
      </c>
      <c r="C32" s="22" t="s">
        <v>1</v>
      </c>
      <c r="D32" s="23" t="s">
        <v>1</v>
      </c>
      <c r="E32" s="22" t="s">
        <v>1</v>
      </c>
      <c r="F32" s="18">
        <v>500.12</v>
      </c>
      <c r="G32" s="19">
        <v>0.1284</v>
      </c>
    </row>
    <row r="33" spans="1:7" ht="12.75" customHeight="1">
      <c r="A33" s="1"/>
      <c r="B33" s="10" t="s">
        <v>65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66</v>
      </c>
      <c r="B34" s="14" t="s">
        <v>67</v>
      </c>
      <c r="C34" s="11" t="s">
        <v>1</v>
      </c>
      <c r="D34" s="11" t="s">
        <v>68</v>
      </c>
      <c r="E34" s="15"/>
      <c r="F34" s="16">
        <v>91</v>
      </c>
      <c r="G34" s="17">
        <v>0.0234</v>
      </c>
    </row>
    <row r="35" spans="1:7" ht="12.75" customHeight="1">
      <c r="A35" s="1"/>
      <c r="B35" s="10" t="s">
        <v>38</v>
      </c>
      <c r="C35" s="11" t="s">
        <v>1</v>
      </c>
      <c r="D35" s="11" t="s">
        <v>1</v>
      </c>
      <c r="E35" s="11" t="s">
        <v>1</v>
      </c>
      <c r="F35" s="18">
        <v>91</v>
      </c>
      <c r="G35" s="19">
        <v>0.0234</v>
      </c>
    </row>
    <row r="36" spans="1:7" ht="12.75" customHeight="1">
      <c r="A36" s="1"/>
      <c r="B36" s="21" t="s">
        <v>41</v>
      </c>
      <c r="C36" s="22" t="s">
        <v>1</v>
      </c>
      <c r="D36" s="23" t="s">
        <v>1</v>
      </c>
      <c r="E36" s="22" t="s">
        <v>1</v>
      </c>
      <c r="F36" s="18">
        <v>91</v>
      </c>
      <c r="G36" s="19">
        <v>0.0234</v>
      </c>
    </row>
    <row r="37" spans="1:7" ht="12.75" customHeight="1">
      <c r="A37" s="1"/>
      <c r="B37" s="21" t="s">
        <v>69</v>
      </c>
      <c r="C37" s="11" t="s">
        <v>1</v>
      </c>
      <c r="D37" s="23" t="s">
        <v>1</v>
      </c>
      <c r="E37" s="11" t="s">
        <v>1</v>
      </c>
      <c r="F37" s="24">
        <v>135.08</v>
      </c>
      <c r="G37" s="19">
        <v>0.0346</v>
      </c>
    </row>
    <row r="38" spans="1:7" ht="12.75" customHeight="1">
      <c r="A38" s="1"/>
      <c r="B38" s="25" t="s">
        <v>70</v>
      </c>
      <c r="C38" s="26" t="s">
        <v>1</v>
      </c>
      <c r="D38" s="26" t="s">
        <v>1</v>
      </c>
      <c r="E38" s="26" t="s">
        <v>1</v>
      </c>
      <c r="F38" s="27">
        <v>3895.04</v>
      </c>
      <c r="G38" s="28">
        <v>1</v>
      </c>
    </row>
    <row r="39" spans="1:7" ht="12.75" customHeight="1">
      <c r="A39" s="1"/>
      <c r="B39" s="5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71</v>
      </c>
      <c r="C40" s="1"/>
      <c r="D40" s="1"/>
      <c r="E40" s="1"/>
      <c r="F40" s="1"/>
      <c r="G40" s="1"/>
    </row>
    <row r="41" spans="1:7" ht="12.75" customHeight="1">
      <c r="A41" s="1"/>
      <c r="B41" s="2" t="s">
        <v>72</v>
      </c>
      <c r="C41" s="1"/>
      <c r="D41" s="1"/>
      <c r="E41" s="1"/>
      <c r="F41" s="1"/>
      <c r="G41" s="1"/>
    </row>
    <row r="42" spans="1:7" ht="12.75" customHeight="1">
      <c r="A42" s="1"/>
      <c r="B42" s="2" t="s">
        <v>73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G39"/>
    </sheetView>
  </sheetViews>
  <sheetFormatPr defaultColWidth="9.140625" defaultRowHeight="12.75"/>
  <cols>
    <col min="1" max="1" width="9.8515625" style="3" bestFit="1" customWidth="1"/>
    <col min="2" max="2" width="44.8515625" style="3" bestFit="1" customWidth="1"/>
    <col min="3" max="3" width="11.7109375" style="3" bestFit="1" customWidth="1"/>
    <col min="4" max="4" width="12.574218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1763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1282</v>
      </c>
      <c r="B7" s="14" t="s">
        <v>1283</v>
      </c>
      <c r="C7" s="11" t="s">
        <v>1284</v>
      </c>
      <c r="D7" s="11" t="s">
        <v>89</v>
      </c>
      <c r="E7" s="15">
        <v>800000</v>
      </c>
      <c r="F7" s="16">
        <v>805.81</v>
      </c>
      <c r="G7" s="17">
        <v>0.1225</v>
      </c>
    </row>
    <row r="8" spans="1:7" ht="12.75" customHeight="1">
      <c r="A8" s="13" t="s">
        <v>1285</v>
      </c>
      <c r="B8" s="14" t="s">
        <v>1010</v>
      </c>
      <c r="C8" s="11" t="s">
        <v>1286</v>
      </c>
      <c r="D8" s="11" t="s">
        <v>150</v>
      </c>
      <c r="E8" s="15">
        <v>700000</v>
      </c>
      <c r="F8" s="16">
        <v>787.31</v>
      </c>
      <c r="G8" s="17">
        <v>0.1197</v>
      </c>
    </row>
    <row r="9" spans="1:7" ht="12.75" customHeight="1">
      <c r="A9" s="13" t="s">
        <v>936</v>
      </c>
      <c r="B9" s="14" t="s">
        <v>937</v>
      </c>
      <c r="C9" s="11" t="s">
        <v>938</v>
      </c>
      <c r="D9" s="11" t="s">
        <v>939</v>
      </c>
      <c r="E9" s="15">
        <v>650000</v>
      </c>
      <c r="F9" s="16">
        <v>654.16</v>
      </c>
      <c r="G9" s="17">
        <v>0.0994</v>
      </c>
    </row>
    <row r="10" spans="1:7" ht="12.75" customHeight="1">
      <c r="A10" s="13" t="s">
        <v>1194</v>
      </c>
      <c r="B10" s="14" t="s">
        <v>1004</v>
      </c>
      <c r="C10" s="11" t="s">
        <v>1195</v>
      </c>
      <c r="D10" s="11" t="s">
        <v>123</v>
      </c>
      <c r="E10" s="15">
        <v>500000</v>
      </c>
      <c r="F10" s="16">
        <v>569.39</v>
      </c>
      <c r="G10" s="17">
        <v>0.0865</v>
      </c>
    </row>
    <row r="11" spans="1:7" ht="12.75" customHeight="1">
      <c r="A11" s="13" t="s">
        <v>1764</v>
      </c>
      <c r="B11" s="14" t="s">
        <v>1165</v>
      </c>
      <c r="C11" s="11" t="s">
        <v>1765</v>
      </c>
      <c r="D11" s="11" t="s">
        <v>721</v>
      </c>
      <c r="E11" s="15">
        <v>500000</v>
      </c>
      <c r="F11" s="16">
        <v>566.48</v>
      </c>
      <c r="G11" s="17">
        <v>0.0861</v>
      </c>
    </row>
    <row r="12" spans="1:7" ht="12.75" customHeight="1">
      <c r="A12" s="13" t="s">
        <v>1766</v>
      </c>
      <c r="B12" s="14" t="s">
        <v>1680</v>
      </c>
      <c r="C12" s="11" t="s">
        <v>1767</v>
      </c>
      <c r="D12" s="11" t="s">
        <v>939</v>
      </c>
      <c r="E12" s="15">
        <v>500000</v>
      </c>
      <c r="F12" s="16">
        <v>504.37</v>
      </c>
      <c r="G12" s="17">
        <v>0.0767</v>
      </c>
    </row>
    <row r="13" spans="1:7" ht="12.75" customHeight="1">
      <c r="A13" s="13" t="s">
        <v>1199</v>
      </c>
      <c r="B13" s="14" t="s">
        <v>1200</v>
      </c>
      <c r="C13" s="11" t="s">
        <v>1201</v>
      </c>
      <c r="D13" s="11" t="s">
        <v>33</v>
      </c>
      <c r="E13" s="15">
        <v>500000</v>
      </c>
      <c r="F13" s="16">
        <v>498.43</v>
      </c>
      <c r="G13" s="17">
        <v>0.0758</v>
      </c>
    </row>
    <row r="14" spans="1:7" ht="12.75" customHeight="1">
      <c r="A14" s="13" t="s">
        <v>86</v>
      </c>
      <c r="B14" s="14" t="s">
        <v>87</v>
      </c>
      <c r="C14" s="11" t="s">
        <v>88</v>
      </c>
      <c r="D14" s="11" t="s">
        <v>89</v>
      </c>
      <c r="E14" s="15">
        <v>750000</v>
      </c>
      <c r="F14" s="16">
        <v>250.65</v>
      </c>
      <c r="G14" s="17">
        <v>0.0381</v>
      </c>
    </row>
    <row r="15" spans="1:7" ht="12.75" customHeight="1">
      <c r="A15" s="13" t="s">
        <v>1298</v>
      </c>
      <c r="B15" s="14" t="s">
        <v>1299</v>
      </c>
      <c r="C15" s="11" t="s">
        <v>1300</v>
      </c>
      <c r="D15" s="11" t="s">
        <v>14</v>
      </c>
      <c r="E15" s="15">
        <v>230000</v>
      </c>
      <c r="F15" s="16">
        <v>230.49</v>
      </c>
      <c r="G15" s="17">
        <v>0.035</v>
      </c>
    </row>
    <row r="16" spans="1:7" ht="12.75" customHeight="1">
      <c r="A16" s="13" t="s">
        <v>1459</v>
      </c>
      <c r="B16" s="14" t="s">
        <v>1460</v>
      </c>
      <c r="C16" s="11" t="s">
        <v>1461</v>
      </c>
      <c r="D16" s="11" t="s">
        <v>33</v>
      </c>
      <c r="E16" s="15">
        <v>200000</v>
      </c>
      <c r="F16" s="16">
        <v>200.97</v>
      </c>
      <c r="G16" s="17">
        <v>0.0305</v>
      </c>
    </row>
    <row r="17" spans="1:7" ht="12.75" customHeight="1">
      <c r="A17" s="13" t="s">
        <v>1768</v>
      </c>
      <c r="B17" s="14" t="s">
        <v>91</v>
      </c>
      <c r="C17" s="11" t="s">
        <v>1769</v>
      </c>
      <c r="D17" s="11" t="s">
        <v>93</v>
      </c>
      <c r="E17" s="15">
        <v>144000</v>
      </c>
      <c r="F17" s="16">
        <v>145.96</v>
      </c>
      <c r="G17" s="17">
        <v>0.0222</v>
      </c>
    </row>
    <row r="18" spans="1:7" ht="12.75" customHeight="1">
      <c r="A18" s="13" t="s">
        <v>1296</v>
      </c>
      <c r="B18" s="14" t="s">
        <v>1004</v>
      </c>
      <c r="C18" s="11" t="s">
        <v>1297</v>
      </c>
      <c r="D18" s="11" t="s">
        <v>2033</v>
      </c>
      <c r="E18" s="15">
        <v>120000</v>
      </c>
      <c r="F18" s="16">
        <v>136.53</v>
      </c>
      <c r="G18" s="17">
        <v>0.0208</v>
      </c>
    </row>
    <row r="19" spans="1:7" ht="12.75" customHeight="1">
      <c r="A19" s="1"/>
      <c r="B19" s="10" t="s">
        <v>38</v>
      </c>
      <c r="C19" s="11" t="s">
        <v>1</v>
      </c>
      <c r="D19" s="11" t="s">
        <v>1</v>
      </c>
      <c r="E19" s="11" t="s">
        <v>1</v>
      </c>
      <c r="F19" s="18">
        <v>5350.55</v>
      </c>
      <c r="G19" s="19">
        <v>0.8133</v>
      </c>
    </row>
    <row r="20" spans="1:7" ht="12.75" customHeight="1">
      <c r="A20" s="1"/>
      <c r="B20" s="10" t="s">
        <v>39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1219</v>
      </c>
      <c r="B21" s="14" t="s">
        <v>1220</v>
      </c>
      <c r="C21" s="11" t="s">
        <v>1221</v>
      </c>
      <c r="D21" s="11" t="s">
        <v>390</v>
      </c>
      <c r="E21" s="15">
        <v>550000</v>
      </c>
      <c r="F21" s="16">
        <v>600.95</v>
      </c>
      <c r="G21" s="17">
        <v>0.0913</v>
      </c>
    </row>
    <row r="22" spans="1:7" ht="12.75" customHeight="1">
      <c r="A22" s="1"/>
      <c r="B22" s="10" t="s">
        <v>38</v>
      </c>
      <c r="C22" s="11" t="s">
        <v>1</v>
      </c>
      <c r="D22" s="11" t="s">
        <v>1</v>
      </c>
      <c r="E22" s="11" t="s">
        <v>1</v>
      </c>
      <c r="F22" s="18">
        <v>600.95</v>
      </c>
      <c r="G22" s="19">
        <v>0.0913</v>
      </c>
    </row>
    <row r="23" spans="1:7" ht="12.75" customHeight="1">
      <c r="A23" s="1"/>
      <c r="B23" s="21" t="s">
        <v>41</v>
      </c>
      <c r="C23" s="22" t="s">
        <v>1</v>
      </c>
      <c r="D23" s="23" t="s">
        <v>1</v>
      </c>
      <c r="E23" s="22" t="s">
        <v>1</v>
      </c>
      <c r="F23" s="18">
        <v>5951.5</v>
      </c>
      <c r="G23" s="19">
        <v>0.9046</v>
      </c>
    </row>
    <row r="24" spans="1:7" ht="12.75" customHeight="1">
      <c r="A24" s="1"/>
      <c r="B24" s="10" t="s">
        <v>42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"/>
      <c r="B25" s="10" t="s">
        <v>43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1301</v>
      </c>
      <c r="B26" s="14" t="s">
        <v>192</v>
      </c>
      <c r="C26" s="11" t="s">
        <v>1302</v>
      </c>
      <c r="D26" s="11" t="s">
        <v>47</v>
      </c>
      <c r="E26" s="15">
        <v>340000</v>
      </c>
      <c r="F26" s="16">
        <v>322.58</v>
      </c>
      <c r="G26" s="17">
        <v>0.049</v>
      </c>
    </row>
    <row r="27" spans="1:7" ht="12.75" customHeight="1">
      <c r="A27" s="13" t="s">
        <v>1128</v>
      </c>
      <c r="B27" s="14" t="s">
        <v>1124</v>
      </c>
      <c r="C27" s="11" t="s">
        <v>1129</v>
      </c>
      <c r="D27" s="11" t="s">
        <v>54</v>
      </c>
      <c r="E27" s="15">
        <v>100000</v>
      </c>
      <c r="F27" s="16">
        <v>94.73</v>
      </c>
      <c r="G27" s="17">
        <v>0.0144</v>
      </c>
    </row>
    <row r="28" spans="1:7" ht="12.75" customHeight="1">
      <c r="A28" s="1"/>
      <c r="B28" s="10" t="s">
        <v>38</v>
      </c>
      <c r="C28" s="11" t="s">
        <v>1</v>
      </c>
      <c r="D28" s="11" t="s">
        <v>1</v>
      </c>
      <c r="E28" s="11" t="s">
        <v>1</v>
      </c>
      <c r="F28" s="18">
        <v>417.31</v>
      </c>
      <c r="G28" s="19">
        <v>0.0634</v>
      </c>
    </row>
    <row r="29" spans="1:7" ht="12.75" customHeight="1">
      <c r="A29" s="1"/>
      <c r="B29" s="21" t="s">
        <v>41</v>
      </c>
      <c r="C29" s="22" t="s">
        <v>1</v>
      </c>
      <c r="D29" s="23" t="s">
        <v>1</v>
      </c>
      <c r="E29" s="22" t="s">
        <v>1</v>
      </c>
      <c r="F29" s="18">
        <v>417.31</v>
      </c>
      <c r="G29" s="19">
        <v>0.0634</v>
      </c>
    </row>
    <row r="30" spans="1:7" ht="12.75" customHeight="1">
      <c r="A30" s="1"/>
      <c r="B30" s="10" t="s">
        <v>65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66</v>
      </c>
      <c r="B31" s="14" t="s">
        <v>67</v>
      </c>
      <c r="C31" s="11" t="s">
        <v>1</v>
      </c>
      <c r="D31" s="11" t="s">
        <v>68</v>
      </c>
      <c r="E31" s="15"/>
      <c r="F31" s="16">
        <v>78</v>
      </c>
      <c r="G31" s="17">
        <v>0.0119</v>
      </c>
    </row>
    <row r="32" spans="1:7" ht="12.75" customHeight="1">
      <c r="A32" s="1"/>
      <c r="B32" s="10" t="s">
        <v>38</v>
      </c>
      <c r="C32" s="11" t="s">
        <v>1</v>
      </c>
      <c r="D32" s="11" t="s">
        <v>1</v>
      </c>
      <c r="E32" s="11" t="s">
        <v>1</v>
      </c>
      <c r="F32" s="18">
        <v>78</v>
      </c>
      <c r="G32" s="19">
        <v>0.0119</v>
      </c>
    </row>
    <row r="33" spans="1:7" ht="12.75" customHeight="1">
      <c r="A33" s="1"/>
      <c r="B33" s="21" t="s">
        <v>41</v>
      </c>
      <c r="C33" s="22" t="s">
        <v>1</v>
      </c>
      <c r="D33" s="23" t="s">
        <v>1</v>
      </c>
      <c r="E33" s="22" t="s">
        <v>1</v>
      </c>
      <c r="F33" s="18">
        <v>78</v>
      </c>
      <c r="G33" s="19">
        <v>0.0119</v>
      </c>
    </row>
    <row r="34" spans="1:7" ht="12.75" customHeight="1">
      <c r="A34" s="1"/>
      <c r="B34" s="21" t="s">
        <v>69</v>
      </c>
      <c r="C34" s="11" t="s">
        <v>1</v>
      </c>
      <c r="D34" s="23" t="s">
        <v>1</v>
      </c>
      <c r="E34" s="11" t="s">
        <v>1</v>
      </c>
      <c r="F34" s="24">
        <v>132.69</v>
      </c>
      <c r="G34" s="19">
        <v>0.0201</v>
      </c>
    </row>
    <row r="35" spans="1:7" ht="12.75" customHeight="1">
      <c r="A35" s="1"/>
      <c r="B35" s="25" t="s">
        <v>70</v>
      </c>
      <c r="C35" s="26" t="s">
        <v>1</v>
      </c>
      <c r="D35" s="26" t="s">
        <v>1</v>
      </c>
      <c r="E35" s="26" t="s">
        <v>1</v>
      </c>
      <c r="F35" s="27">
        <v>6579.5</v>
      </c>
      <c r="G35" s="28">
        <v>1</v>
      </c>
    </row>
    <row r="36" spans="1:7" ht="12.75" customHeight="1">
      <c r="A36" s="1"/>
      <c r="B36" s="5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71</v>
      </c>
      <c r="C37" s="1"/>
      <c r="D37" s="1"/>
      <c r="E37" s="1"/>
      <c r="F37" s="1"/>
      <c r="G37" s="1"/>
    </row>
    <row r="38" spans="1:7" ht="12.75" customHeight="1">
      <c r="A38" s="1"/>
      <c r="B38" s="2" t="s">
        <v>72</v>
      </c>
      <c r="C38" s="1"/>
      <c r="D38" s="1"/>
      <c r="E38" s="1"/>
      <c r="F38" s="1"/>
      <c r="G38" s="1"/>
    </row>
    <row r="39" spans="1:7" ht="12.75" customHeight="1">
      <c r="A39" s="1"/>
      <c r="B39" s="2" t="s">
        <v>73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G42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7109375" style="3" bestFit="1" customWidth="1"/>
    <col min="4" max="4" width="12.281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1770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1764</v>
      </c>
      <c r="B7" s="14" t="s">
        <v>1165</v>
      </c>
      <c r="C7" s="11" t="s">
        <v>1765</v>
      </c>
      <c r="D7" s="11" t="s">
        <v>721</v>
      </c>
      <c r="E7" s="15">
        <v>500000</v>
      </c>
      <c r="F7" s="16">
        <v>566.48</v>
      </c>
      <c r="G7" s="17">
        <v>0.1221</v>
      </c>
    </row>
    <row r="8" spans="1:7" ht="12.75" customHeight="1">
      <c r="A8" s="13" t="s">
        <v>936</v>
      </c>
      <c r="B8" s="14" t="s">
        <v>937</v>
      </c>
      <c r="C8" s="11" t="s">
        <v>938</v>
      </c>
      <c r="D8" s="11" t="s">
        <v>939</v>
      </c>
      <c r="E8" s="15">
        <v>540000</v>
      </c>
      <c r="F8" s="16">
        <v>543.45</v>
      </c>
      <c r="G8" s="17">
        <v>0.1171</v>
      </c>
    </row>
    <row r="9" spans="1:7" ht="12.75" customHeight="1">
      <c r="A9" s="13" t="s">
        <v>1296</v>
      </c>
      <c r="B9" s="14" t="s">
        <v>1004</v>
      </c>
      <c r="C9" s="11" t="s">
        <v>1297</v>
      </c>
      <c r="D9" s="11" t="s">
        <v>2033</v>
      </c>
      <c r="E9" s="15">
        <v>450000</v>
      </c>
      <c r="F9" s="16">
        <v>511.99</v>
      </c>
      <c r="G9" s="17">
        <v>0.1104</v>
      </c>
    </row>
    <row r="10" spans="1:7" ht="12.75" customHeight="1">
      <c r="A10" s="13" t="s">
        <v>1766</v>
      </c>
      <c r="B10" s="14" t="s">
        <v>1680</v>
      </c>
      <c r="C10" s="11" t="s">
        <v>1767</v>
      </c>
      <c r="D10" s="11" t="s">
        <v>939</v>
      </c>
      <c r="E10" s="15">
        <v>500000</v>
      </c>
      <c r="F10" s="16">
        <v>504.37</v>
      </c>
      <c r="G10" s="17">
        <v>0.1087</v>
      </c>
    </row>
    <row r="11" spans="1:7" ht="12.75" customHeight="1">
      <c r="A11" s="13" t="s">
        <v>1287</v>
      </c>
      <c r="B11" s="14" t="s">
        <v>723</v>
      </c>
      <c r="C11" s="11" t="s">
        <v>1288</v>
      </c>
      <c r="D11" s="11" t="s">
        <v>33</v>
      </c>
      <c r="E11" s="15">
        <v>500000</v>
      </c>
      <c r="F11" s="16">
        <v>499.73</v>
      </c>
      <c r="G11" s="17">
        <v>0.1077</v>
      </c>
    </row>
    <row r="12" spans="1:7" ht="12.75" customHeight="1">
      <c r="A12" s="13" t="s">
        <v>1282</v>
      </c>
      <c r="B12" s="14" t="s">
        <v>1283</v>
      </c>
      <c r="C12" s="11" t="s">
        <v>1284</v>
      </c>
      <c r="D12" s="11" t="s">
        <v>89</v>
      </c>
      <c r="E12" s="15">
        <v>350000</v>
      </c>
      <c r="F12" s="16">
        <v>352.54</v>
      </c>
      <c r="G12" s="17">
        <v>0.076</v>
      </c>
    </row>
    <row r="13" spans="1:7" ht="12.75" customHeight="1">
      <c r="A13" s="13" t="s">
        <v>736</v>
      </c>
      <c r="B13" s="14" t="s">
        <v>737</v>
      </c>
      <c r="C13" s="11" t="s">
        <v>738</v>
      </c>
      <c r="D13" s="11" t="s">
        <v>732</v>
      </c>
      <c r="E13" s="15">
        <v>350000</v>
      </c>
      <c r="F13" s="16">
        <v>348.93</v>
      </c>
      <c r="G13" s="17">
        <v>0.0752</v>
      </c>
    </row>
    <row r="14" spans="1:7" ht="12.75" customHeight="1">
      <c r="A14" s="13" t="s">
        <v>1285</v>
      </c>
      <c r="B14" s="14" t="s">
        <v>1010</v>
      </c>
      <c r="C14" s="11" t="s">
        <v>1286</v>
      </c>
      <c r="D14" s="11" t="s">
        <v>150</v>
      </c>
      <c r="E14" s="15">
        <v>210000</v>
      </c>
      <c r="F14" s="16">
        <v>236.19</v>
      </c>
      <c r="G14" s="17">
        <v>0.0509</v>
      </c>
    </row>
    <row r="15" spans="1:7" ht="12.75" customHeight="1">
      <c r="A15" s="13" t="s">
        <v>1298</v>
      </c>
      <c r="B15" s="14" t="s">
        <v>1299</v>
      </c>
      <c r="C15" s="11" t="s">
        <v>1300</v>
      </c>
      <c r="D15" s="11" t="s">
        <v>14</v>
      </c>
      <c r="E15" s="15">
        <v>220000</v>
      </c>
      <c r="F15" s="16">
        <v>220.47</v>
      </c>
      <c r="G15" s="17">
        <v>0.0475</v>
      </c>
    </row>
    <row r="16" spans="1:7" ht="12.75" customHeight="1">
      <c r="A16" s="13" t="s">
        <v>86</v>
      </c>
      <c r="B16" s="14" t="s">
        <v>87</v>
      </c>
      <c r="C16" s="11" t="s">
        <v>88</v>
      </c>
      <c r="D16" s="11" t="s">
        <v>89</v>
      </c>
      <c r="E16" s="15">
        <v>350000</v>
      </c>
      <c r="F16" s="16">
        <v>116.97</v>
      </c>
      <c r="G16" s="17">
        <v>0.0252</v>
      </c>
    </row>
    <row r="17" spans="1:7" ht="12.75" customHeight="1">
      <c r="A17" s="1"/>
      <c r="B17" s="10" t="s">
        <v>38</v>
      </c>
      <c r="C17" s="11" t="s">
        <v>1</v>
      </c>
      <c r="D17" s="11" t="s">
        <v>1</v>
      </c>
      <c r="E17" s="11" t="s">
        <v>1</v>
      </c>
      <c r="F17" s="18">
        <v>3901.12</v>
      </c>
      <c r="G17" s="19">
        <v>0.8408</v>
      </c>
    </row>
    <row r="18" spans="1:7" ht="12.75" customHeight="1">
      <c r="A18" s="1"/>
      <c r="B18" s="10" t="s">
        <v>39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1219</v>
      </c>
      <c r="B19" s="14" t="s">
        <v>1220</v>
      </c>
      <c r="C19" s="11" t="s">
        <v>1221</v>
      </c>
      <c r="D19" s="11" t="s">
        <v>390</v>
      </c>
      <c r="E19" s="15">
        <v>200000</v>
      </c>
      <c r="F19" s="16">
        <v>218.53</v>
      </c>
      <c r="G19" s="17">
        <v>0.0471</v>
      </c>
    </row>
    <row r="20" spans="1:7" ht="12.75" customHeight="1">
      <c r="A20" s="1"/>
      <c r="B20" s="10" t="s">
        <v>38</v>
      </c>
      <c r="C20" s="11" t="s">
        <v>1</v>
      </c>
      <c r="D20" s="11" t="s">
        <v>1</v>
      </c>
      <c r="E20" s="11" t="s">
        <v>1</v>
      </c>
      <c r="F20" s="18">
        <v>218.53</v>
      </c>
      <c r="G20" s="19">
        <v>0.0471</v>
      </c>
    </row>
    <row r="21" spans="1:7" ht="12.75" customHeight="1">
      <c r="A21" s="1"/>
      <c r="B21" s="21" t="s">
        <v>41</v>
      </c>
      <c r="C21" s="22" t="s">
        <v>1</v>
      </c>
      <c r="D21" s="23" t="s">
        <v>1</v>
      </c>
      <c r="E21" s="22" t="s">
        <v>1</v>
      </c>
      <c r="F21" s="18">
        <v>4119.65</v>
      </c>
      <c r="G21" s="19">
        <v>0.8879</v>
      </c>
    </row>
    <row r="22" spans="1:7" ht="12.75" customHeight="1">
      <c r="A22" s="1"/>
      <c r="B22" s="10" t="s">
        <v>42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"/>
      <c r="B23" s="10" t="s">
        <v>43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1301</v>
      </c>
      <c r="B24" s="14" t="s">
        <v>192</v>
      </c>
      <c r="C24" s="11" t="s">
        <v>1302</v>
      </c>
      <c r="D24" s="11" t="s">
        <v>47</v>
      </c>
      <c r="E24" s="15">
        <v>170000</v>
      </c>
      <c r="F24" s="16">
        <v>161.29</v>
      </c>
      <c r="G24" s="17">
        <v>0.0348</v>
      </c>
    </row>
    <row r="25" spans="1:7" ht="12.75" customHeight="1">
      <c r="A25" s="13" t="s">
        <v>1128</v>
      </c>
      <c r="B25" s="14" t="s">
        <v>1124</v>
      </c>
      <c r="C25" s="11" t="s">
        <v>1129</v>
      </c>
      <c r="D25" s="11" t="s">
        <v>54</v>
      </c>
      <c r="E25" s="15">
        <v>100000</v>
      </c>
      <c r="F25" s="16">
        <v>94.73</v>
      </c>
      <c r="G25" s="17">
        <v>0.0204</v>
      </c>
    </row>
    <row r="26" spans="1:7" ht="12.75" customHeight="1">
      <c r="A26" s="1"/>
      <c r="B26" s="10" t="s">
        <v>38</v>
      </c>
      <c r="C26" s="11" t="s">
        <v>1</v>
      </c>
      <c r="D26" s="11" t="s">
        <v>1</v>
      </c>
      <c r="E26" s="11" t="s">
        <v>1</v>
      </c>
      <c r="F26" s="18">
        <v>256.02</v>
      </c>
      <c r="G26" s="19">
        <v>0.0552</v>
      </c>
    </row>
    <row r="27" spans="1:7" ht="12.75" customHeight="1">
      <c r="A27" s="1"/>
      <c r="B27" s="21" t="s">
        <v>41</v>
      </c>
      <c r="C27" s="22" t="s">
        <v>1</v>
      </c>
      <c r="D27" s="23" t="s">
        <v>1</v>
      </c>
      <c r="E27" s="22" t="s">
        <v>1</v>
      </c>
      <c r="F27" s="18">
        <v>256.02</v>
      </c>
      <c r="G27" s="19">
        <v>0.0552</v>
      </c>
    </row>
    <row r="28" spans="1:7" ht="12.75" customHeight="1">
      <c r="A28" s="1"/>
      <c r="B28" s="10" t="s">
        <v>60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"/>
      <c r="B29" s="10" t="s">
        <v>61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62</v>
      </c>
      <c r="B30" s="14" t="s">
        <v>63</v>
      </c>
      <c r="C30" s="11" t="s">
        <v>64</v>
      </c>
      <c r="D30" s="11" t="s">
        <v>1</v>
      </c>
      <c r="E30" s="15">
        <v>129997.595</v>
      </c>
      <c r="F30" s="16">
        <v>200.05</v>
      </c>
      <c r="G30" s="17">
        <v>0.0431</v>
      </c>
    </row>
    <row r="31" spans="1:7" ht="12.75" customHeight="1">
      <c r="A31" s="1"/>
      <c r="B31" s="10" t="s">
        <v>38</v>
      </c>
      <c r="C31" s="11" t="s">
        <v>1</v>
      </c>
      <c r="D31" s="11" t="s">
        <v>1</v>
      </c>
      <c r="E31" s="11" t="s">
        <v>1</v>
      </c>
      <c r="F31" s="18">
        <v>200.05</v>
      </c>
      <c r="G31" s="19">
        <v>0.0431</v>
      </c>
    </row>
    <row r="32" spans="1:7" ht="12.75" customHeight="1">
      <c r="A32" s="1"/>
      <c r="B32" s="21" t="s">
        <v>41</v>
      </c>
      <c r="C32" s="22" t="s">
        <v>1</v>
      </c>
      <c r="D32" s="23" t="s">
        <v>1</v>
      </c>
      <c r="E32" s="22" t="s">
        <v>1</v>
      </c>
      <c r="F32" s="18">
        <v>200.05</v>
      </c>
      <c r="G32" s="19">
        <v>0.0431</v>
      </c>
    </row>
    <row r="33" spans="1:7" ht="12.75" customHeight="1">
      <c r="A33" s="1"/>
      <c r="B33" s="10" t="s">
        <v>65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66</v>
      </c>
      <c r="B34" s="14" t="s">
        <v>67</v>
      </c>
      <c r="C34" s="11" t="s">
        <v>1</v>
      </c>
      <c r="D34" s="11" t="s">
        <v>68</v>
      </c>
      <c r="E34" s="15"/>
      <c r="F34" s="16">
        <v>4</v>
      </c>
      <c r="G34" s="17">
        <v>0.0009</v>
      </c>
    </row>
    <row r="35" spans="1:7" ht="12.75" customHeight="1">
      <c r="A35" s="1"/>
      <c r="B35" s="10" t="s">
        <v>38</v>
      </c>
      <c r="C35" s="11" t="s">
        <v>1</v>
      </c>
      <c r="D35" s="11" t="s">
        <v>1</v>
      </c>
      <c r="E35" s="11" t="s">
        <v>1</v>
      </c>
      <c r="F35" s="18">
        <v>4</v>
      </c>
      <c r="G35" s="19">
        <v>0.0009</v>
      </c>
    </row>
    <row r="36" spans="1:7" ht="12.75" customHeight="1">
      <c r="A36" s="1"/>
      <c r="B36" s="21" t="s">
        <v>41</v>
      </c>
      <c r="C36" s="22" t="s">
        <v>1</v>
      </c>
      <c r="D36" s="23" t="s">
        <v>1</v>
      </c>
      <c r="E36" s="22" t="s">
        <v>1</v>
      </c>
      <c r="F36" s="18">
        <v>4</v>
      </c>
      <c r="G36" s="19">
        <v>0.0009</v>
      </c>
    </row>
    <row r="37" spans="1:7" ht="12.75" customHeight="1">
      <c r="A37" s="1"/>
      <c r="B37" s="21" t="s">
        <v>69</v>
      </c>
      <c r="C37" s="11" t="s">
        <v>1</v>
      </c>
      <c r="D37" s="23" t="s">
        <v>1</v>
      </c>
      <c r="E37" s="11" t="s">
        <v>1</v>
      </c>
      <c r="F37" s="24">
        <v>59.84</v>
      </c>
      <c r="G37" s="19">
        <v>0.0129</v>
      </c>
    </row>
    <row r="38" spans="1:7" ht="12.75" customHeight="1">
      <c r="A38" s="1"/>
      <c r="B38" s="25" t="s">
        <v>70</v>
      </c>
      <c r="C38" s="26" t="s">
        <v>1</v>
      </c>
      <c r="D38" s="26" t="s">
        <v>1</v>
      </c>
      <c r="E38" s="26" t="s">
        <v>1</v>
      </c>
      <c r="F38" s="27">
        <v>4639.56</v>
      </c>
      <c r="G38" s="28">
        <v>1</v>
      </c>
    </row>
    <row r="39" spans="1:7" ht="12.75" customHeight="1">
      <c r="A39" s="1"/>
      <c r="B39" s="5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71</v>
      </c>
      <c r="C40" s="1"/>
      <c r="D40" s="1"/>
      <c r="E40" s="1"/>
      <c r="F40" s="1"/>
      <c r="G40" s="1"/>
    </row>
    <row r="41" spans="1:7" ht="12.75" customHeight="1">
      <c r="A41" s="1"/>
      <c r="B41" s="2" t="s">
        <v>72</v>
      </c>
      <c r="C41" s="1"/>
      <c r="D41" s="1"/>
      <c r="E41" s="1"/>
      <c r="F41" s="1"/>
      <c r="G41" s="1"/>
    </row>
    <row r="42" spans="1:7" ht="12.75" customHeight="1">
      <c r="A42" s="1"/>
      <c r="B42" s="2" t="s">
        <v>73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G42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7109375" style="3" bestFit="1" customWidth="1"/>
    <col min="4" max="4" width="12.574218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1771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1766</v>
      </c>
      <c r="B7" s="14" t="s">
        <v>1680</v>
      </c>
      <c r="C7" s="11" t="s">
        <v>1767</v>
      </c>
      <c r="D7" s="11" t="s">
        <v>939</v>
      </c>
      <c r="E7" s="15">
        <v>500000</v>
      </c>
      <c r="F7" s="16">
        <v>504.37</v>
      </c>
      <c r="G7" s="17">
        <v>0.1236</v>
      </c>
    </row>
    <row r="8" spans="1:7" ht="12.75" customHeight="1">
      <c r="A8" s="13" t="s">
        <v>1282</v>
      </c>
      <c r="B8" s="14" t="s">
        <v>1283</v>
      </c>
      <c r="C8" s="11" t="s">
        <v>1284</v>
      </c>
      <c r="D8" s="11" t="s">
        <v>89</v>
      </c>
      <c r="E8" s="15">
        <v>500000</v>
      </c>
      <c r="F8" s="16">
        <v>503.63</v>
      </c>
      <c r="G8" s="17">
        <v>0.1234</v>
      </c>
    </row>
    <row r="9" spans="1:7" ht="12.75" customHeight="1">
      <c r="A9" s="13" t="s">
        <v>1285</v>
      </c>
      <c r="B9" s="14" t="s">
        <v>1010</v>
      </c>
      <c r="C9" s="11" t="s">
        <v>1286</v>
      </c>
      <c r="D9" s="11" t="s">
        <v>150</v>
      </c>
      <c r="E9" s="15">
        <v>400000</v>
      </c>
      <c r="F9" s="16">
        <v>449.89</v>
      </c>
      <c r="G9" s="17">
        <v>0.1102</v>
      </c>
    </row>
    <row r="10" spans="1:7" ht="12.75" customHeight="1">
      <c r="A10" s="13" t="s">
        <v>936</v>
      </c>
      <c r="B10" s="14" t="s">
        <v>937</v>
      </c>
      <c r="C10" s="11" t="s">
        <v>938</v>
      </c>
      <c r="D10" s="11" t="s">
        <v>939</v>
      </c>
      <c r="E10" s="15">
        <v>400000</v>
      </c>
      <c r="F10" s="16">
        <v>402.56</v>
      </c>
      <c r="G10" s="17">
        <v>0.0986</v>
      </c>
    </row>
    <row r="11" spans="1:7" ht="12.75" customHeight="1">
      <c r="A11" s="13" t="s">
        <v>736</v>
      </c>
      <c r="B11" s="14" t="s">
        <v>737</v>
      </c>
      <c r="C11" s="11" t="s">
        <v>738</v>
      </c>
      <c r="D11" s="11" t="s">
        <v>732</v>
      </c>
      <c r="E11" s="15">
        <v>400000</v>
      </c>
      <c r="F11" s="16">
        <v>398.78</v>
      </c>
      <c r="G11" s="17">
        <v>0.0977</v>
      </c>
    </row>
    <row r="12" spans="1:7" ht="12.75" customHeight="1">
      <c r="A12" s="13" t="s">
        <v>1296</v>
      </c>
      <c r="B12" s="14" t="s">
        <v>1004</v>
      </c>
      <c r="C12" s="11" t="s">
        <v>1297</v>
      </c>
      <c r="D12" s="11" t="s">
        <v>2033</v>
      </c>
      <c r="E12" s="15">
        <v>300000</v>
      </c>
      <c r="F12" s="16">
        <v>341.32</v>
      </c>
      <c r="G12" s="17">
        <v>0.0836</v>
      </c>
    </row>
    <row r="13" spans="1:7" ht="12.75" customHeight="1">
      <c r="A13" s="13" t="s">
        <v>1764</v>
      </c>
      <c r="B13" s="14" t="s">
        <v>1165</v>
      </c>
      <c r="C13" s="11" t="s">
        <v>1765</v>
      </c>
      <c r="D13" s="11" t="s">
        <v>721</v>
      </c>
      <c r="E13" s="15">
        <v>200000</v>
      </c>
      <c r="F13" s="16">
        <v>226.59</v>
      </c>
      <c r="G13" s="17">
        <v>0.0555</v>
      </c>
    </row>
    <row r="14" spans="1:7" ht="12.75" customHeight="1">
      <c r="A14" s="13" t="s">
        <v>1298</v>
      </c>
      <c r="B14" s="14" t="s">
        <v>1299</v>
      </c>
      <c r="C14" s="11" t="s">
        <v>1300</v>
      </c>
      <c r="D14" s="11" t="s">
        <v>14</v>
      </c>
      <c r="E14" s="15">
        <v>210000</v>
      </c>
      <c r="F14" s="16">
        <v>210.44</v>
      </c>
      <c r="G14" s="17">
        <v>0.0516</v>
      </c>
    </row>
    <row r="15" spans="1:7" ht="12.75" customHeight="1">
      <c r="A15" s="13" t="s">
        <v>86</v>
      </c>
      <c r="B15" s="14" t="s">
        <v>87</v>
      </c>
      <c r="C15" s="11" t="s">
        <v>88</v>
      </c>
      <c r="D15" s="11" t="s">
        <v>89</v>
      </c>
      <c r="E15" s="15">
        <v>500000</v>
      </c>
      <c r="F15" s="16">
        <v>167.1</v>
      </c>
      <c r="G15" s="17">
        <v>0.0409</v>
      </c>
    </row>
    <row r="16" spans="1:7" ht="12.75" customHeight="1">
      <c r="A16" s="13" t="s">
        <v>1148</v>
      </c>
      <c r="B16" s="14" t="s">
        <v>91</v>
      </c>
      <c r="C16" s="11" t="s">
        <v>1149</v>
      </c>
      <c r="D16" s="11" t="s">
        <v>93</v>
      </c>
      <c r="E16" s="15">
        <v>34000</v>
      </c>
      <c r="F16" s="16">
        <v>34.52</v>
      </c>
      <c r="G16" s="17">
        <v>0.0085</v>
      </c>
    </row>
    <row r="17" spans="1:7" ht="12.75" customHeight="1">
      <c r="A17" s="1"/>
      <c r="B17" s="10" t="s">
        <v>38</v>
      </c>
      <c r="C17" s="11" t="s">
        <v>1</v>
      </c>
      <c r="D17" s="11" t="s">
        <v>1</v>
      </c>
      <c r="E17" s="11" t="s">
        <v>1</v>
      </c>
      <c r="F17" s="18">
        <v>3239.2</v>
      </c>
      <c r="G17" s="19">
        <v>0.7936</v>
      </c>
    </row>
    <row r="18" spans="1:7" ht="12.75" customHeight="1">
      <c r="A18" s="1"/>
      <c r="B18" s="10" t="s">
        <v>39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1675</v>
      </c>
      <c r="B19" s="14" t="s">
        <v>1676</v>
      </c>
      <c r="C19" s="11" t="s">
        <v>1677</v>
      </c>
      <c r="D19" s="11" t="s">
        <v>1405</v>
      </c>
      <c r="E19" s="15">
        <v>400000</v>
      </c>
      <c r="F19" s="16">
        <v>400.86</v>
      </c>
      <c r="G19" s="17">
        <v>0.0982</v>
      </c>
    </row>
    <row r="20" spans="1:7" ht="12.75" customHeight="1">
      <c r="A20" s="1"/>
      <c r="B20" s="10" t="s">
        <v>38</v>
      </c>
      <c r="C20" s="11" t="s">
        <v>1</v>
      </c>
      <c r="D20" s="11" t="s">
        <v>1</v>
      </c>
      <c r="E20" s="11" t="s">
        <v>1</v>
      </c>
      <c r="F20" s="18">
        <v>400.86</v>
      </c>
      <c r="G20" s="19">
        <v>0.0982</v>
      </c>
    </row>
    <row r="21" spans="1:7" ht="12.75" customHeight="1">
      <c r="A21" s="1"/>
      <c r="B21" s="21" t="s">
        <v>41</v>
      </c>
      <c r="C21" s="22" t="s">
        <v>1</v>
      </c>
      <c r="D21" s="23" t="s">
        <v>1</v>
      </c>
      <c r="E21" s="22" t="s">
        <v>1</v>
      </c>
      <c r="F21" s="18">
        <v>3640.06</v>
      </c>
      <c r="G21" s="19">
        <v>0.8918</v>
      </c>
    </row>
    <row r="22" spans="1:7" ht="12.75" customHeight="1">
      <c r="A22" s="1"/>
      <c r="B22" s="10" t="s">
        <v>42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"/>
      <c r="B23" s="10" t="s">
        <v>43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1301</v>
      </c>
      <c r="B24" s="14" t="s">
        <v>192</v>
      </c>
      <c r="C24" s="11" t="s">
        <v>1302</v>
      </c>
      <c r="D24" s="11" t="s">
        <v>47</v>
      </c>
      <c r="E24" s="15">
        <v>160000</v>
      </c>
      <c r="F24" s="16">
        <v>151.8</v>
      </c>
      <c r="G24" s="17">
        <v>0.0372</v>
      </c>
    </row>
    <row r="25" spans="1:7" ht="12.75" customHeight="1">
      <c r="A25" s="13" t="s">
        <v>1128</v>
      </c>
      <c r="B25" s="14" t="s">
        <v>1124</v>
      </c>
      <c r="C25" s="11" t="s">
        <v>1129</v>
      </c>
      <c r="D25" s="11" t="s">
        <v>54</v>
      </c>
      <c r="E25" s="15">
        <v>100000</v>
      </c>
      <c r="F25" s="16">
        <v>94.73</v>
      </c>
      <c r="G25" s="17">
        <v>0.0232</v>
      </c>
    </row>
    <row r="26" spans="1:7" ht="12.75" customHeight="1">
      <c r="A26" s="1"/>
      <c r="B26" s="10" t="s">
        <v>38</v>
      </c>
      <c r="C26" s="11" t="s">
        <v>1</v>
      </c>
      <c r="D26" s="11" t="s">
        <v>1</v>
      </c>
      <c r="E26" s="11" t="s">
        <v>1</v>
      </c>
      <c r="F26" s="18">
        <v>246.53</v>
      </c>
      <c r="G26" s="19">
        <v>0.0604</v>
      </c>
    </row>
    <row r="27" spans="1:7" ht="12.75" customHeight="1">
      <c r="A27" s="1"/>
      <c r="B27" s="21" t="s">
        <v>41</v>
      </c>
      <c r="C27" s="22" t="s">
        <v>1</v>
      </c>
      <c r="D27" s="23" t="s">
        <v>1</v>
      </c>
      <c r="E27" s="22" t="s">
        <v>1</v>
      </c>
      <c r="F27" s="18">
        <v>246.53</v>
      </c>
      <c r="G27" s="19">
        <v>0.0604</v>
      </c>
    </row>
    <row r="28" spans="1:7" ht="12.75" customHeight="1">
      <c r="A28" s="1"/>
      <c r="B28" s="10" t="s">
        <v>60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"/>
      <c r="B29" s="10" t="s">
        <v>61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62</v>
      </c>
      <c r="B30" s="14" t="s">
        <v>63</v>
      </c>
      <c r="C30" s="11" t="s">
        <v>64</v>
      </c>
      <c r="D30" s="11" t="s">
        <v>1</v>
      </c>
      <c r="E30" s="15">
        <v>64998.798</v>
      </c>
      <c r="F30" s="16">
        <v>100.02</v>
      </c>
      <c r="G30" s="17">
        <v>0.0245</v>
      </c>
    </row>
    <row r="31" spans="1:7" ht="12.75" customHeight="1">
      <c r="A31" s="1"/>
      <c r="B31" s="10" t="s">
        <v>38</v>
      </c>
      <c r="C31" s="11" t="s">
        <v>1</v>
      </c>
      <c r="D31" s="11" t="s">
        <v>1</v>
      </c>
      <c r="E31" s="11" t="s">
        <v>1</v>
      </c>
      <c r="F31" s="18">
        <v>100.02</v>
      </c>
      <c r="G31" s="19">
        <v>0.0245</v>
      </c>
    </row>
    <row r="32" spans="1:7" ht="12.75" customHeight="1">
      <c r="A32" s="1"/>
      <c r="B32" s="21" t="s">
        <v>41</v>
      </c>
      <c r="C32" s="22" t="s">
        <v>1</v>
      </c>
      <c r="D32" s="23" t="s">
        <v>1</v>
      </c>
      <c r="E32" s="22" t="s">
        <v>1</v>
      </c>
      <c r="F32" s="18">
        <v>100.02</v>
      </c>
      <c r="G32" s="19">
        <v>0.0245</v>
      </c>
    </row>
    <row r="33" spans="1:7" ht="12.75" customHeight="1">
      <c r="A33" s="1"/>
      <c r="B33" s="10" t="s">
        <v>65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66</v>
      </c>
      <c r="B34" s="14" t="s">
        <v>67</v>
      </c>
      <c r="C34" s="11" t="s">
        <v>1</v>
      </c>
      <c r="D34" s="11" t="s">
        <v>68</v>
      </c>
      <c r="E34" s="15"/>
      <c r="F34" s="16">
        <v>14</v>
      </c>
      <c r="G34" s="17">
        <v>0.0034</v>
      </c>
    </row>
    <row r="35" spans="1:7" ht="12.75" customHeight="1">
      <c r="A35" s="1"/>
      <c r="B35" s="10" t="s">
        <v>38</v>
      </c>
      <c r="C35" s="11" t="s">
        <v>1</v>
      </c>
      <c r="D35" s="11" t="s">
        <v>1</v>
      </c>
      <c r="E35" s="11" t="s">
        <v>1</v>
      </c>
      <c r="F35" s="18">
        <v>14</v>
      </c>
      <c r="G35" s="19">
        <v>0.0034</v>
      </c>
    </row>
    <row r="36" spans="1:7" ht="12.75" customHeight="1">
      <c r="A36" s="1"/>
      <c r="B36" s="21" t="s">
        <v>41</v>
      </c>
      <c r="C36" s="22" t="s">
        <v>1</v>
      </c>
      <c r="D36" s="23" t="s">
        <v>1</v>
      </c>
      <c r="E36" s="22" t="s">
        <v>1</v>
      </c>
      <c r="F36" s="18">
        <v>14</v>
      </c>
      <c r="G36" s="19">
        <v>0.0034</v>
      </c>
    </row>
    <row r="37" spans="1:7" ht="12.75" customHeight="1">
      <c r="A37" s="1"/>
      <c r="B37" s="21" t="s">
        <v>69</v>
      </c>
      <c r="C37" s="11" t="s">
        <v>1</v>
      </c>
      <c r="D37" s="23" t="s">
        <v>1</v>
      </c>
      <c r="E37" s="11" t="s">
        <v>1</v>
      </c>
      <c r="F37" s="24">
        <v>81.12</v>
      </c>
      <c r="G37" s="19">
        <v>0.0199</v>
      </c>
    </row>
    <row r="38" spans="1:7" ht="12.75" customHeight="1">
      <c r="A38" s="1"/>
      <c r="B38" s="25" t="s">
        <v>70</v>
      </c>
      <c r="C38" s="26" t="s">
        <v>1</v>
      </c>
      <c r="D38" s="26" t="s">
        <v>1</v>
      </c>
      <c r="E38" s="26" t="s">
        <v>1</v>
      </c>
      <c r="F38" s="27">
        <v>4081.73</v>
      </c>
      <c r="G38" s="28">
        <v>1</v>
      </c>
    </row>
    <row r="39" spans="1:7" ht="12.75" customHeight="1">
      <c r="A39" s="1"/>
      <c r="B39" s="5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71</v>
      </c>
      <c r="C40" s="1"/>
      <c r="D40" s="1"/>
      <c r="E40" s="1"/>
      <c r="F40" s="1"/>
      <c r="G40" s="1"/>
    </row>
    <row r="41" spans="1:7" ht="12.75" customHeight="1">
      <c r="A41" s="1"/>
      <c r="B41" s="2" t="s">
        <v>72</v>
      </c>
      <c r="C41" s="1"/>
      <c r="D41" s="1"/>
      <c r="E41" s="1"/>
      <c r="F41" s="1"/>
      <c r="G41" s="1"/>
    </row>
    <row r="42" spans="1:7" ht="12.75" customHeight="1">
      <c r="A42" s="1"/>
      <c r="B42" s="2" t="s">
        <v>73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:G41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7109375" style="3" bestFit="1" customWidth="1"/>
    <col min="4" max="4" width="12.574218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1772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1007</v>
      </c>
      <c r="B7" s="14" t="s">
        <v>1004</v>
      </c>
      <c r="C7" s="11" t="s">
        <v>1008</v>
      </c>
      <c r="D7" s="11" t="s">
        <v>123</v>
      </c>
      <c r="E7" s="15">
        <v>500000</v>
      </c>
      <c r="F7" s="16">
        <v>562.98</v>
      </c>
      <c r="G7" s="17">
        <v>0.1134</v>
      </c>
    </row>
    <row r="8" spans="1:7" ht="12.75" customHeight="1">
      <c r="A8" s="13" t="s">
        <v>1285</v>
      </c>
      <c r="B8" s="14" t="s">
        <v>1010</v>
      </c>
      <c r="C8" s="11" t="s">
        <v>1286</v>
      </c>
      <c r="D8" s="11" t="s">
        <v>150</v>
      </c>
      <c r="E8" s="15">
        <v>500000</v>
      </c>
      <c r="F8" s="16">
        <v>562.36</v>
      </c>
      <c r="G8" s="17">
        <v>0.1133</v>
      </c>
    </row>
    <row r="9" spans="1:7" ht="12.75" customHeight="1">
      <c r="A9" s="13" t="s">
        <v>1298</v>
      </c>
      <c r="B9" s="14" t="s">
        <v>1299</v>
      </c>
      <c r="C9" s="11" t="s">
        <v>1300</v>
      </c>
      <c r="D9" s="11" t="s">
        <v>14</v>
      </c>
      <c r="E9" s="15">
        <v>540000</v>
      </c>
      <c r="F9" s="16">
        <v>541.14</v>
      </c>
      <c r="G9" s="17">
        <v>0.109</v>
      </c>
    </row>
    <row r="10" spans="1:7" ht="12.75" customHeight="1">
      <c r="A10" s="13" t="s">
        <v>936</v>
      </c>
      <c r="B10" s="14" t="s">
        <v>937</v>
      </c>
      <c r="C10" s="11" t="s">
        <v>938</v>
      </c>
      <c r="D10" s="11" t="s">
        <v>939</v>
      </c>
      <c r="E10" s="15">
        <v>510000</v>
      </c>
      <c r="F10" s="16">
        <v>513.26</v>
      </c>
      <c r="G10" s="17">
        <v>0.1034</v>
      </c>
    </row>
    <row r="11" spans="1:7" ht="12.75" customHeight="1">
      <c r="A11" s="13" t="s">
        <v>1282</v>
      </c>
      <c r="B11" s="14" t="s">
        <v>1283</v>
      </c>
      <c r="C11" s="11" t="s">
        <v>1284</v>
      </c>
      <c r="D11" s="11" t="s">
        <v>89</v>
      </c>
      <c r="E11" s="15">
        <v>500000</v>
      </c>
      <c r="F11" s="16">
        <v>503.63</v>
      </c>
      <c r="G11" s="17">
        <v>0.1015</v>
      </c>
    </row>
    <row r="12" spans="1:7" ht="12.75" customHeight="1">
      <c r="A12" s="13" t="s">
        <v>1773</v>
      </c>
      <c r="B12" s="14" t="s">
        <v>1774</v>
      </c>
      <c r="C12" s="11" t="s">
        <v>1775</v>
      </c>
      <c r="D12" s="11" t="s">
        <v>82</v>
      </c>
      <c r="E12" s="15">
        <v>500000</v>
      </c>
      <c r="F12" s="16">
        <v>497.32</v>
      </c>
      <c r="G12" s="17">
        <v>0.1002</v>
      </c>
    </row>
    <row r="13" spans="1:7" ht="12.75" customHeight="1">
      <c r="A13" s="13" t="s">
        <v>1768</v>
      </c>
      <c r="B13" s="14" t="s">
        <v>91</v>
      </c>
      <c r="C13" s="11" t="s">
        <v>1769</v>
      </c>
      <c r="D13" s="11" t="s">
        <v>93</v>
      </c>
      <c r="E13" s="15">
        <v>344000</v>
      </c>
      <c r="F13" s="16">
        <v>348.69</v>
      </c>
      <c r="G13" s="17">
        <v>0.0703</v>
      </c>
    </row>
    <row r="14" spans="1:7" ht="12.75" customHeight="1">
      <c r="A14" s="13" t="s">
        <v>1764</v>
      </c>
      <c r="B14" s="14" t="s">
        <v>1165</v>
      </c>
      <c r="C14" s="11" t="s">
        <v>1765</v>
      </c>
      <c r="D14" s="11" t="s">
        <v>721</v>
      </c>
      <c r="E14" s="15">
        <v>300000</v>
      </c>
      <c r="F14" s="16">
        <v>339.89</v>
      </c>
      <c r="G14" s="17">
        <v>0.0685</v>
      </c>
    </row>
    <row r="15" spans="1:7" ht="12.75" customHeight="1">
      <c r="A15" s="13" t="s">
        <v>1287</v>
      </c>
      <c r="B15" s="14" t="s">
        <v>723</v>
      </c>
      <c r="C15" s="11" t="s">
        <v>1288</v>
      </c>
      <c r="D15" s="11" t="s">
        <v>33</v>
      </c>
      <c r="E15" s="15">
        <v>100000</v>
      </c>
      <c r="F15" s="16">
        <v>99.95</v>
      </c>
      <c r="G15" s="17">
        <v>0.0201</v>
      </c>
    </row>
    <row r="16" spans="1:7" ht="12.75" customHeight="1">
      <c r="A16" s="13" t="s">
        <v>86</v>
      </c>
      <c r="B16" s="14" t="s">
        <v>87</v>
      </c>
      <c r="C16" s="11" t="s">
        <v>88</v>
      </c>
      <c r="D16" s="11" t="s">
        <v>89</v>
      </c>
      <c r="E16" s="15">
        <v>200000</v>
      </c>
      <c r="F16" s="16">
        <v>66.84</v>
      </c>
      <c r="G16" s="17">
        <v>0.0135</v>
      </c>
    </row>
    <row r="17" spans="1:7" ht="12.75" customHeight="1">
      <c r="A17" s="1"/>
      <c r="B17" s="10" t="s">
        <v>38</v>
      </c>
      <c r="C17" s="11" t="s">
        <v>1</v>
      </c>
      <c r="D17" s="11" t="s">
        <v>1</v>
      </c>
      <c r="E17" s="11" t="s">
        <v>1</v>
      </c>
      <c r="F17" s="18">
        <v>4036.06</v>
      </c>
      <c r="G17" s="19">
        <v>0.8132</v>
      </c>
    </row>
    <row r="18" spans="1:7" ht="12.75" customHeight="1">
      <c r="A18" s="1"/>
      <c r="B18" s="10" t="s">
        <v>39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1219</v>
      </c>
      <c r="B19" s="14" t="s">
        <v>1220</v>
      </c>
      <c r="C19" s="11" t="s">
        <v>1221</v>
      </c>
      <c r="D19" s="11" t="s">
        <v>390</v>
      </c>
      <c r="E19" s="15">
        <v>500000</v>
      </c>
      <c r="F19" s="16">
        <v>546.32</v>
      </c>
      <c r="G19" s="17">
        <v>0.1101</v>
      </c>
    </row>
    <row r="20" spans="1:7" ht="12.75" customHeight="1">
      <c r="A20" s="1"/>
      <c r="B20" s="10" t="s">
        <v>38</v>
      </c>
      <c r="C20" s="11" t="s">
        <v>1</v>
      </c>
      <c r="D20" s="11" t="s">
        <v>1</v>
      </c>
      <c r="E20" s="11" t="s">
        <v>1</v>
      </c>
      <c r="F20" s="18">
        <v>546.32</v>
      </c>
      <c r="G20" s="19">
        <v>0.1101</v>
      </c>
    </row>
    <row r="21" spans="1:7" ht="12.75" customHeight="1">
      <c r="A21" s="1"/>
      <c r="B21" s="21" t="s">
        <v>41</v>
      </c>
      <c r="C21" s="22" t="s">
        <v>1</v>
      </c>
      <c r="D21" s="23" t="s">
        <v>1</v>
      </c>
      <c r="E21" s="22" t="s">
        <v>1</v>
      </c>
      <c r="F21" s="18">
        <v>4582.38</v>
      </c>
      <c r="G21" s="19">
        <v>0.9233</v>
      </c>
    </row>
    <row r="22" spans="1:7" ht="12.75" customHeight="1">
      <c r="A22" s="1"/>
      <c r="B22" s="10" t="s">
        <v>42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"/>
      <c r="B23" s="10" t="s">
        <v>43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1301</v>
      </c>
      <c r="B24" s="14" t="s">
        <v>192</v>
      </c>
      <c r="C24" s="11" t="s">
        <v>1302</v>
      </c>
      <c r="D24" s="11" t="s">
        <v>47</v>
      </c>
      <c r="E24" s="15">
        <v>150000</v>
      </c>
      <c r="F24" s="16">
        <v>142.31</v>
      </c>
      <c r="G24" s="17">
        <v>0.0287</v>
      </c>
    </row>
    <row r="25" spans="1:7" ht="12.75" customHeight="1">
      <c r="A25" s="1"/>
      <c r="B25" s="10" t="s">
        <v>38</v>
      </c>
      <c r="C25" s="11" t="s">
        <v>1</v>
      </c>
      <c r="D25" s="11" t="s">
        <v>1</v>
      </c>
      <c r="E25" s="11" t="s">
        <v>1</v>
      </c>
      <c r="F25" s="18">
        <v>142.31</v>
      </c>
      <c r="G25" s="19">
        <v>0.0287</v>
      </c>
    </row>
    <row r="26" spans="1:7" ht="12.75" customHeight="1">
      <c r="A26" s="1"/>
      <c r="B26" s="21" t="s">
        <v>41</v>
      </c>
      <c r="C26" s="22" t="s">
        <v>1</v>
      </c>
      <c r="D26" s="23" t="s">
        <v>1</v>
      </c>
      <c r="E26" s="22" t="s">
        <v>1</v>
      </c>
      <c r="F26" s="18">
        <v>142.31</v>
      </c>
      <c r="G26" s="19">
        <v>0.0287</v>
      </c>
    </row>
    <row r="27" spans="1:7" ht="12.75" customHeight="1">
      <c r="A27" s="1"/>
      <c r="B27" s="10" t="s">
        <v>60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"/>
      <c r="B28" s="10" t="s">
        <v>61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62</v>
      </c>
      <c r="B29" s="14" t="s">
        <v>63</v>
      </c>
      <c r="C29" s="11" t="s">
        <v>64</v>
      </c>
      <c r="D29" s="11" t="s">
        <v>1</v>
      </c>
      <c r="E29" s="15">
        <v>64998.798</v>
      </c>
      <c r="F29" s="16">
        <v>100.02</v>
      </c>
      <c r="G29" s="17">
        <v>0.0202</v>
      </c>
    </row>
    <row r="30" spans="1:7" ht="12.75" customHeight="1">
      <c r="A30" s="1"/>
      <c r="B30" s="10" t="s">
        <v>38</v>
      </c>
      <c r="C30" s="11" t="s">
        <v>1</v>
      </c>
      <c r="D30" s="11" t="s">
        <v>1</v>
      </c>
      <c r="E30" s="11" t="s">
        <v>1</v>
      </c>
      <c r="F30" s="18">
        <v>100.02</v>
      </c>
      <c r="G30" s="19">
        <v>0.0202</v>
      </c>
    </row>
    <row r="31" spans="1:7" ht="12.75" customHeight="1">
      <c r="A31" s="1"/>
      <c r="B31" s="21" t="s">
        <v>41</v>
      </c>
      <c r="C31" s="22" t="s">
        <v>1</v>
      </c>
      <c r="D31" s="23" t="s">
        <v>1</v>
      </c>
      <c r="E31" s="22" t="s">
        <v>1</v>
      </c>
      <c r="F31" s="18">
        <v>100.02</v>
      </c>
      <c r="G31" s="19">
        <v>0.0202</v>
      </c>
    </row>
    <row r="32" spans="1:7" ht="12.75" customHeight="1">
      <c r="A32" s="1"/>
      <c r="B32" s="10" t="s">
        <v>65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3" t="s">
        <v>66</v>
      </c>
      <c r="B33" s="14" t="s">
        <v>67</v>
      </c>
      <c r="C33" s="11" t="s">
        <v>1</v>
      </c>
      <c r="D33" s="11" t="s">
        <v>68</v>
      </c>
      <c r="E33" s="15"/>
      <c r="F33" s="16">
        <v>18</v>
      </c>
      <c r="G33" s="17">
        <v>0.0036</v>
      </c>
    </row>
    <row r="34" spans="1:7" ht="12.75" customHeight="1">
      <c r="A34" s="1"/>
      <c r="B34" s="10" t="s">
        <v>38</v>
      </c>
      <c r="C34" s="11" t="s">
        <v>1</v>
      </c>
      <c r="D34" s="11" t="s">
        <v>1</v>
      </c>
      <c r="E34" s="11" t="s">
        <v>1</v>
      </c>
      <c r="F34" s="18">
        <v>18</v>
      </c>
      <c r="G34" s="19">
        <v>0.0036</v>
      </c>
    </row>
    <row r="35" spans="1:7" ht="12.75" customHeight="1">
      <c r="A35" s="1"/>
      <c r="B35" s="21" t="s">
        <v>41</v>
      </c>
      <c r="C35" s="22" t="s">
        <v>1</v>
      </c>
      <c r="D35" s="23" t="s">
        <v>1</v>
      </c>
      <c r="E35" s="22" t="s">
        <v>1</v>
      </c>
      <c r="F35" s="18">
        <v>18</v>
      </c>
      <c r="G35" s="19">
        <v>0.0036</v>
      </c>
    </row>
    <row r="36" spans="1:7" ht="12.75" customHeight="1">
      <c r="A36" s="1"/>
      <c r="B36" s="21" t="s">
        <v>69</v>
      </c>
      <c r="C36" s="11" t="s">
        <v>1</v>
      </c>
      <c r="D36" s="23" t="s">
        <v>1</v>
      </c>
      <c r="E36" s="11" t="s">
        <v>1</v>
      </c>
      <c r="F36" s="24">
        <v>119.69</v>
      </c>
      <c r="G36" s="19">
        <v>0.0242</v>
      </c>
    </row>
    <row r="37" spans="1:7" ht="12.75" customHeight="1">
      <c r="A37" s="1"/>
      <c r="B37" s="25" t="s">
        <v>70</v>
      </c>
      <c r="C37" s="26" t="s">
        <v>1</v>
      </c>
      <c r="D37" s="26" t="s">
        <v>1</v>
      </c>
      <c r="E37" s="26" t="s">
        <v>1</v>
      </c>
      <c r="F37" s="27">
        <v>4962.4</v>
      </c>
      <c r="G37" s="28">
        <v>1</v>
      </c>
    </row>
    <row r="38" spans="1:7" ht="12.75" customHeight="1">
      <c r="A38" s="1"/>
      <c r="B38" s="5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71</v>
      </c>
      <c r="C39" s="1"/>
      <c r="D39" s="1"/>
      <c r="E39" s="1"/>
      <c r="F39" s="1"/>
      <c r="G39" s="1"/>
    </row>
    <row r="40" spans="1:7" ht="12.75" customHeight="1">
      <c r="A40" s="1"/>
      <c r="B40" s="2" t="s">
        <v>72</v>
      </c>
      <c r="C40" s="1"/>
      <c r="D40" s="1"/>
      <c r="E40" s="1"/>
      <c r="F40" s="1"/>
      <c r="G40" s="1"/>
    </row>
    <row r="41" spans="1:7" ht="12.75" customHeight="1">
      <c r="A41" s="1"/>
      <c r="B41" s="2" t="s">
        <v>73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" sqref="A1:G58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140625" style="3" bestFit="1" customWidth="1"/>
    <col min="4" max="4" width="18.003906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575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576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577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578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579</v>
      </c>
      <c r="B7" s="14" t="s">
        <v>580</v>
      </c>
      <c r="C7" s="11" t="s">
        <v>581</v>
      </c>
      <c r="D7" s="11" t="s">
        <v>582</v>
      </c>
      <c r="E7" s="15">
        <v>75000</v>
      </c>
      <c r="F7" s="16">
        <v>800.36</v>
      </c>
      <c r="G7" s="17">
        <v>0.0752</v>
      </c>
    </row>
    <row r="8" spans="1:7" ht="12.75" customHeight="1">
      <c r="A8" s="13" t="s">
        <v>583</v>
      </c>
      <c r="B8" s="14" t="s">
        <v>584</v>
      </c>
      <c r="C8" s="11" t="s">
        <v>585</v>
      </c>
      <c r="D8" s="11" t="s">
        <v>586</v>
      </c>
      <c r="E8" s="15">
        <v>59000</v>
      </c>
      <c r="F8" s="16">
        <v>764.91</v>
      </c>
      <c r="G8" s="17">
        <v>0.0719</v>
      </c>
    </row>
    <row r="9" spans="1:7" ht="12.75" customHeight="1">
      <c r="A9" s="13" t="s">
        <v>587</v>
      </c>
      <c r="B9" s="14" t="s">
        <v>588</v>
      </c>
      <c r="C9" s="11" t="s">
        <v>589</v>
      </c>
      <c r="D9" s="11" t="s">
        <v>590</v>
      </c>
      <c r="E9" s="15">
        <v>29000</v>
      </c>
      <c r="F9" s="16">
        <v>739.78</v>
      </c>
      <c r="G9" s="17">
        <v>0.0695</v>
      </c>
    </row>
    <row r="10" spans="1:7" ht="12.75" customHeight="1">
      <c r="A10" s="13" t="s">
        <v>591</v>
      </c>
      <c r="B10" s="14" t="s">
        <v>592</v>
      </c>
      <c r="C10" s="11" t="s">
        <v>593</v>
      </c>
      <c r="D10" s="11" t="s">
        <v>582</v>
      </c>
      <c r="E10" s="15">
        <v>200000</v>
      </c>
      <c r="F10" s="16">
        <v>616</v>
      </c>
      <c r="G10" s="17">
        <v>0.0579</v>
      </c>
    </row>
    <row r="11" spans="1:7" ht="12.75" customHeight="1">
      <c r="A11" s="13" t="s">
        <v>594</v>
      </c>
      <c r="B11" s="14" t="s">
        <v>595</v>
      </c>
      <c r="C11" s="11" t="s">
        <v>596</v>
      </c>
      <c r="D11" s="11" t="s">
        <v>590</v>
      </c>
      <c r="E11" s="15">
        <v>56000</v>
      </c>
      <c r="F11" s="16">
        <v>551.24</v>
      </c>
      <c r="G11" s="17">
        <v>0.0518</v>
      </c>
    </row>
    <row r="12" spans="1:7" ht="12.75" customHeight="1">
      <c r="A12" s="13" t="s">
        <v>597</v>
      </c>
      <c r="B12" s="14" t="s">
        <v>598</v>
      </c>
      <c r="C12" s="11" t="s">
        <v>599</v>
      </c>
      <c r="D12" s="11" t="s">
        <v>600</v>
      </c>
      <c r="E12" s="15">
        <v>29000</v>
      </c>
      <c r="F12" s="16">
        <v>517.01</v>
      </c>
      <c r="G12" s="17">
        <v>0.0486</v>
      </c>
    </row>
    <row r="13" spans="1:7" ht="12.75" customHeight="1">
      <c r="A13" s="13" t="s">
        <v>601</v>
      </c>
      <c r="B13" s="14" t="s">
        <v>602</v>
      </c>
      <c r="C13" s="11" t="s">
        <v>603</v>
      </c>
      <c r="D13" s="11" t="s">
        <v>582</v>
      </c>
      <c r="E13" s="15">
        <v>90000</v>
      </c>
      <c r="F13" s="16">
        <v>503.06</v>
      </c>
      <c r="G13" s="17">
        <v>0.0473</v>
      </c>
    </row>
    <row r="14" spans="1:7" ht="12.75" customHeight="1">
      <c r="A14" s="13" t="s">
        <v>604</v>
      </c>
      <c r="B14" s="14" t="s">
        <v>605</v>
      </c>
      <c r="C14" s="11" t="s">
        <v>606</v>
      </c>
      <c r="D14" s="11" t="s">
        <v>607</v>
      </c>
      <c r="E14" s="15">
        <v>10000</v>
      </c>
      <c r="F14" s="16">
        <v>402.34</v>
      </c>
      <c r="G14" s="17">
        <v>0.0378</v>
      </c>
    </row>
    <row r="15" spans="1:7" ht="12.75" customHeight="1">
      <c r="A15" s="13" t="s">
        <v>608</v>
      </c>
      <c r="B15" s="14" t="s">
        <v>609</v>
      </c>
      <c r="C15" s="11" t="s">
        <v>610</v>
      </c>
      <c r="D15" s="11" t="s">
        <v>582</v>
      </c>
      <c r="E15" s="15">
        <v>150000</v>
      </c>
      <c r="F15" s="16">
        <v>394.13</v>
      </c>
      <c r="G15" s="17">
        <v>0.037</v>
      </c>
    </row>
    <row r="16" spans="1:7" ht="12.75" customHeight="1">
      <c r="A16" s="13" t="s">
        <v>611</v>
      </c>
      <c r="B16" s="14" t="s">
        <v>612</v>
      </c>
      <c r="C16" s="11" t="s">
        <v>613</v>
      </c>
      <c r="D16" s="11" t="s">
        <v>614</v>
      </c>
      <c r="E16" s="15">
        <v>40000</v>
      </c>
      <c r="F16" s="16">
        <v>349.84</v>
      </c>
      <c r="G16" s="17">
        <v>0.0329</v>
      </c>
    </row>
    <row r="17" spans="1:7" ht="12.75" customHeight="1">
      <c r="A17" s="13" t="s">
        <v>615</v>
      </c>
      <c r="B17" s="14" t="s">
        <v>616</v>
      </c>
      <c r="C17" s="11" t="s">
        <v>617</v>
      </c>
      <c r="D17" s="11" t="s">
        <v>607</v>
      </c>
      <c r="E17" s="15">
        <v>80000</v>
      </c>
      <c r="F17" s="16">
        <v>347.32</v>
      </c>
      <c r="G17" s="17">
        <v>0.0326</v>
      </c>
    </row>
    <row r="18" spans="1:7" ht="12.75" customHeight="1">
      <c r="A18" s="13" t="s">
        <v>618</v>
      </c>
      <c r="B18" s="14" t="s">
        <v>619</v>
      </c>
      <c r="C18" s="11" t="s">
        <v>620</v>
      </c>
      <c r="D18" s="11" t="s">
        <v>582</v>
      </c>
      <c r="E18" s="15">
        <v>23000</v>
      </c>
      <c r="F18" s="16">
        <v>318.73</v>
      </c>
      <c r="G18" s="17">
        <v>0.03</v>
      </c>
    </row>
    <row r="19" spans="1:7" ht="12.75" customHeight="1">
      <c r="A19" s="13" t="s">
        <v>621</v>
      </c>
      <c r="B19" s="14" t="s">
        <v>622</v>
      </c>
      <c r="C19" s="11" t="s">
        <v>623</v>
      </c>
      <c r="D19" s="11" t="s">
        <v>624</v>
      </c>
      <c r="E19" s="15">
        <v>100000</v>
      </c>
      <c r="F19" s="16">
        <v>315.15</v>
      </c>
      <c r="G19" s="17">
        <v>0.0296</v>
      </c>
    </row>
    <row r="20" spans="1:7" ht="12.75" customHeight="1">
      <c r="A20" s="13" t="s">
        <v>625</v>
      </c>
      <c r="B20" s="14" t="s">
        <v>626</v>
      </c>
      <c r="C20" s="11" t="s">
        <v>627</v>
      </c>
      <c r="D20" s="11" t="s">
        <v>628</v>
      </c>
      <c r="E20" s="15">
        <v>26000</v>
      </c>
      <c r="F20" s="16">
        <v>260.03</v>
      </c>
      <c r="G20" s="17">
        <v>0.0244</v>
      </c>
    </row>
    <row r="21" spans="1:7" ht="12.75" customHeight="1">
      <c r="A21" s="13" t="s">
        <v>629</v>
      </c>
      <c r="B21" s="14" t="s">
        <v>630</v>
      </c>
      <c r="C21" s="11" t="s">
        <v>631</v>
      </c>
      <c r="D21" s="11" t="s">
        <v>624</v>
      </c>
      <c r="E21" s="15">
        <v>25000</v>
      </c>
      <c r="F21" s="16">
        <v>229.18</v>
      </c>
      <c r="G21" s="17">
        <v>0.0215</v>
      </c>
    </row>
    <row r="22" spans="1:7" ht="12.75" customHeight="1">
      <c r="A22" s="13" t="s">
        <v>632</v>
      </c>
      <c r="B22" s="14" t="s">
        <v>633</v>
      </c>
      <c r="C22" s="11" t="s">
        <v>634</v>
      </c>
      <c r="D22" s="11" t="s">
        <v>624</v>
      </c>
      <c r="E22" s="15">
        <v>30000</v>
      </c>
      <c r="F22" s="16">
        <v>226.61</v>
      </c>
      <c r="G22" s="17">
        <v>0.0213</v>
      </c>
    </row>
    <row r="23" spans="1:7" ht="12.75" customHeight="1">
      <c r="A23" s="13" t="s">
        <v>635</v>
      </c>
      <c r="B23" s="14" t="s">
        <v>636</v>
      </c>
      <c r="C23" s="11" t="s">
        <v>637</v>
      </c>
      <c r="D23" s="11" t="s">
        <v>638</v>
      </c>
      <c r="E23" s="15">
        <v>7500</v>
      </c>
      <c r="F23" s="16">
        <v>224.51</v>
      </c>
      <c r="G23" s="17">
        <v>0.0211</v>
      </c>
    </row>
    <row r="24" spans="1:7" ht="12.75" customHeight="1">
      <c r="A24" s="13" t="s">
        <v>639</v>
      </c>
      <c r="B24" s="14" t="s">
        <v>640</v>
      </c>
      <c r="C24" s="11" t="s">
        <v>641</v>
      </c>
      <c r="D24" s="11" t="s">
        <v>642</v>
      </c>
      <c r="E24" s="15">
        <v>50000</v>
      </c>
      <c r="F24" s="16">
        <v>210.63</v>
      </c>
      <c r="G24" s="17">
        <v>0.0198</v>
      </c>
    </row>
    <row r="25" spans="1:7" ht="12.75" customHeight="1">
      <c r="A25" s="13" t="s">
        <v>643</v>
      </c>
      <c r="B25" s="14" t="s">
        <v>644</v>
      </c>
      <c r="C25" s="11" t="s">
        <v>645</v>
      </c>
      <c r="D25" s="11" t="s">
        <v>590</v>
      </c>
      <c r="E25" s="15">
        <v>20000</v>
      </c>
      <c r="F25" s="16">
        <v>183.95</v>
      </c>
      <c r="G25" s="17">
        <v>0.0173</v>
      </c>
    </row>
    <row r="26" spans="1:7" ht="12.75" customHeight="1">
      <c r="A26" s="13" t="s">
        <v>646</v>
      </c>
      <c r="B26" s="14" t="s">
        <v>647</v>
      </c>
      <c r="C26" s="11" t="s">
        <v>648</v>
      </c>
      <c r="D26" s="11" t="s">
        <v>582</v>
      </c>
      <c r="E26" s="15">
        <v>20000</v>
      </c>
      <c r="F26" s="16">
        <v>174.54</v>
      </c>
      <c r="G26" s="17">
        <v>0.0164</v>
      </c>
    </row>
    <row r="27" spans="1:7" ht="12.75" customHeight="1">
      <c r="A27" s="13" t="s">
        <v>649</v>
      </c>
      <c r="B27" s="14" t="s">
        <v>650</v>
      </c>
      <c r="C27" s="11" t="s">
        <v>651</v>
      </c>
      <c r="D27" s="11" t="s">
        <v>614</v>
      </c>
      <c r="E27" s="15">
        <v>9000</v>
      </c>
      <c r="F27" s="16">
        <v>169.74</v>
      </c>
      <c r="G27" s="17">
        <v>0.016</v>
      </c>
    </row>
    <row r="28" spans="1:7" ht="12.75" customHeight="1">
      <c r="A28" s="13" t="s">
        <v>652</v>
      </c>
      <c r="B28" s="14" t="s">
        <v>653</v>
      </c>
      <c r="C28" s="11" t="s">
        <v>654</v>
      </c>
      <c r="D28" s="11" t="s">
        <v>614</v>
      </c>
      <c r="E28" s="15">
        <v>4200</v>
      </c>
      <c r="F28" s="16">
        <v>149.5</v>
      </c>
      <c r="G28" s="17">
        <v>0.014</v>
      </c>
    </row>
    <row r="29" spans="1:7" ht="12.75" customHeight="1">
      <c r="A29" s="13" t="s">
        <v>655</v>
      </c>
      <c r="B29" s="14" t="s">
        <v>656</v>
      </c>
      <c r="C29" s="11" t="s">
        <v>657</v>
      </c>
      <c r="D29" s="11" t="s">
        <v>658</v>
      </c>
      <c r="E29" s="15">
        <v>41000</v>
      </c>
      <c r="F29" s="16">
        <v>126.94</v>
      </c>
      <c r="G29" s="17">
        <v>0.0119</v>
      </c>
    </row>
    <row r="30" spans="1:7" ht="12.75" customHeight="1">
      <c r="A30" s="13" t="s">
        <v>659</v>
      </c>
      <c r="B30" s="14" t="s">
        <v>660</v>
      </c>
      <c r="C30" s="11" t="s">
        <v>661</v>
      </c>
      <c r="D30" s="11" t="s">
        <v>582</v>
      </c>
      <c r="E30" s="15">
        <v>15000</v>
      </c>
      <c r="F30" s="16">
        <v>126.58</v>
      </c>
      <c r="G30" s="17">
        <v>0.0119</v>
      </c>
    </row>
    <row r="31" spans="1:7" ht="12.75" customHeight="1">
      <c r="A31" s="13" t="s">
        <v>662</v>
      </c>
      <c r="B31" s="14" t="s">
        <v>663</v>
      </c>
      <c r="C31" s="11" t="s">
        <v>664</v>
      </c>
      <c r="D31" s="11" t="s">
        <v>614</v>
      </c>
      <c r="E31" s="15">
        <v>20000</v>
      </c>
      <c r="F31" s="16">
        <v>123.08</v>
      </c>
      <c r="G31" s="17">
        <v>0.0116</v>
      </c>
    </row>
    <row r="32" spans="1:7" ht="12.75" customHeight="1">
      <c r="A32" s="13" t="s">
        <v>665</v>
      </c>
      <c r="B32" s="14" t="s">
        <v>666</v>
      </c>
      <c r="C32" s="11" t="s">
        <v>667</v>
      </c>
      <c r="D32" s="11" t="s">
        <v>590</v>
      </c>
      <c r="E32" s="15">
        <v>22000</v>
      </c>
      <c r="F32" s="16">
        <v>120.27</v>
      </c>
      <c r="G32" s="17">
        <v>0.0113</v>
      </c>
    </row>
    <row r="33" spans="1:7" ht="12.75" customHeight="1">
      <c r="A33" s="13" t="s">
        <v>668</v>
      </c>
      <c r="B33" s="14" t="s">
        <v>669</v>
      </c>
      <c r="C33" s="11" t="s">
        <v>670</v>
      </c>
      <c r="D33" s="11" t="s">
        <v>624</v>
      </c>
      <c r="E33" s="15">
        <v>4000</v>
      </c>
      <c r="F33" s="16">
        <v>110.52</v>
      </c>
      <c r="G33" s="17">
        <v>0.0104</v>
      </c>
    </row>
    <row r="34" spans="1:7" ht="12.75" customHeight="1">
      <c r="A34" s="13" t="s">
        <v>671</v>
      </c>
      <c r="B34" s="14" t="s">
        <v>672</v>
      </c>
      <c r="C34" s="11" t="s">
        <v>673</v>
      </c>
      <c r="D34" s="11" t="s">
        <v>674</v>
      </c>
      <c r="E34" s="15">
        <v>20000</v>
      </c>
      <c r="F34" s="16">
        <v>110.08</v>
      </c>
      <c r="G34" s="17">
        <v>0.0103</v>
      </c>
    </row>
    <row r="35" spans="1:7" ht="12.75" customHeight="1">
      <c r="A35" s="13" t="s">
        <v>675</v>
      </c>
      <c r="B35" s="14" t="s">
        <v>676</v>
      </c>
      <c r="C35" s="11" t="s">
        <v>677</v>
      </c>
      <c r="D35" s="11" t="s">
        <v>628</v>
      </c>
      <c r="E35" s="15">
        <v>15000</v>
      </c>
      <c r="F35" s="16">
        <v>109.37</v>
      </c>
      <c r="G35" s="17">
        <v>0.0103</v>
      </c>
    </row>
    <row r="36" spans="1:7" ht="12.75" customHeight="1">
      <c r="A36" s="13" t="s">
        <v>678</v>
      </c>
      <c r="B36" s="14" t="s">
        <v>679</v>
      </c>
      <c r="C36" s="11" t="s">
        <v>680</v>
      </c>
      <c r="D36" s="11" t="s">
        <v>681</v>
      </c>
      <c r="E36" s="15">
        <v>500</v>
      </c>
      <c r="F36" s="16">
        <v>109.26</v>
      </c>
      <c r="G36" s="17">
        <v>0.0103</v>
      </c>
    </row>
    <row r="37" spans="1:7" ht="12.75" customHeight="1">
      <c r="A37" s="13" t="s">
        <v>682</v>
      </c>
      <c r="B37" s="14" t="s">
        <v>683</v>
      </c>
      <c r="C37" s="11" t="s">
        <v>684</v>
      </c>
      <c r="D37" s="11" t="s">
        <v>582</v>
      </c>
      <c r="E37" s="15">
        <v>75000</v>
      </c>
      <c r="F37" s="16">
        <v>108.11</v>
      </c>
      <c r="G37" s="17">
        <v>0.0102</v>
      </c>
    </row>
    <row r="38" spans="1:7" ht="12.75" customHeight="1">
      <c r="A38" s="13" t="s">
        <v>685</v>
      </c>
      <c r="B38" s="14" t="s">
        <v>686</v>
      </c>
      <c r="C38" s="11" t="s">
        <v>687</v>
      </c>
      <c r="D38" s="11" t="s">
        <v>624</v>
      </c>
      <c r="E38" s="15">
        <v>5000</v>
      </c>
      <c r="F38" s="16">
        <v>101.99</v>
      </c>
      <c r="G38" s="17">
        <v>0.0096</v>
      </c>
    </row>
    <row r="39" spans="1:7" ht="12.75" customHeight="1">
      <c r="A39" s="13" t="s">
        <v>688</v>
      </c>
      <c r="B39" s="14" t="s">
        <v>689</v>
      </c>
      <c r="C39" s="11" t="s">
        <v>690</v>
      </c>
      <c r="D39" s="11" t="s">
        <v>624</v>
      </c>
      <c r="E39" s="15">
        <v>3000</v>
      </c>
      <c r="F39" s="16">
        <v>101.43</v>
      </c>
      <c r="G39" s="17">
        <v>0.0095</v>
      </c>
    </row>
    <row r="40" spans="1:7" ht="12.75" customHeight="1">
      <c r="A40" s="13" t="s">
        <v>691</v>
      </c>
      <c r="B40" s="14" t="s">
        <v>692</v>
      </c>
      <c r="C40" s="11" t="s">
        <v>693</v>
      </c>
      <c r="D40" s="11" t="s">
        <v>694</v>
      </c>
      <c r="E40" s="15">
        <v>3000</v>
      </c>
      <c r="F40" s="16">
        <v>100.99</v>
      </c>
      <c r="G40" s="17">
        <v>0.0095</v>
      </c>
    </row>
    <row r="41" spans="1:7" ht="12.75" customHeight="1">
      <c r="A41" s="13" t="s">
        <v>695</v>
      </c>
      <c r="B41" s="14" t="s">
        <v>696</v>
      </c>
      <c r="C41" s="11" t="s">
        <v>697</v>
      </c>
      <c r="D41" s="11" t="s">
        <v>698</v>
      </c>
      <c r="E41" s="15">
        <v>90000</v>
      </c>
      <c r="F41" s="16">
        <v>100.71</v>
      </c>
      <c r="G41" s="17">
        <v>0.0095</v>
      </c>
    </row>
    <row r="42" spans="1:7" ht="12.75" customHeight="1">
      <c r="A42" s="13" t="s">
        <v>699</v>
      </c>
      <c r="B42" s="14" t="s">
        <v>700</v>
      </c>
      <c r="C42" s="11" t="s">
        <v>701</v>
      </c>
      <c r="D42" s="11" t="s">
        <v>694</v>
      </c>
      <c r="E42" s="15">
        <v>40000</v>
      </c>
      <c r="F42" s="16">
        <v>99.16</v>
      </c>
      <c r="G42" s="17">
        <v>0.0093</v>
      </c>
    </row>
    <row r="43" spans="1:7" ht="12.75" customHeight="1">
      <c r="A43" s="13" t="s">
        <v>702</v>
      </c>
      <c r="B43" s="14" t="s">
        <v>703</v>
      </c>
      <c r="C43" s="11" t="s">
        <v>704</v>
      </c>
      <c r="D43" s="11" t="s">
        <v>705</v>
      </c>
      <c r="E43" s="15">
        <v>35000</v>
      </c>
      <c r="F43" s="16">
        <v>98.93</v>
      </c>
      <c r="G43" s="17">
        <v>0.0093</v>
      </c>
    </row>
    <row r="44" spans="1:7" ht="12.75" customHeight="1">
      <c r="A44" s="13" t="s">
        <v>706</v>
      </c>
      <c r="B44" s="14" t="s">
        <v>707</v>
      </c>
      <c r="C44" s="11" t="s">
        <v>708</v>
      </c>
      <c r="D44" s="11" t="s">
        <v>624</v>
      </c>
      <c r="E44" s="15">
        <v>50000</v>
      </c>
      <c r="F44" s="16">
        <v>97.68</v>
      </c>
      <c r="G44" s="17">
        <v>0.0092</v>
      </c>
    </row>
    <row r="45" spans="1:7" ht="12.75" customHeight="1">
      <c r="A45" s="13" t="s">
        <v>709</v>
      </c>
      <c r="B45" s="14" t="s">
        <v>710</v>
      </c>
      <c r="C45" s="11" t="s">
        <v>711</v>
      </c>
      <c r="D45" s="11" t="s">
        <v>712</v>
      </c>
      <c r="E45" s="15">
        <v>30000</v>
      </c>
      <c r="F45" s="16">
        <v>91.38</v>
      </c>
      <c r="G45" s="17">
        <v>0.0086</v>
      </c>
    </row>
    <row r="46" spans="1:7" ht="12.75" customHeight="1">
      <c r="A46" s="13" t="s">
        <v>713</v>
      </c>
      <c r="B46" s="14" t="s">
        <v>714</v>
      </c>
      <c r="C46" s="11" t="s">
        <v>715</v>
      </c>
      <c r="D46" s="11" t="s">
        <v>698</v>
      </c>
      <c r="E46" s="15">
        <v>45000</v>
      </c>
      <c r="F46" s="16">
        <v>78.37</v>
      </c>
      <c r="G46" s="17">
        <v>0.0074</v>
      </c>
    </row>
    <row r="47" spans="1:7" ht="12.75" customHeight="1">
      <c r="A47" s="1"/>
      <c r="B47" s="10" t="s">
        <v>38</v>
      </c>
      <c r="C47" s="11" t="s">
        <v>1</v>
      </c>
      <c r="D47" s="11" t="s">
        <v>1</v>
      </c>
      <c r="E47" s="11" t="s">
        <v>1</v>
      </c>
      <c r="F47" s="18">
        <v>10363.41</v>
      </c>
      <c r="G47" s="19">
        <v>0.974</v>
      </c>
    </row>
    <row r="48" spans="1:7" ht="12.75" customHeight="1">
      <c r="A48" s="1"/>
      <c r="B48" s="21" t="s">
        <v>716</v>
      </c>
      <c r="C48" s="23" t="s">
        <v>1</v>
      </c>
      <c r="D48" s="23" t="s">
        <v>1</v>
      </c>
      <c r="E48" s="23" t="s">
        <v>1</v>
      </c>
      <c r="F48" s="29" t="s">
        <v>40</v>
      </c>
      <c r="G48" s="30" t="s">
        <v>40</v>
      </c>
    </row>
    <row r="49" spans="1:7" ht="12.75" customHeight="1">
      <c r="A49" s="1"/>
      <c r="B49" s="21" t="s">
        <v>38</v>
      </c>
      <c r="C49" s="23" t="s">
        <v>1</v>
      </c>
      <c r="D49" s="23" t="s">
        <v>1</v>
      </c>
      <c r="E49" s="23" t="s">
        <v>1</v>
      </c>
      <c r="F49" s="29" t="s">
        <v>40</v>
      </c>
      <c r="G49" s="30" t="s">
        <v>40</v>
      </c>
    </row>
    <row r="50" spans="1:7" ht="12.75" customHeight="1">
      <c r="A50" s="1"/>
      <c r="B50" s="21" t="s">
        <v>41</v>
      </c>
      <c r="C50" s="22" t="s">
        <v>1</v>
      </c>
      <c r="D50" s="23" t="s">
        <v>1</v>
      </c>
      <c r="E50" s="22" t="s">
        <v>1</v>
      </c>
      <c r="F50" s="18">
        <v>10363.41</v>
      </c>
      <c r="G50" s="19">
        <v>0.974</v>
      </c>
    </row>
    <row r="51" spans="1:7" ht="12.75" customHeight="1">
      <c r="A51" s="1"/>
      <c r="B51" s="10" t="s">
        <v>65</v>
      </c>
      <c r="C51" s="11" t="s">
        <v>1</v>
      </c>
      <c r="D51" s="11" t="s">
        <v>1</v>
      </c>
      <c r="E51" s="11" t="s">
        <v>1</v>
      </c>
      <c r="F51" s="1"/>
      <c r="G51" s="12" t="s">
        <v>1</v>
      </c>
    </row>
    <row r="52" spans="1:7" ht="12.75" customHeight="1">
      <c r="A52" s="13" t="s">
        <v>66</v>
      </c>
      <c r="B52" s="14" t="s">
        <v>67</v>
      </c>
      <c r="C52" s="11" t="s">
        <v>1</v>
      </c>
      <c r="D52" s="11" t="s">
        <v>68</v>
      </c>
      <c r="E52" s="15"/>
      <c r="F52" s="16">
        <v>197</v>
      </c>
      <c r="G52" s="17">
        <v>0.0185</v>
      </c>
    </row>
    <row r="53" spans="1:7" ht="12.75" customHeight="1">
      <c r="A53" s="1"/>
      <c r="B53" s="10" t="s">
        <v>38</v>
      </c>
      <c r="C53" s="11" t="s">
        <v>1</v>
      </c>
      <c r="D53" s="11" t="s">
        <v>1</v>
      </c>
      <c r="E53" s="11" t="s">
        <v>1</v>
      </c>
      <c r="F53" s="18">
        <v>197</v>
      </c>
      <c r="G53" s="19">
        <v>0.0185</v>
      </c>
    </row>
    <row r="54" spans="1:7" ht="12.75" customHeight="1">
      <c r="A54" s="1"/>
      <c r="B54" s="21" t="s">
        <v>41</v>
      </c>
      <c r="C54" s="22" t="s">
        <v>1</v>
      </c>
      <c r="D54" s="23" t="s">
        <v>1</v>
      </c>
      <c r="E54" s="22" t="s">
        <v>1</v>
      </c>
      <c r="F54" s="18">
        <v>197</v>
      </c>
      <c r="G54" s="19">
        <v>0.0185</v>
      </c>
    </row>
    <row r="55" spans="1:7" ht="12.75" customHeight="1">
      <c r="A55" s="1"/>
      <c r="B55" s="21" t="s">
        <v>69</v>
      </c>
      <c r="C55" s="11" t="s">
        <v>1</v>
      </c>
      <c r="D55" s="23" t="s">
        <v>1</v>
      </c>
      <c r="E55" s="11" t="s">
        <v>1</v>
      </c>
      <c r="F55" s="24">
        <v>81.69</v>
      </c>
      <c r="G55" s="19">
        <v>0.0075</v>
      </c>
    </row>
    <row r="56" spans="1:7" ht="12.75" customHeight="1">
      <c r="A56" s="1"/>
      <c r="B56" s="25" t="s">
        <v>70</v>
      </c>
      <c r="C56" s="26" t="s">
        <v>1</v>
      </c>
      <c r="D56" s="26" t="s">
        <v>1</v>
      </c>
      <c r="E56" s="26" t="s">
        <v>1</v>
      </c>
      <c r="F56" s="27">
        <v>10642.1</v>
      </c>
      <c r="G56" s="28">
        <v>1</v>
      </c>
    </row>
    <row r="57" spans="1:7" ht="12.75" customHeight="1">
      <c r="A57" s="1"/>
      <c r="B57" s="5" t="s">
        <v>1</v>
      </c>
      <c r="C57" s="1"/>
      <c r="D57" s="1"/>
      <c r="E57" s="1"/>
      <c r="F57" s="1"/>
      <c r="G57" s="1"/>
    </row>
    <row r="58" spans="1:7" ht="12.75" customHeight="1">
      <c r="A58" s="1"/>
      <c r="B58" s="2" t="s">
        <v>68</v>
      </c>
      <c r="C58" s="1"/>
      <c r="D58" s="1"/>
      <c r="E58" s="1"/>
      <c r="F58" s="1"/>
      <c r="G58" s="1"/>
    </row>
    <row r="59" spans="1:7" ht="12.75" customHeight="1">
      <c r="A59" s="1"/>
      <c r="B59" s="2" t="s">
        <v>1</v>
      </c>
      <c r="C59" s="1"/>
      <c r="D59" s="1"/>
      <c r="E59" s="1"/>
      <c r="F59" s="1"/>
      <c r="G59" s="1"/>
    </row>
    <row r="60" spans="1:7" ht="12.75" customHeight="1">
      <c r="A60" s="1"/>
      <c r="B60" s="2" t="s">
        <v>1</v>
      </c>
      <c r="C60" s="1"/>
      <c r="D60" s="1"/>
      <c r="E60" s="1"/>
      <c r="F60" s="1"/>
      <c r="G60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G35"/>
    </sheetView>
  </sheetViews>
  <sheetFormatPr defaultColWidth="9.140625" defaultRowHeight="12.75"/>
  <cols>
    <col min="1" max="1" width="9.8515625" style="3" bestFit="1" customWidth="1"/>
    <col min="2" max="2" width="47.28125" style="3" bestFit="1" customWidth="1"/>
    <col min="3" max="3" width="11.7109375" style="3" bestFit="1" customWidth="1"/>
    <col min="4" max="4" width="12.574218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1776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1007</v>
      </c>
      <c r="B7" s="14" t="s">
        <v>1004</v>
      </c>
      <c r="C7" s="11" t="s">
        <v>1008</v>
      </c>
      <c r="D7" s="11" t="s">
        <v>123</v>
      </c>
      <c r="E7" s="15">
        <v>300000</v>
      </c>
      <c r="F7" s="16">
        <v>337.79</v>
      </c>
      <c r="G7" s="17">
        <v>0.1021</v>
      </c>
    </row>
    <row r="8" spans="1:7" ht="12.75" customHeight="1">
      <c r="A8" s="13" t="s">
        <v>1298</v>
      </c>
      <c r="B8" s="14" t="s">
        <v>1299</v>
      </c>
      <c r="C8" s="11" t="s">
        <v>1300</v>
      </c>
      <c r="D8" s="11" t="s">
        <v>14</v>
      </c>
      <c r="E8" s="15">
        <v>320000</v>
      </c>
      <c r="F8" s="16">
        <v>320.68</v>
      </c>
      <c r="G8" s="17">
        <v>0.0969</v>
      </c>
    </row>
    <row r="9" spans="1:7" ht="12.75" customHeight="1">
      <c r="A9" s="13" t="s">
        <v>1148</v>
      </c>
      <c r="B9" s="14" t="s">
        <v>91</v>
      </c>
      <c r="C9" s="11" t="s">
        <v>1149</v>
      </c>
      <c r="D9" s="11" t="s">
        <v>93</v>
      </c>
      <c r="E9" s="15">
        <v>310000</v>
      </c>
      <c r="F9" s="16">
        <v>314.75</v>
      </c>
      <c r="G9" s="17">
        <v>0.0951</v>
      </c>
    </row>
    <row r="10" spans="1:7" ht="12.75" customHeight="1">
      <c r="A10" s="13" t="s">
        <v>1285</v>
      </c>
      <c r="B10" s="14" t="s">
        <v>1010</v>
      </c>
      <c r="C10" s="11" t="s">
        <v>1286</v>
      </c>
      <c r="D10" s="11" t="s">
        <v>150</v>
      </c>
      <c r="E10" s="15">
        <v>270000</v>
      </c>
      <c r="F10" s="16">
        <v>303.68</v>
      </c>
      <c r="G10" s="17">
        <v>0.0917</v>
      </c>
    </row>
    <row r="11" spans="1:7" ht="12.75" customHeight="1">
      <c r="A11" s="13" t="s">
        <v>1282</v>
      </c>
      <c r="B11" s="14" t="s">
        <v>1283</v>
      </c>
      <c r="C11" s="11" t="s">
        <v>1284</v>
      </c>
      <c r="D11" s="11" t="s">
        <v>89</v>
      </c>
      <c r="E11" s="15">
        <v>300000</v>
      </c>
      <c r="F11" s="16">
        <v>302.18</v>
      </c>
      <c r="G11" s="17">
        <v>0.0913</v>
      </c>
    </row>
    <row r="12" spans="1:7" ht="12.75" customHeight="1">
      <c r="A12" s="13" t="s">
        <v>1777</v>
      </c>
      <c r="B12" s="14" t="s">
        <v>1778</v>
      </c>
      <c r="C12" s="11" t="s">
        <v>1779</v>
      </c>
      <c r="D12" s="11" t="s">
        <v>1335</v>
      </c>
      <c r="E12" s="15">
        <v>300000</v>
      </c>
      <c r="F12" s="16">
        <v>302.09</v>
      </c>
      <c r="G12" s="17">
        <v>0.0913</v>
      </c>
    </row>
    <row r="13" spans="1:7" ht="12.75" customHeight="1">
      <c r="A13" s="13" t="s">
        <v>936</v>
      </c>
      <c r="B13" s="14" t="s">
        <v>937</v>
      </c>
      <c r="C13" s="11" t="s">
        <v>938</v>
      </c>
      <c r="D13" s="11" t="s">
        <v>939</v>
      </c>
      <c r="E13" s="15">
        <v>300000</v>
      </c>
      <c r="F13" s="16">
        <v>301.92</v>
      </c>
      <c r="G13" s="17">
        <v>0.0912</v>
      </c>
    </row>
    <row r="14" spans="1:7" ht="12.75" customHeight="1">
      <c r="A14" s="13" t="s">
        <v>1142</v>
      </c>
      <c r="B14" s="14" t="s">
        <v>1143</v>
      </c>
      <c r="C14" s="11" t="s">
        <v>1144</v>
      </c>
      <c r="D14" s="11" t="s">
        <v>37</v>
      </c>
      <c r="E14" s="15">
        <v>300000</v>
      </c>
      <c r="F14" s="16">
        <v>301.76</v>
      </c>
      <c r="G14" s="17">
        <v>0.0912</v>
      </c>
    </row>
    <row r="15" spans="1:7" ht="12.75" customHeight="1">
      <c r="A15" s="13" t="s">
        <v>736</v>
      </c>
      <c r="B15" s="14" t="s">
        <v>737</v>
      </c>
      <c r="C15" s="11" t="s">
        <v>738</v>
      </c>
      <c r="D15" s="11" t="s">
        <v>732</v>
      </c>
      <c r="E15" s="15">
        <v>250000</v>
      </c>
      <c r="F15" s="16">
        <v>249.24</v>
      </c>
      <c r="G15" s="17">
        <v>0.0753</v>
      </c>
    </row>
    <row r="16" spans="1:7" ht="12.75" customHeight="1">
      <c r="A16" s="1"/>
      <c r="B16" s="10" t="s">
        <v>38</v>
      </c>
      <c r="C16" s="11" t="s">
        <v>1</v>
      </c>
      <c r="D16" s="11" t="s">
        <v>1</v>
      </c>
      <c r="E16" s="11" t="s">
        <v>1</v>
      </c>
      <c r="F16" s="18">
        <v>2734.09</v>
      </c>
      <c r="G16" s="19">
        <v>0.8261</v>
      </c>
    </row>
    <row r="17" spans="1:7" ht="12.75" customHeight="1">
      <c r="A17" s="1"/>
      <c r="B17" s="10" t="s">
        <v>39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1219</v>
      </c>
      <c r="B18" s="14" t="s">
        <v>1220</v>
      </c>
      <c r="C18" s="11" t="s">
        <v>1221</v>
      </c>
      <c r="D18" s="11" t="s">
        <v>390</v>
      </c>
      <c r="E18" s="15">
        <v>300000</v>
      </c>
      <c r="F18" s="16">
        <v>327.79</v>
      </c>
      <c r="G18" s="17">
        <v>0.099</v>
      </c>
    </row>
    <row r="19" spans="1:7" ht="12.75" customHeight="1">
      <c r="A19" s="1"/>
      <c r="B19" s="10" t="s">
        <v>38</v>
      </c>
      <c r="C19" s="11" t="s">
        <v>1</v>
      </c>
      <c r="D19" s="11" t="s">
        <v>1</v>
      </c>
      <c r="E19" s="11" t="s">
        <v>1</v>
      </c>
      <c r="F19" s="18">
        <v>327.79</v>
      </c>
      <c r="G19" s="19">
        <v>0.099</v>
      </c>
    </row>
    <row r="20" spans="1:7" ht="12.75" customHeight="1">
      <c r="A20" s="1"/>
      <c r="B20" s="21" t="s">
        <v>41</v>
      </c>
      <c r="C20" s="22" t="s">
        <v>1</v>
      </c>
      <c r="D20" s="23" t="s">
        <v>1</v>
      </c>
      <c r="E20" s="22" t="s">
        <v>1</v>
      </c>
      <c r="F20" s="18">
        <v>3061.88</v>
      </c>
      <c r="G20" s="19">
        <v>0.9251</v>
      </c>
    </row>
    <row r="21" spans="1:7" ht="12.75" customHeight="1">
      <c r="A21" s="1"/>
      <c r="B21" s="10" t="s">
        <v>42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"/>
      <c r="B22" s="10" t="s">
        <v>43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1301</v>
      </c>
      <c r="B23" s="14" t="s">
        <v>192</v>
      </c>
      <c r="C23" s="11" t="s">
        <v>1302</v>
      </c>
      <c r="D23" s="11" t="s">
        <v>47</v>
      </c>
      <c r="E23" s="15">
        <v>30000</v>
      </c>
      <c r="F23" s="16">
        <v>28.46</v>
      </c>
      <c r="G23" s="17">
        <v>0.0086</v>
      </c>
    </row>
    <row r="24" spans="1:7" ht="12.75" customHeight="1">
      <c r="A24" s="1"/>
      <c r="B24" s="10" t="s">
        <v>38</v>
      </c>
      <c r="C24" s="11" t="s">
        <v>1</v>
      </c>
      <c r="D24" s="11" t="s">
        <v>1</v>
      </c>
      <c r="E24" s="11" t="s">
        <v>1</v>
      </c>
      <c r="F24" s="18">
        <v>28.46</v>
      </c>
      <c r="G24" s="19">
        <v>0.0086</v>
      </c>
    </row>
    <row r="25" spans="1:7" ht="12.75" customHeight="1">
      <c r="A25" s="1"/>
      <c r="B25" s="21" t="s">
        <v>41</v>
      </c>
      <c r="C25" s="22" t="s">
        <v>1</v>
      </c>
      <c r="D25" s="23" t="s">
        <v>1</v>
      </c>
      <c r="E25" s="22" t="s">
        <v>1</v>
      </c>
      <c r="F25" s="18">
        <v>28.46</v>
      </c>
      <c r="G25" s="19">
        <v>0.0086</v>
      </c>
    </row>
    <row r="26" spans="1:7" ht="12.75" customHeight="1">
      <c r="A26" s="1"/>
      <c r="B26" s="10" t="s">
        <v>65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66</v>
      </c>
      <c r="B27" s="14" t="s">
        <v>67</v>
      </c>
      <c r="C27" s="11" t="s">
        <v>1</v>
      </c>
      <c r="D27" s="11" t="s">
        <v>68</v>
      </c>
      <c r="E27" s="15"/>
      <c r="F27" s="16">
        <v>86</v>
      </c>
      <c r="G27" s="17">
        <v>0.026</v>
      </c>
    </row>
    <row r="28" spans="1:7" ht="12.75" customHeight="1">
      <c r="A28" s="1"/>
      <c r="B28" s="10" t="s">
        <v>38</v>
      </c>
      <c r="C28" s="11" t="s">
        <v>1</v>
      </c>
      <c r="D28" s="11" t="s">
        <v>1</v>
      </c>
      <c r="E28" s="11" t="s">
        <v>1</v>
      </c>
      <c r="F28" s="18">
        <v>86</v>
      </c>
      <c r="G28" s="19">
        <v>0.026</v>
      </c>
    </row>
    <row r="29" spans="1:7" ht="12.75" customHeight="1">
      <c r="A29" s="1"/>
      <c r="B29" s="21" t="s">
        <v>41</v>
      </c>
      <c r="C29" s="22" t="s">
        <v>1</v>
      </c>
      <c r="D29" s="23" t="s">
        <v>1</v>
      </c>
      <c r="E29" s="22" t="s">
        <v>1</v>
      </c>
      <c r="F29" s="18">
        <v>86</v>
      </c>
      <c r="G29" s="19">
        <v>0.026</v>
      </c>
    </row>
    <row r="30" spans="1:7" ht="12.75" customHeight="1">
      <c r="A30" s="1"/>
      <c r="B30" s="21" t="s">
        <v>69</v>
      </c>
      <c r="C30" s="11" t="s">
        <v>1</v>
      </c>
      <c r="D30" s="23" t="s">
        <v>1</v>
      </c>
      <c r="E30" s="11" t="s">
        <v>1</v>
      </c>
      <c r="F30" s="24">
        <v>133.7</v>
      </c>
      <c r="G30" s="19">
        <v>0.0403</v>
      </c>
    </row>
    <row r="31" spans="1:7" ht="12.75" customHeight="1">
      <c r="A31" s="1"/>
      <c r="B31" s="25" t="s">
        <v>70</v>
      </c>
      <c r="C31" s="26" t="s">
        <v>1</v>
      </c>
      <c r="D31" s="26" t="s">
        <v>1</v>
      </c>
      <c r="E31" s="26" t="s">
        <v>1</v>
      </c>
      <c r="F31" s="27">
        <v>3310.04</v>
      </c>
      <c r="G31" s="28">
        <v>1</v>
      </c>
    </row>
    <row r="32" spans="1:7" ht="12.75" customHeight="1">
      <c r="A32" s="1"/>
      <c r="B32" s="5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71</v>
      </c>
      <c r="C33" s="1"/>
      <c r="D33" s="1"/>
      <c r="E33" s="1"/>
      <c r="F33" s="1"/>
      <c r="G33" s="1"/>
    </row>
    <row r="34" spans="1:7" ht="12.75" customHeight="1">
      <c r="A34" s="1"/>
      <c r="B34" s="2" t="s">
        <v>72</v>
      </c>
      <c r="C34" s="1"/>
      <c r="D34" s="1"/>
      <c r="E34" s="1"/>
      <c r="F34" s="1"/>
      <c r="G34" s="1"/>
    </row>
    <row r="35" spans="1:7" ht="12.75" customHeight="1">
      <c r="A35" s="1"/>
      <c r="B35" s="2" t="s">
        <v>73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G36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7109375" style="3" bestFit="1" customWidth="1"/>
    <col min="4" max="4" width="12.574218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1780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1661</v>
      </c>
      <c r="B7" s="14" t="s">
        <v>937</v>
      </c>
      <c r="C7" s="11" t="s">
        <v>1662</v>
      </c>
      <c r="D7" s="11" t="s">
        <v>939</v>
      </c>
      <c r="E7" s="15">
        <v>320000</v>
      </c>
      <c r="F7" s="16">
        <v>324.09</v>
      </c>
      <c r="G7" s="17">
        <v>0.1381</v>
      </c>
    </row>
    <row r="8" spans="1:7" ht="12.75" customHeight="1">
      <c r="A8" s="13" t="s">
        <v>439</v>
      </c>
      <c r="B8" s="14" t="s">
        <v>440</v>
      </c>
      <c r="C8" s="11" t="s">
        <v>441</v>
      </c>
      <c r="D8" s="11" t="s">
        <v>33</v>
      </c>
      <c r="E8" s="15">
        <v>250000</v>
      </c>
      <c r="F8" s="16">
        <v>254.07</v>
      </c>
      <c r="G8" s="17">
        <v>0.1082</v>
      </c>
    </row>
    <row r="9" spans="1:7" ht="12.75" customHeight="1">
      <c r="A9" s="13" t="s">
        <v>1781</v>
      </c>
      <c r="B9" s="14" t="s">
        <v>1782</v>
      </c>
      <c r="C9" s="11" t="s">
        <v>1783</v>
      </c>
      <c r="D9" s="11" t="s">
        <v>123</v>
      </c>
      <c r="E9" s="15">
        <v>240000</v>
      </c>
      <c r="F9" s="16">
        <v>245.99</v>
      </c>
      <c r="G9" s="17">
        <v>0.1048</v>
      </c>
    </row>
    <row r="10" spans="1:7" ht="12.75" customHeight="1">
      <c r="A10" s="13" t="s">
        <v>1784</v>
      </c>
      <c r="B10" s="14" t="s">
        <v>1010</v>
      </c>
      <c r="C10" s="11" t="s">
        <v>1785</v>
      </c>
      <c r="D10" s="11" t="s">
        <v>150</v>
      </c>
      <c r="E10" s="15">
        <v>200000</v>
      </c>
      <c r="F10" s="16">
        <v>224.93</v>
      </c>
      <c r="G10" s="17">
        <v>0.0958</v>
      </c>
    </row>
    <row r="11" spans="1:7" ht="12.75" customHeight="1">
      <c r="A11" s="13" t="s">
        <v>504</v>
      </c>
      <c r="B11" s="14" t="s">
        <v>505</v>
      </c>
      <c r="C11" s="11" t="s">
        <v>506</v>
      </c>
      <c r="D11" s="11" t="s">
        <v>33</v>
      </c>
      <c r="E11" s="15">
        <v>220000</v>
      </c>
      <c r="F11" s="16">
        <v>224.13</v>
      </c>
      <c r="G11" s="17">
        <v>0.0955</v>
      </c>
    </row>
    <row r="12" spans="1:7" ht="12.75" customHeight="1">
      <c r="A12" s="13" t="s">
        <v>1760</v>
      </c>
      <c r="B12" s="14" t="s">
        <v>1761</v>
      </c>
      <c r="C12" s="11" t="s">
        <v>1762</v>
      </c>
      <c r="D12" s="11" t="s">
        <v>939</v>
      </c>
      <c r="E12" s="15">
        <v>200000</v>
      </c>
      <c r="F12" s="16">
        <v>202.64</v>
      </c>
      <c r="G12" s="17">
        <v>0.0863</v>
      </c>
    </row>
    <row r="13" spans="1:7" ht="12.75" customHeight="1">
      <c r="A13" s="13" t="s">
        <v>493</v>
      </c>
      <c r="B13" s="14" t="s">
        <v>494</v>
      </c>
      <c r="C13" s="11" t="s">
        <v>495</v>
      </c>
      <c r="D13" s="11" t="s">
        <v>33</v>
      </c>
      <c r="E13" s="15">
        <v>130000</v>
      </c>
      <c r="F13" s="16">
        <v>132.59</v>
      </c>
      <c r="G13" s="17">
        <v>0.0565</v>
      </c>
    </row>
    <row r="14" spans="1:7" ht="12.75" customHeight="1">
      <c r="A14" s="13" t="s">
        <v>1411</v>
      </c>
      <c r="B14" s="14" t="s">
        <v>91</v>
      </c>
      <c r="C14" s="11" t="s">
        <v>1412</v>
      </c>
      <c r="D14" s="11" t="s">
        <v>93</v>
      </c>
      <c r="E14" s="15">
        <v>102000</v>
      </c>
      <c r="F14" s="16">
        <v>105</v>
      </c>
      <c r="G14" s="17">
        <v>0.0447</v>
      </c>
    </row>
    <row r="15" spans="1:7" ht="12.75" customHeight="1">
      <c r="A15" s="13" t="s">
        <v>1688</v>
      </c>
      <c r="B15" s="14" t="s">
        <v>91</v>
      </c>
      <c r="C15" s="11" t="s">
        <v>1689</v>
      </c>
      <c r="D15" s="11" t="s">
        <v>93</v>
      </c>
      <c r="E15" s="15">
        <v>102000</v>
      </c>
      <c r="F15" s="16">
        <v>104.87</v>
      </c>
      <c r="G15" s="17">
        <v>0.0447</v>
      </c>
    </row>
    <row r="16" spans="1:7" ht="12.75" customHeight="1">
      <c r="A16" s="13" t="s">
        <v>1757</v>
      </c>
      <c r="B16" s="14" t="s">
        <v>1758</v>
      </c>
      <c r="C16" s="11" t="s">
        <v>1759</v>
      </c>
      <c r="D16" s="11" t="s">
        <v>721</v>
      </c>
      <c r="E16" s="15">
        <v>30000</v>
      </c>
      <c r="F16" s="16">
        <v>48.04</v>
      </c>
      <c r="G16" s="17">
        <v>0.0205</v>
      </c>
    </row>
    <row r="17" spans="1:7" ht="12.75" customHeight="1">
      <c r="A17" s="1"/>
      <c r="B17" s="10" t="s">
        <v>38</v>
      </c>
      <c r="C17" s="11" t="s">
        <v>1</v>
      </c>
      <c r="D17" s="11" t="s">
        <v>1</v>
      </c>
      <c r="E17" s="11" t="s">
        <v>1</v>
      </c>
      <c r="F17" s="18">
        <v>1866.35</v>
      </c>
      <c r="G17" s="19">
        <v>0.7951</v>
      </c>
    </row>
    <row r="18" spans="1:7" ht="12.75" customHeight="1">
      <c r="A18" s="1"/>
      <c r="B18" s="10" t="s">
        <v>39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1786</v>
      </c>
      <c r="B19" s="14" t="s">
        <v>1787</v>
      </c>
      <c r="C19" s="11" t="s">
        <v>1788</v>
      </c>
      <c r="D19" s="11" t="s">
        <v>33</v>
      </c>
      <c r="E19" s="15">
        <v>200000</v>
      </c>
      <c r="F19" s="16">
        <v>204.49</v>
      </c>
      <c r="G19" s="17">
        <v>0.0871</v>
      </c>
    </row>
    <row r="20" spans="1:7" ht="12.75" customHeight="1">
      <c r="A20" s="1"/>
      <c r="B20" s="10" t="s">
        <v>38</v>
      </c>
      <c r="C20" s="11" t="s">
        <v>1</v>
      </c>
      <c r="D20" s="11" t="s">
        <v>1</v>
      </c>
      <c r="E20" s="11" t="s">
        <v>1</v>
      </c>
      <c r="F20" s="18">
        <v>204.49</v>
      </c>
      <c r="G20" s="19">
        <v>0.0871</v>
      </c>
    </row>
    <row r="21" spans="1:7" ht="12.75" customHeight="1">
      <c r="A21" s="1"/>
      <c r="B21" s="21" t="s">
        <v>41</v>
      </c>
      <c r="C21" s="22" t="s">
        <v>1</v>
      </c>
      <c r="D21" s="23" t="s">
        <v>1</v>
      </c>
      <c r="E21" s="22" t="s">
        <v>1</v>
      </c>
      <c r="F21" s="18">
        <v>2070.84</v>
      </c>
      <c r="G21" s="19">
        <v>0.8822</v>
      </c>
    </row>
    <row r="22" spans="1:7" ht="12.75" customHeight="1">
      <c r="A22" s="1"/>
      <c r="B22" s="10" t="s">
        <v>60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"/>
      <c r="B23" s="10" t="s">
        <v>61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62</v>
      </c>
      <c r="B24" s="14" t="s">
        <v>63</v>
      </c>
      <c r="C24" s="11" t="s">
        <v>64</v>
      </c>
      <c r="D24" s="11" t="s">
        <v>1</v>
      </c>
      <c r="E24" s="15">
        <v>129997.595</v>
      </c>
      <c r="F24" s="16">
        <v>200.05</v>
      </c>
      <c r="G24" s="17">
        <v>0.0852</v>
      </c>
    </row>
    <row r="25" spans="1:7" ht="12.75" customHeight="1">
      <c r="A25" s="1"/>
      <c r="B25" s="10" t="s">
        <v>38</v>
      </c>
      <c r="C25" s="11" t="s">
        <v>1</v>
      </c>
      <c r="D25" s="11" t="s">
        <v>1</v>
      </c>
      <c r="E25" s="11" t="s">
        <v>1</v>
      </c>
      <c r="F25" s="18">
        <v>200.05</v>
      </c>
      <c r="G25" s="19">
        <v>0.0852</v>
      </c>
    </row>
    <row r="26" spans="1:7" ht="12.75" customHeight="1">
      <c r="A26" s="1"/>
      <c r="B26" s="21" t="s">
        <v>41</v>
      </c>
      <c r="C26" s="22" t="s">
        <v>1</v>
      </c>
      <c r="D26" s="23" t="s">
        <v>1</v>
      </c>
      <c r="E26" s="22" t="s">
        <v>1</v>
      </c>
      <c r="F26" s="18">
        <v>200.05</v>
      </c>
      <c r="G26" s="19">
        <v>0.0852</v>
      </c>
    </row>
    <row r="27" spans="1:7" ht="12.75" customHeight="1">
      <c r="A27" s="1"/>
      <c r="B27" s="10" t="s">
        <v>65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66</v>
      </c>
      <c r="B28" s="14" t="s">
        <v>67</v>
      </c>
      <c r="C28" s="11" t="s">
        <v>1</v>
      </c>
      <c r="D28" s="11" t="s">
        <v>68</v>
      </c>
      <c r="E28" s="15"/>
      <c r="F28" s="16">
        <v>22</v>
      </c>
      <c r="G28" s="17">
        <v>0.0094</v>
      </c>
    </row>
    <row r="29" spans="1:7" ht="12.75" customHeight="1">
      <c r="A29" s="1"/>
      <c r="B29" s="10" t="s">
        <v>38</v>
      </c>
      <c r="C29" s="11" t="s">
        <v>1</v>
      </c>
      <c r="D29" s="11" t="s">
        <v>1</v>
      </c>
      <c r="E29" s="11" t="s">
        <v>1</v>
      </c>
      <c r="F29" s="18">
        <v>22</v>
      </c>
      <c r="G29" s="19">
        <v>0.0094</v>
      </c>
    </row>
    <row r="30" spans="1:7" ht="12.75" customHeight="1">
      <c r="A30" s="1"/>
      <c r="B30" s="21" t="s">
        <v>41</v>
      </c>
      <c r="C30" s="22" t="s">
        <v>1</v>
      </c>
      <c r="D30" s="23" t="s">
        <v>1</v>
      </c>
      <c r="E30" s="22" t="s">
        <v>1</v>
      </c>
      <c r="F30" s="18">
        <v>22</v>
      </c>
      <c r="G30" s="19">
        <v>0.0094</v>
      </c>
    </row>
    <row r="31" spans="1:7" ht="12.75" customHeight="1">
      <c r="A31" s="1"/>
      <c r="B31" s="21" t="s">
        <v>69</v>
      </c>
      <c r="C31" s="11" t="s">
        <v>1</v>
      </c>
      <c r="D31" s="23" t="s">
        <v>1</v>
      </c>
      <c r="E31" s="11" t="s">
        <v>1</v>
      </c>
      <c r="F31" s="24">
        <v>54.68</v>
      </c>
      <c r="G31" s="19">
        <v>0.0232</v>
      </c>
    </row>
    <row r="32" spans="1:7" ht="12.75" customHeight="1">
      <c r="A32" s="1"/>
      <c r="B32" s="25" t="s">
        <v>70</v>
      </c>
      <c r="C32" s="26" t="s">
        <v>1</v>
      </c>
      <c r="D32" s="26" t="s">
        <v>1</v>
      </c>
      <c r="E32" s="26" t="s">
        <v>1</v>
      </c>
      <c r="F32" s="27">
        <v>2347.57</v>
      </c>
      <c r="G32" s="28">
        <v>1</v>
      </c>
    </row>
    <row r="33" spans="1:7" ht="12.75" customHeight="1">
      <c r="A33" s="1"/>
      <c r="B33" s="5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71</v>
      </c>
      <c r="C34" s="1"/>
      <c r="D34" s="1"/>
      <c r="E34" s="1"/>
      <c r="F34" s="1"/>
      <c r="G34" s="1"/>
    </row>
    <row r="35" spans="1:7" ht="12.75" customHeight="1">
      <c r="A35" s="1"/>
      <c r="B35" s="2" t="s">
        <v>72</v>
      </c>
      <c r="C35" s="1"/>
      <c r="D35" s="1"/>
      <c r="E35" s="1"/>
      <c r="F35" s="1"/>
      <c r="G35" s="1"/>
    </row>
    <row r="36" spans="1:7" ht="12.75" customHeight="1">
      <c r="A36" s="1"/>
      <c r="B36" s="2" t="s">
        <v>73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:G37"/>
    </sheetView>
  </sheetViews>
  <sheetFormatPr defaultColWidth="9.140625" defaultRowHeight="12.75"/>
  <cols>
    <col min="1" max="1" width="9.8515625" style="3" bestFit="1" customWidth="1"/>
    <col min="2" max="2" width="44.8515625" style="3" bestFit="1" customWidth="1"/>
    <col min="3" max="3" width="11.28125" style="3" bestFit="1" customWidth="1"/>
    <col min="4" max="4" width="12.574218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1789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1784</v>
      </c>
      <c r="B7" s="14" t="s">
        <v>1010</v>
      </c>
      <c r="C7" s="11" t="s">
        <v>1785</v>
      </c>
      <c r="D7" s="11" t="s">
        <v>150</v>
      </c>
      <c r="E7" s="15">
        <v>500000</v>
      </c>
      <c r="F7" s="16">
        <v>562.33</v>
      </c>
      <c r="G7" s="17">
        <v>0.1114</v>
      </c>
    </row>
    <row r="8" spans="1:7" ht="12.75" customHeight="1">
      <c r="A8" s="13" t="s">
        <v>1661</v>
      </c>
      <c r="B8" s="14" t="s">
        <v>937</v>
      </c>
      <c r="C8" s="11" t="s">
        <v>1662</v>
      </c>
      <c r="D8" s="11" t="s">
        <v>939</v>
      </c>
      <c r="E8" s="15">
        <v>550000</v>
      </c>
      <c r="F8" s="16">
        <v>557.04</v>
      </c>
      <c r="G8" s="17">
        <v>0.1104</v>
      </c>
    </row>
    <row r="9" spans="1:7" ht="12.75" customHeight="1">
      <c r="A9" s="13" t="s">
        <v>1790</v>
      </c>
      <c r="B9" s="14" t="s">
        <v>882</v>
      </c>
      <c r="C9" s="11" t="s">
        <v>1791</v>
      </c>
      <c r="D9" s="11" t="s">
        <v>721</v>
      </c>
      <c r="E9" s="15">
        <v>500000</v>
      </c>
      <c r="F9" s="16">
        <v>550.53</v>
      </c>
      <c r="G9" s="17">
        <v>0.1091</v>
      </c>
    </row>
    <row r="10" spans="1:7" ht="12.75" customHeight="1">
      <c r="A10" s="13" t="s">
        <v>394</v>
      </c>
      <c r="B10" s="14" t="s">
        <v>395</v>
      </c>
      <c r="C10" s="11" t="s">
        <v>396</v>
      </c>
      <c r="D10" s="11" t="s">
        <v>33</v>
      </c>
      <c r="E10" s="15">
        <v>500000</v>
      </c>
      <c r="F10" s="16">
        <v>509.14</v>
      </c>
      <c r="G10" s="17">
        <v>0.1009</v>
      </c>
    </row>
    <row r="11" spans="1:7" ht="12.75" customHeight="1">
      <c r="A11" s="13" t="s">
        <v>1792</v>
      </c>
      <c r="B11" s="14" t="s">
        <v>1793</v>
      </c>
      <c r="C11" s="11" t="s">
        <v>1794</v>
      </c>
      <c r="D11" s="11" t="s">
        <v>1335</v>
      </c>
      <c r="E11" s="15">
        <v>500000</v>
      </c>
      <c r="F11" s="16">
        <v>504.27</v>
      </c>
      <c r="G11" s="17">
        <v>0.0999</v>
      </c>
    </row>
    <row r="12" spans="1:7" ht="12.75" customHeight="1">
      <c r="A12" s="13" t="s">
        <v>979</v>
      </c>
      <c r="B12" s="14" t="s">
        <v>980</v>
      </c>
      <c r="C12" s="11" t="s">
        <v>981</v>
      </c>
      <c r="D12" s="11" t="s">
        <v>33</v>
      </c>
      <c r="E12" s="15">
        <v>460000</v>
      </c>
      <c r="F12" s="16">
        <v>469.03</v>
      </c>
      <c r="G12" s="17">
        <v>0.0929</v>
      </c>
    </row>
    <row r="13" spans="1:7" ht="12.75" customHeight="1">
      <c r="A13" s="13" t="s">
        <v>1755</v>
      </c>
      <c r="B13" s="14" t="s">
        <v>1165</v>
      </c>
      <c r="C13" s="11" t="s">
        <v>1756</v>
      </c>
      <c r="D13" s="11" t="s">
        <v>721</v>
      </c>
      <c r="E13" s="15">
        <v>300000</v>
      </c>
      <c r="F13" s="16">
        <v>325.6</v>
      </c>
      <c r="G13" s="17">
        <v>0.0645</v>
      </c>
    </row>
    <row r="14" spans="1:7" ht="12.75" customHeight="1">
      <c r="A14" s="13" t="s">
        <v>992</v>
      </c>
      <c r="B14" s="14" t="s">
        <v>993</v>
      </c>
      <c r="C14" s="11" t="s">
        <v>994</v>
      </c>
      <c r="D14" s="11" t="s">
        <v>33</v>
      </c>
      <c r="E14" s="15">
        <v>250000</v>
      </c>
      <c r="F14" s="16">
        <v>254.71</v>
      </c>
      <c r="G14" s="17">
        <v>0.0505</v>
      </c>
    </row>
    <row r="15" spans="1:7" ht="12.75" customHeight="1">
      <c r="A15" s="13" t="s">
        <v>990</v>
      </c>
      <c r="B15" s="14" t="s">
        <v>91</v>
      </c>
      <c r="C15" s="11" t="s">
        <v>991</v>
      </c>
      <c r="D15" s="11" t="s">
        <v>93</v>
      </c>
      <c r="E15" s="15">
        <v>216000</v>
      </c>
      <c r="F15" s="16">
        <v>223.29</v>
      </c>
      <c r="G15" s="17">
        <v>0.0442</v>
      </c>
    </row>
    <row r="16" spans="1:7" ht="12.75" customHeight="1">
      <c r="A16" s="13" t="s">
        <v>1795</v>
      </c>
      <c r="B16" s="14" t="s">
        <v>91</v>
      </c>
      <c r="C16" s="11" t="s">
        <v>1796</v>
      </c>
      <c r="D16" s="11" t="s">
        <v>93</v>
      </c>
      <c r="E16" s="15">
        <v>126000</v>
      </c>
      <c r="F16" s="16">
        <v>130.07</v>
      </c>
      <c r="G16" s="17">
        <v>0.0258</v>
      </c>
    </row>
    <row r="17" spans="1:7" ht="12.75" customHeight="1">
      <c r="A17" s="13" t="s">
        <v>1797</v>
      </c>
      <c r="B17" s="14" t="s">
        <v>91</v>
      </c>
      <c r="C17" s="11" t="s">
        <v>1798</v>
      </c>
      <c r="D17" s="11" t="s">
        <v>93</v>
      </c>
      <c r="E17" s="15">
        <v>100000</v>
      </c>
      <c r="F17" s="16">
        <v>103.49</v>
      </c>
      <c r="G17" s="17">
        <v>0.0205</v>
      </c>
    </row>
    <row r="18" spans="1:7" ht="12.75" customHeight="1">
      <c r="A18" s="1"/>
      <c r="B18" s="10" t="s">
        <v>38</v>
      </c>
      <c r="C18" s="11" t="s">
        <v>1</v>
      </c>
      <c r="D18" s="11" t="s">
        <v>1</v>
      </c>
      <c r="E18" s="11" t="s">
        <v>1</v>
      </c>
      <c r="F18" s="18">
        <v>4189.5</v>
      </c>
      <c r="G18" s="19">
        <v>0.8301</v>
      </c>
    </row>
    <row r="19" spans="1:7" ht="12.75" customHeight="1">
      <c r="A19" s="1"/>
      <c r="B19" s="10" t="s">
        <v>39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173</v>
      </c>
      <c r="B20" s="14" t="s">
        <v>174</v>
      </c>
      <c r="C20" s="11" t="s">
        <v>175</v>
      </c>
      <c r="D20" s="11" t="s">
        <v>2030</v>
      </c>
      <c r="E20" s="15">
        <v>500000</v>
      </c>
      <c r="F20" s="16">
        <v>507.76</v>
      </c>
      <c r="G20" s="17">
        <v>0.1006</v>
      </c>
    </row>
    <row r="21" spans="1:7" ht="12.75" customHeight="1">
      <c r="A21" s="1"/>
      <c r="B21" s="10" t="s">
        <v>38</v>
      </c>
      <c r="C21" s="11" t="s">
        <v>1</v>
      </c>
      <c r="D21" s="11" t="s">
        <v>1</v>
      </c>
      <c r="E21" s="11" t="s">
        <v>1</v>
      </c>
      <c r="F21" s="18">
        <v>507.76</v>
      </c>
      <c r="G21" s="19">
        <v>0.1006</v>
      </c>
    </row>
    <row r="22" spans="1:7" ht="12.75" customHeight="1">
      <c r="A22" s="1"/>
      <c r="B22" s="21" t="s">
        <v>41</v>
      </c>
      <c r="C22" s="22" t="s">
        <v>1</v>
      </c>
      <c r="D22" s="23" t="s">
        <v>1</v>
      </c>
      <c r="E22" s="22" t="s">
        <v>1</v>
      </c>
      <c r="F22" s="18">
        <v>4697.26</v>
      </c>
      <c r="G22" s="19">
        <v>0.9307</v>
      </c>
    </row>
    <row r="23" spans="1:7" ht="12.75" customHeight="1">
      <c r="A23" s="1"/>
      <c r="B23" s="10" t="s">
        <v>60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"/>
      <c r="B24" s="10" t="s">
        <v>61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62</v>
      </c>
      <c r="B25" s="14" t="s">
        <v>63</v>
      </c>
      <c r="C25" s="11" t="s">
        <v>64</v>
      </c>
      <c r="D25" s="11" t="s">
        <v>1</v>
      </c>
      <c r="E25" s="15">
        <v>64998.798</v>
      </c>
      <c r="F25" s="16">
        <v>100.02</v>
      </c>
      <c r="G25" s="17">
        <v>0.0198</v>
      </c>
    </row>
    <row r="26" spans="1:7" ht="12.75" customHeight="1">
      <c r="A26" s="1"/>
      <c r="B26" s="10" t="s">
        <v>38</v>
      </c>
      <c r="C26" s="11" t="s">
        <v>1</v>
      </c>
      <c r="D26" s="11" t="s">
        <v>1</v>
      </c>
      <c r="E26" s="11" t="s">
        <v>1</v>
      </c>
      <c r="F26" s="18">
        <v>100.02</v>
      </c>
      <c r="G26" s="19">
        <v>0.0198</v>
      </c>
    </row>
    <row r="27" spans="1:7" ht="12.75" customHeight="1">
      <c r="A27" s="1"/>
      <c r="B27" s="21" t="s">
        <v>41</v>
      </c>
      <c r="C27" s="22" t="s">
        <v>1</v>
      </c>
      <c r="D27" s="23" t="s">
        <v>1</v>
      </c>
      <c r="E27" s="22" t="s">
        <v>1</v>
      </c>
      <c r="F27" s="18">
        <v>100.02</v>
      </c>
      <c r="G27" s="19">
        <v>0.0198</v>
      </c>
    </row>
    <row r="28" spans="1:7" ht="12.75" customHeight="1">
      <c r="A28" s="1"/>
      <c r="B28" s="10" t="s">
        <v>65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66</v>
      </c>
      <c r="B29" s="14" t="s">
        <v>67</v>
      </c>
      <c r="C29" s="11" t="s">
        <v>1</v>
      </c>
      <c r="D29" s="11" t="s">
        <v>68</v>
      </c>
      <c r="E29" s="15"/>
      <c r="F29" s="16">
        <v>77</v>
      </c>
      <c r="G29" s="17">
        <v>0.0153</v>
      </c>
    </row>
    <row r="30" spans="1:7" ht="12.75" customHeight="1">
      <c r="A30" s="1"/>
      <c r="B30" s="10" t="s">
        <v>38</v>
      </c>
      <c r="C30" s="11" t="s">
        <v>1</v>
      </c>
      <c r="D30" s="11" t="s">
        <v>1</v>
      </c>
      <c r="E30" s="11" t="s">
        <v>1</v>
      </c>
      <c r="F30" s="18">
        <v>77</v>
      </c>
      <c r="G30" s="19">
        <v>0.0153</v>
      </c>
    </row>
    <row r="31" spans="1:7" ht="12.75" customHeight="1">
      <c r="A31" s="1"/>
      <c r="B31" s="21" t="s">
        <v>41</v>
      </c>
      <c r="C31" s="22" t="s">
        <v>1</v>
      </c>
      <c r="D31" s="23" t="s">
        <v>1</v>
      </c>
      <c r="E31" s="22" t="s">
        <v>1</v>
      </c>
      <c r="F31" s="18">
        <v>77</v>
      </c>
      <c r="G31" s="19">
        <v>0.0153</v>
      </c>
    </row>
    <row r="32" spans="1:7" ht="12.75" customHeight="1">
      <c r="A32" s="1"/>
      <c r="B32" s="21" t="s">
        <v>69</v>
      </c>
      <c r="C32" s="11" t="s">
        <v>1</v>
      </c>
      <c r="D32" s="23" t="s">
        <v>1</v>
      </c>
      <c r="E32" s="11" t="s">
        <v>1</v>
      </c>
      <c r="F32" s="24">
        <v>172.9</v>
      </c>
      <c r="G32" s="19">
        <v>0.0342</v>
      </c>
    </row>
    <row r="33" spans="1:7" ht="12.75" customHeight="1">
      <c r="A33" s="1"/>
      <c r="B33" s="25" t="s">
        <v>70</v>
      </c>
      <c r="C33" s="26" t="s">
        <v>1</v>
      </c>
      <c r="D33" s="26" t="s">
        <v>1</v>
      </c>
      <c r="E33" s="26" t="s">
        <v>1</v>
      </c>
      <c r="F33" s="27">
        <v>5047.18</v>
      </c>
      <c r="G33" s="28">
        <v>1</v>
      </c>
    </row>
    <row r="34" spans="1:7" ht="12.75" customHeight="1">
      <c r="A34" s="1"/>
      <c r="B34" s="5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71</v>
      </c>
      <c r="C35" s="1"/>
      <c r="D35" s="1"/>
      <c r="E35" s="1"/>
      <c r="F35" s="1"/>
      <c r="G35" s="1"/>
    </row>
    <row r="36" spans="1:7" ht="12.75" customHeight="1">
      <c r="A36" s="1"/>
      <c r="B36" s="2" t="s">
        <v>72</v>
      </c>
      <c r="C36" s="1"/>
      <c r="D36" s="1"/>
      <c r="E36" s="1"/>
      <c r="F36" s="1"/>
      <c r="G36" s="1"/>
    </row>
    <row r="37" spans="1:7" ht="12.75" customHeight="1">
      <c r="A37" s="1"/>
      <c r="B37" s="2" t="s">
        <v>73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G31"/>
    </sheetView>
  </sheetViews>
  <sheetFormatPr defaultColWidth="9.140625" defaultRowHeight="12.75"/>
  <cols>
    <col min="1" max="1" width="9.8515625" style="3" bestFit="1" customWidth="1"/>
    <col min="2" max="2" width="39.28125" style="3" bestFit="1" customWidth="1"/>
    <col min="3" max="3" width="11.7109375" style="3" bestFit="1" customWidth="1"/>
    <col min="4" max="4" width="12.281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1799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1178</v>
      </c>
      <c r="B7" s="14" t="s">
        <v>1179</v>
      </c>
      <c r="C7" s="11" t="s">
        <v>1180</v>
      </c>
      <c r="D7" s="11" t="s">
        <v>82</v>
      </c>
      <c r="E7" s="15">
        <v>450000</v>
      </c>
      <c r="F7" s="16">
        <v>456.98</v>
      </c>
      <c r="G7" s="17">
        <v>0.1111</v>
      </c>
    </row>
    <row r="8" spans="1:7" ht="12.75" customHeight="1">
      <c r="A8" s="13" t="s">
        <v>1800</v>
      </c>
      <c r="B8" s="14" t="s">
        <v>1165</v>
      </c>
      <c r="C8" s="11" t="s">
        <v>1801</v>
      </c>
      <c r="D8" s="11" t="s">
        <v>721</v>
      </c>
      <c r="E8" s="15">
        <v>400000</v>
      </c>
      <c r="F8" s="16">
        <v>434.51</v>
      </c>
      <c r="G8" s="17">
        <v>0.1056</v>
      </c>
    </row>
    <row r="9" spans="1:7" ht="12.75" customHeight="1">
      <c r="A9" s="13" t="s">
        <v>1802</v>
      </c>
      <c r="B9" s="14" t="s">
        <v>882</v>
      </c>
      <c r="C9" s="11" t="s">
        <v>1803</v>
      </c>
      <c r="D9" s="11" t="s">
        <v>721</v>
      </c>
      <c r="E9" s="15">
        <v>400000</v>
      </c>
      <c r="F9" s="16">
        <v>434.51</v>
      </c>
      <c r="G9" s="17">
        <v>0.1056</v>
      </c>
    </row>
    <row r="10" spans="1:7" ht="12.75" customHeight="1">
      <c r="A10" s="13" t="s">
        <v>143</v>
      </c>
      <c r="B10" s="14" t="s">
        <v>144</v>
      </c>
      <c r="C10" s="11" t="s">
        <v>145</v>
      </c>
      <c r="D10" s="11" t="s">
        <v>146</v>
      </c>
      <c r="E10" s="15">
        <v>400000</v>
      </c>
      <c r="F10" s="16">
        <v>404.9</v>
      </c>
      <c r="G10" s="17">
        <v>0.0984</v>
      </c>
    </row>
    <row r="11" spans="1:7" ht="12.75" customHeight="1">
      <c r="A11" s="13" t="s">
        <v>1804</v>
      </c>
      <c r="B11" s="14" t="s">
        <v>1805</v>
      </c>
      <c r="C11" s="11" t="s">
        <v>1806</v>
      </c>
      <c r="D11" s="11" t="s">
        <v>732</v>
      </c>
      <c r="E11" s="15">
        <v>400000</v>
      </c>
      <c r="F11" s="16">
        <v>402.34</v>
      </c>
      <c r="G11" s="17">
        <v>0.0978</v>
      </c>
    </row>
    <row r="12" spans="1:7" ht="12.75" customHeight="1">
      <c r="A12" s="13" t="s">
        <v>1807</v>
      </c>
      <c r="B12" s="14" t="s">
        <v>1010</v>
      </c>
      <c r="C12" s="11" t="s">
        <v>1808</v>
      </c>
      <c r="D12" s="11" t="s">
        <v>150</v>
      </c>
      <c r="E12" s="15">
        <v>350000</v>
      </c>
      <c r="F12" s="16">
        <v>372.35</v>
      </c>
      <c r="G12" s="17">
        <v>0.0905</v>
      </c>
    </row>
    <row r="13" spans="1:7" ht="12.75" customHeight="1">
      <c r="A13" s="13" t="s">
        <v>1757</v>
      </c>
      <c r="B13" s="14" t="s">
        <v>1758</v>
      </c>
      <c r="C13" s="11" t="s">
        <v>1759</v>
      </c>
      <c r="D13" s="11" t="s">
        <v>721</v>
      </c>
      <c r="E13" s="15">
        <v>200000</v>
      </c>
      <c r="F13" s="16">
        <v>320.27</v>
      </c>
      <c r="G13" s="17">
        <v>0.0779</v>
      </c>
    </row>
    <row r="14" spans="1:7" ht="12.75" customHeight="1">
      <c r="A14" s="13" t="s">
        <v>1809</v>
      </c>
      <c r="B14" s="14" t="s">
        <v>1810</v>
      </c>
      <c r="C14" s="11" t="s">
        <v>1811</v>
      </c>
      <c r="D14" s="11" t="s">
        <v>1335</v>
      </c>
      <c r="E14" s="15">
        <v>250000</v>
      </c>
      <c r="F14" s="16">
        <v>252.19</v>
      </c>
      <c r="G14" s="17">
        <v>0.0613</v>
      </c>
    </row>
    <row r="15" spans="1:7" ht="12.75" customHeight="1">
      <c r="A15" s="13" t="s">
        <v>1812</v>
      </c>
      <c r="B15" s="14" t="s">
        <v>160</v>
      </c>
      <c r="C15" s="11" t="s">
        <v>1813</v>
      </c>
      <c r="D15" s="11" t="s">
        <v>150</v>
      </c>
      <c r="E15" s="15">
        <v>40000</v>
      </c>
      <c r="F15" s="16">
        <v>40.59</v>
      </c>
      <c r="G15" s="17">
        <v>0.0099</v>
      </c>
    </row>
    <row r="16" spans="1:7" ht="12.75" customHeight="1">
      <c r="A16" s="1"/>
      <c r="B16" s="10" t="s">
        <v>38</v>
      </c>
      <c r="C16" s="11" t="s">
        <v>1</v>
      </c>
      <c r="D16" s="11" t="s">
        <v>1</v>
      </c>
      <c r="E16" s="11" t="s">
        <v>1</v>
      </c>
      <c r="F16" s="18">
        <v>3118.64</v>
      </c>
      <c r="G16" s="19">
        <v>0.7581</v>
      </c>
    </row>
    <row r="17" spans="1:7" ht="12.75" customHeight="1">
      <c r="A17" s="1"/>
      <c r="B17" s="10" t="s">
        <v>39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950</v>
      </c>
      <c r="B18" s="14" t="s">
        <v>951</v>
      </c>
      <c r="C18" s="11" t="s">
        <v>952</v>
      </c>
      <c r="D18" s="11" t="s">
        <v>2032</v>
      </c>
      <c r="E18" s="15">
        <v>400000</v>
      </c>
      <c r="F18" s="16">
        <v>419.33</v>
      </c>
      <c r="G18" s="17">
        <v>0.1019</v>
      </c>
    </row>
    <row r="19" spans="1:7" ht="12.75" customHeight="1">
      <c r="A19" s="13" t="s">
        <v>173</v>
      </c>
      <c r="B19" s="14" t="s">
        <v>174</v>
      </c>
      <c r="C19" s="11" t="s">
        <v>175</v>
      </c>
      <c r="D19" s="11" t="s">
        <v>2030</v>
      </c>
      <c r="E19" s="15">
        <v>400000</v>
      </c>
      <c r="F19" s="16">
        <v>406.21</v>
      </c>
      <c r="G19" s="17">
        <v>0.0987</v>
      </c>
    </row>
    <row r="20" spans="1:7" ht="12.75" customHeight="1">
      <c r="A20" s="1"/>
      <c r="B20" s="10" t="s">
        <v>38</v>
      </c>
      <c r="C20" s="11" t="s">
        <v>1</v>
      </c>
      <c r="D20" s="11" t="s">
        <v>1</v>
      </c>
      <c r="E20" s="11" t="s">
        <v>1</v>
      </c>
      <c r="F20" s="18">
        <v>825.54</v>
      </c>
      <c r="G20" s="19">
        <v>0.2006</v>
      </c>
    </row>
    <row r="21" spans="1:7" ht="12.75" customHeight="1">
      <c r="A21" s="1"/>
      <c r="B21" s="21" t="s">
        <v>41</v>
      </c>
      <c r="C21" s="22" t="s">
        <v>1</v>
      </c>
      <c r="D21" s="23" t="s">
        <v>1</v>
      </c>
      <c r="E21" s="22" t="s">
        <v>1</v>
      </c>
      <c r="F21" s="18">
        <v>3944.18</v>
      </c>
      <c r="G21" s="19">
        <v>0.9587</v>
      </c>
    </row>
    <row r="22" spans="1:7" ht="12.75" customHeight="1">
      <c r="A22" s="1"/>
      <c r="B22" s="10" t="s">
        <v>65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66</v>
      </c>
      <c r="B23" s="14" t="s">
        <v>67</v>
      </c>
      <c r="C23" s="11" t="s">
        <v>1</v>
      </c>
      <c r="D23" s="11" t="s">
        <v>68</v>
      </c>
      <c r="E23" s="15"/>
      <c r="F23" s="16">
        <v>44</v>
      </c>
      <c r="G23" s="17">
        <v>0.0107</v>
      </c>
    </row>
    <row r="24" spans="1:7" ht="12.75" customHeight="1">
      <c r="A24" s="1"/>
      <c r="B24" s="10" t="s">
        <v>38</v>
      </c>
      <c r="C24" s="11" t="s">
        <v>1</v>
      </c>
      <c r="D24" s="11" t="s">
        <v>1</v>
      </c>
      <c r="E24" s="11" t="s">
        <v>1</v>
      </c>
      <c r="F24" s="18">
        <v>44</v>
      </c>
      <c r="G24" s="19">
        <v>0.0107</v>
      </c>
    </row>
    <row r="25" spans="1:7" ht="12.75" customHeight="1">
      <c r="A25" s="1"/>
      <c r="B25" s="21" t="s">
        <v>41</v>
      </c>
      <c r="C25" s="22" t="s">
        <v>1</v>
      </c>
      <c r="D25" s="23" t="s">
        <v>1</v>
      </c>
      <c r="E25" s="22" t="s">
        <v>1</v>
      </c>
      <c r="F25" s="18">
        <v>44</v>
      </c>
      <c r="G25" s="19">
        <v>0.0107</v>
      </c>
    </row>
    <row r="26" spans="1:7" ht="12.75" customHeight="1">
      <c r="A26" s="1"/>
      <c r="B26" s="21" t="s">
        <v>69</v>
      </c>
      <c r="C26" s="11" t="s">
        <v>1</v>
      </c>
      <c r="D26" s="23" t="s">
        <v>1</v>
      </c>
      <c r="E26" s="11" t="s">
        <v>1</v>
      </c>
      <c r="F26" s="24">
        <v>125.5</v>
      </c>
      <c r="G26" s="19">
        <v>0.0306</v>
      </c>
    </row>
    <row r="27" spans="1:7" ht="12.75" customHeight="1">
      <c r="A27" s="1"/>
      <c r="B27" s="25" t="s">
        <v>70</v>
      </c>
      <c r="C27" s="26" t="s">
        <v>1</v>
      </c>
      <c r="D27" s="26" t="s">
        <v>1</v>
      </c>
      <c r="E27" s="26" t="s">
        <v>1</v>
      </c>
      <c r="F27" s="27">
        <v>4113.68</v>
      </c>
      <c r="G27" s="28">
        <v>1</v>
      </c>
    </row>
    <row r="28" spans="1:7" ht="12.75" customHeight="1">
      <c r="A28" s="1"/>
      <c r="B28" s="5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71</v>
      </c>
      <c r="C29" s="1"/>
      <c r="D29" s="1"/>
      <c r="E29" s="1"/>
      <c r="F29" s="1"/>
      <c r="G29" s="1"/>
    </row>
    <row r="30" spans="1:7" ht="12.75" customHeight="1">
      <c r="A30" s="1"/>
      <c r="B30" s="2" t="s">
        <v>72</v>
      </c>
      <c r="C30" s="1"/>
      <c r="D30" s="1"/>
      <c r="E30" s="1"/>
      <c r="F30" s="1"/>
      <c r="G30" s="1"/>
    </row>
    <row r="31" spans="1:7" ht="12.75" customHeight="1">
      <c r="A31" s="1"/>
      <c r="B31" s="2" t="s">
        <v>73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G33"/>
    </sheetView>
  </sheetViews>
  <sheetFormatPr defaultColWidth="9.140625" defaultRowHeight="12.75"/>
  <cols>
    <col min="1" max="1" width="9.8515625" style="3" bestFit="1" customWidth="1"/>
    <col min="2" max="2" width="39.28125" style="3" bestFit="1" customWidth="1"/>
    <col min="3" max="3" width="11.57421875" style="3" bestFit="1" customWidth="1"/>
    <col min="4" max="4" width="12.281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1814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1807</v>
      </c>
      <c r="B7" s="14" t="s">
        <v>1010</v>
      </c>
      <c r="C7" s="11" t="s">
        <v>1808</v>
      </c>
      <c r="D7" s="11" t="s">
        <v>150</v>
      </c>
      <c r="E7" s="15">
        <v>340000</v>
      </c>
      <c r="F7" s="16">
        <v>361.71</v>
      </c>
      <c r="G7" s="17">
        <v>0.1099</v>
      </c>
    </row>
    <row r="8" spans="1:7" ht="12.75" customHeight="1">
      <c r="A8" s="13" t="s">
        <v>1757</v>
      </c>
      <c r="B8" s="14" t="s">
        <v>1758</v>
      </c>
      <c r="C8" s="11" t="s">
        <v>1759</v>
      </c>
      <c r="D8" s="11" t="s">
        <v>721</v>
      </c>
      <c r="E8" s="15">
        <v>220000</v>
      </c>
      <c r="F8" s="16">
        <v>352.3</v>
      </c>
      <c r="G8" s="17">
        <v>0.1071</v>
      </c>
    </row>
    <row r="9" spans="1:7" ht="12.75" customHeight="1">
      <c r="A9" s="13" t="s">
        <v>1815</v>
      </c>
      <c r="B9" s="14" t="s">
        <v>882</v>
      </c>
      <c r="C9" s="11" t="s">
        <v>1816</v>
      </c>
      <c r="D9" s="11" t="s">
        <v>721</v>
      </c>
      <c r="E9" s="15">
        <v>300000</v>
      </c>
      <c r="F9" s="16">
        <v>325.97</v>
      </c>
      <c r="G9" s="17">
        <v>0.0991</v>
      </c>
    </row>
    <row r="10" spans="1:7" ht="12.75" customHeight="1">
      <c r="A10" s="13" t="s">
        <v>1661</v>
      </c>
      <c r="B10" s="14" t="s">
        <v>937</v>
      </c>
      <c r="C10" s="11" t="s">
        <v>1662</v>
      </c>
      <c r="D10" s="11" t="s">
        <v>939</v>
      </c>
      <c r="E10" s="15">
        <v>300000</v>
      </c>
      <c r="F10" s="16">
        <v>303.84</v>
      </c>
      <c r="G10" s="17">
        <v>0.0924</v>
      </c>
    </row>
    <row r="11" spans="1:7" ht="12.75" customHeight="1">
      <c r="A11" s="13" t="s">
        <v>143</v>
      </c>
      <c r="B11" s="14" t="s">
        <v>144</v>
      </c>
      <c r="C11" s="11" t="s">
        <v>145</v>
      </c>
      <c r="D11" s="11" t="s">
        <v>146</v>
      </c>
      <c r="E11" s="15">
        <v>300000</v>
      </c>
      <c r="F11" s="16">
        <v>303.67</v>
      </c>
      <c r="G11" s="17">
        <v>0.0923</v>
      </c>
    </row>
    <row r="12" spans="1:7" ht="12.75" customHeight="1">
      <c r="A12" s="13" t="s">
        <v>1817</v>
      </c>
      <c r="B12" s="14" t="s">
        <v>1818</v>
      </c>
      <c r="C12" s="11" t="s">
        <v>1819</v>
      </c>
      <c r="D12" s="11" t="s">
        <v>1335</v>
      </c>
      <c r="E12" s="15">
        <v>300000</v>
      </c>
      <c r="F12" s="16">
        <v>302.65</v>
      </c>
      <c r="G12" s="17">
        <v>0.092</v>
      </c>
    </row>
    <row r="13" spans="1:7" ht="12.75" customHeight="1">
      <c r="A13" s="13" t="s">
        <v>1804</v>
      </c>
      <c r="B13" s="14" t="s">
        <v>1805</v>
      </c>
      <c r="C13" s="11" t="s">
        <v>1806</v>
      </c>
      <c r="D13" s="11" t="s">
        <v>732</v>
      </c>
      <c r="E13" s="15">
        <v>300000</v>
      </c>
      <c r="F13" s="16">
        <v>301.76</v>
      </c>
      <c r="G13" s="17">
        <v>0.0917</v>
      </c>
    </row>
    <row r="14" spans="1:7" ht="12.75" customHeight="1">
      <c r="A14" s="13" t="s">
        <v>1820</v>
      </c>
      <c r="B14" s="14" t="s">
        <v>1165</v>
      </c>
      <c r="C14" s="11" t="s">
        <v>1821</v>
      </c>
      <c r="D14" s="11" t="s">
        <v>721</v>
      </c>
      <c r="E14" s="15">
        <v>270000</v>
      </c>
      <c r="F14" s="16">
        <v>293.37</v>
      </c>
      <c r="G14" s="17">
        <v>0.0892</v>
      </c>
    </row>
    <row r="15" spans="1:7" ht="12.75" customHeight="1">
      <c r="A15" s="13" t="s">
        <v>384</v>
      </c>
      <c r="B15" s="14" t="s">
        <v>385</v>
      </c>
      <c r="C15" s="11" t="s">
        <v>386</v>
      </c>
      <c r="D15" s="11" t="s">
        <v>33</v>
      </c>
      <c r="E15" s="15">
        <v>100000</v>
      </c>
      <c r="F15" s="16">
        <v>101.53</v>
      </c>
      <c r="G15" s="17">
        <v>0.0309</v>
      </c>
    </row>
    <row r="16" spans="1:7" ht="12.75" customHeight="1">
      <c r="A16" s="13" t="s">
        <v>1822</v>
      </c>
      <c r="B16" s="14" t="s">
        <v>1823</v>
      </c>
      <c r="C16" s="11" t="s">
        <v>1824</v>
      </c>
      <c r="D16" s="11" t="s">
        <v>33</v>
      </c>
      <c r="E16" s="15">
        <v>100000</v>
      </c>
      <c r="F16" s="16">
        <v>100.94</v>
      </c>
      <c r="G16" s="17">
        <v>0.0307</v>
      </c>
    </row>
    <row r="17" spans="1:7" ht="12.75" customHeight="1">
      <c r="A17" s="13" t="s">
        <v>1812</v>
      </c>
      <c r="B17" s="14" t="s">
        <v>160</v>
      </c>
      <c r="C17" s="11" t="s">
        <v>1813</v>
      </c>
      <c r="D17" s="11" t="s">
        <v>150</v>
      </c>
      <c r="E17" s="15">
        <v>60000</v>
      </c>
      <c r="F17" s="16">
        <v>60.88</v>
      </c>
      <c r="G17" s="17">
        <v>0.0185</v>
      </c>
    </row>
    <row r="18" spans="1:7" ht="12.75" customHeight="1">
      <c r="A18" s="13" t="s">
        <v>457</v>
      </c>
      <c r="B18" s="14" t="s">
        <v>458</v>
      </c>
      <c r="C18" s="11" t="s">
        <v>459</v>
      </c>
      <c r="D18" s="11" t="s">
        <v>33</v>
      </c>
      <c r="E18" s="15">
        <v>50000</v>
      </c>
      <c r="F18" s="16">
        <v>50.83</v>
      </c>
      <c r="G18" s="17">
        <v>0.0155</v>
      </c>
    </row>
    <row r="19" spans="1:7" ht="12.75" customHeight="1">
      <c r="A19" s="1"/>
      <c r="B19" s="10" t="s">
        <v>38</v>
      </c>
      <c r="C19" s="11" t="s">
        <v>1</v>
      </c>
      <c r="D19" s="11" t="s">
        <v>1</v>
      </c>
      <c r="E19" s="11" t="s">
        <v>1</v>
      </c>
      <c r="F19" s="18">
        <v>2859.45</v>
      </c>
      <c r="G19" s="19">
        <v>0.8693</v>
      </c>
    </row>
    <row r="20" spans="1:7" ht="12.75" customHeight="1">
      <c r="A20" s="1"/>
      <c r="B20" s="10" t="s">
        <v>39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950</v>
      </c>
      <c r="B21" s="14" t="s">
        <v>951</v>
      </c>
      <c r="C21" s="11" t="s">
        <v>952</v>
      </c>
      <c r="D21" s="11" t="s">
        <v>2032</v>
      </c>
      <c r="E21" s="15">
        <v>300000</v>
      </c>
      <c r="F21" s="16">
        <v>314.5</v>
      </c>
      <c r="G21" s="17">
        <v>0.0956</v>
      </c>
    </row>
    <row r="22" spans="1:7" ht="12.75" customHeight="1">
      <c r="A22" s="1"/>
      <c r="B22" s="10" t="s">
        <v>38</v>
      </c>
      <c r="C22" s="11" t="s">
        <v>1</v>
      </c>
      <c r="D22" s="11" t="s">
        <v>1</v>
      </c>
      <c r="E22" s="11" t="s">
        <v>1</v>
      </c>
      <c r="F22" s="18">
        <v>314.5</v>
      </c>
      <c r="G22" s="19">
        <v>0.0956</v>
      </c>
    </row>
    <row r="23" spans="1:7" ht="12.75" customHeight="1">
      <c r="A23" s="1"/>
      <c r="B23" s="21" t="s">
        <v>41</v>
      </c>
      <c r="C23" s="22" t="s">
        <v>1</v>
      </c>
      <c r="D23" s="23" t="s">
        <v>1</v>
      </c>
      <c r="E23" s="22" t="s">
        <v>1</v>
      </c>
      <c r="F23" s="18">
        <v>3173.95</v>
      </c>
      <c r="G23" s="19">
        <v>0.9649</v>
      </c>
    </row>
    <row r="24" spans="1:7" ht="12.75" customHeight="1">
      <c r="A24" s="1"/>
      <c r="B24" s="10" t="s">
        <v>65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66</v>
      </c>
      <c r="B25" s="14" t="s">
        <v>67</v>
      </c>
      <c r="C25" s="11" t="s">
        <v>1</v>
      </c>
      <c r="D25" s="11" t="s">
        <v>68</v>
      </c>
      <c r="E25" s="15"/>
      <c r="F25" s="16">
        <v>41</v>
      </c>
      <c r="G25" s="17">
        <v>0.0125</v>
      </c>
    </row>
    <row r="26" spans="1:7" ht="12.75" customHeight="1">
      <c r="A26" s="1"/>
      <c r="B26" s="10" t="s">
        <v>38</v>
      </c>
      <c r="C26" s="11" t="s">
        <v>1</v>
      </c>
      <c r="D26" s="11" t="s">
        <v>1</v>
      </c>
      <c r="E26" s="11" t="s">
        <v>1</v>
      </c>
      <c r="F26" s="18">
        <v>41</v>
      </c>
      <c r="G26" s="19">
        <v>0.0125</v>
      </c>
    </row>
    <row r="27" spans="1:7" ht="12.75" customHeight="1">
      <c r="A27" s="1"/>
      <c r="B27" s="21" t="s">
        <v>41</v>
      </c>
      <c r="C27" s="22" t="s">
        <v>1</v>
      </c>
      <c r="D27" s="23" t="s">
        <v>1</v>
      </c>
      <c r="E27" s="22" t="s">
        <v>1</v>
      </c>
      <c r="F27" s="18">
        <v>41</v>
      </c>
      <c r="G27" s="19">
        <v>0.0125</v>
      </c>
    </row>
    <row r="28" spans="1:7" ht="12.75" customHeight="1">
      <c r="A28" s="1"/>
      <c r="B28" s="21" t="s">
        <v>69</v>
      </c>
      <c r="C28" s="11" t="s">
        <v>1</v>
      </c>
      <c r="D28" s="23" t="s">
        <v>1</v>
      </c>
      <c r="E28" s="11" t="s">
        <v>1</v>
      </c>
      <c r="F28" s="24">
        <v>74.8</v>
      </c>
      <c r="G28" s="19">
        <v>0.0226</v>
      </c>
    </row>
    <row r="29" spans="1:7" ht="12.75" customHeight="1">
      <c r="A29" s="1"/>
      <c r="B29" s="25" t="s">
        <v>70</v>
      </c>
      <c r="C29" s="26" t="s">
        <v>1</v>
      </c>
      <c r="D29" s="26" t="s">
        <v>1</v>
      </c>
      <c r="E29" s="26" t="s">
        <v>1</v>
      </c>
      <c r="F29" s="27">
        <v>3289.75</v>
      </c>
      <c r="G29" s="28">
        <v>1</v>
      </c>
    </row>
    <row r="30" spans="1:7" ht="12.75" customHeight="1">
      <c r="A30" s="1"/>
      <c r="B30" s="5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71</v>
      </c>
      <c r="C31" s="1"/>
      <c r="D31" s="1"/>
      <c r="E31" s="1"/>
      <c r="F31" s="1"/>
      <c r="G31" s="1"/>
    </row>
    <row r="32" spans="1:7" ht="12.75" customHeight="1">
      <c r="A32" s="1"/>
      <c r="B32" s="2" t="s">
        <v>72</v>
      </c>
      <c r="C32" s="1"/>
      <c r="D32" s="1"/>
      <c r="E32" s="1"/>
      <c r="F32" s="1"/>
      <c r="G32" s="1"/>
    </row>
    <row r="33" spans="1:7" ht="12.75" customHeight="1">
      <c r="A33" s="1"/>
      <c r="B33" s="2" t="s">
        <v>73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G33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8515625" style="3" bestFit="1" customWidth="1"/>
    <col min="4" max="4" width="12.5742187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1825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387</v>
      </c>
      <c r="B7" s="14" t="s">
        <v>388</v>
      </c>
      <c r="C7" s="11" t="s">
        <v>389</v>
      </c>
      <c r="D7" s="11" t="s">
        <v>390</v>
      </c>
      <c r="E7" s="15">
        <v>2500000</v>
      </c>
      <c r="F7" s="16">
        <v>2518.25</v>
      </c>
      <c r="G7" s="17">
        <v>0.1282</v>
      </c>
    </row>
    <row r="8" spans="1:7" ht="12.75" customHeight="1">
      <c r="A8" s="13" t="s">
        <v>987</v>
      </c>
      <c r="B8" s="14" t="s">
        <v>988</v>
      </c>
      <c r="C8" s="11" t="s">
        <v>989</v>
      </c>
      <c r="D8" s="11" t="s">
        <v>33</v>
      </c>
      <c r="E8" s="15">
        <v>2000000</v>
      </c>
      <c r="F8" s="16">
        <v>2030.26</v>
      </c>
      <c r="G8" s="17">
        <v>0.1033</v>
      </c>
    </row>
    <row r="9" spans="1:7" ht="12.75" customHeight="1">
      <c r="A9" s="13" t="s">
        <v>1826</v>
      </c>
      <c r="B9" s="14" t="s">
        <v>2051</v>
      </c>
      <c r="C9" s="11" t="s">
        <v>1827</v>
      </c>
      <c r="D9" s="11" t="s">
        <v>112</v>
      </c>
      <c r="E9" s="15">
        <v>2000000</v>
      </c>
      <c r="F9" s="16">
        <v>2025.3</v>
      </c>
      <c r="G9" s="17">
        <v>0.1031</v>
      </c>
    </row>
    <row r="10" spans="1:7" ht="12.75" customHeight="1">
      <c r="A10" s="13" t="s">
        <v>1822</v>
      </c>
      <c r="B10" s="14" t="s">
        <v>1823</v>
      </c>
      <c r="C10" s="11" t="s">
        <v>1824</v>
      </c>
      <c r="D10" s="11" t="s">
        <v>33</v>
      </c>
      <c r="E10" s="15">
        <v>2000000</v>
      </c>
      <c r="F10" s="16">
        <v>2018.82</v>
      </c>
      <c r="G10" s="17">
        <v>0.1027</v>
      </c>
    </row>
    <row r="11" spans="1:7" ht="12.75" customHeight="1">
      <c r="A11" s="13" t="s">
        <v>1828</v>
      </c>
      <c r="B11" s="14" t="s">
        <v>1385</v>
      </c>
      <c r="C11" s="11" t="s">
        <v>1829</v>
      </c>
      <c r="D11" s="11" t="s">
        <v>29</v>
      </c>
      <c r="E11" s="15">
        <v>1900000</v>
      </c>
      <c r="F11" s="16">
        <v>2008.78</v>
      </c>
      <c r="G11" s="17">
        <v>0.1022</v>
      </c>
    </row>
    <row r="12" spans="1:7" ht="12.75" customHeight="1">
      <c r="A12" s="13" t="s">
        <v>1830</v>
      </c>
      <c r="B12" s="14" t="s">
        <v>1831</v>
      </c>
      <c r="C12" s="11" t="s">
        <v>1832</v>
      </c>
      <c r="D12" s="11" t="s">
        <v>21</v>
      </c>
      <c r="E12" s="15">
        <v>1800000</v>
      </c>
      <c r="F12" s="16">
        <v>1802.78</v>
      </c>
      <c r="G12" s="17">
        <v>0.0918</v>
      </c>
    </row>
    <row r="13" spans="1:7" ht="12.75" customHeight="1">
      <c r="A13" s="13" t="s">
        <v>1833</v>
      </c>
      <c r="B13" s="14" t="s">
        <v>458</v>
      </c>
      <c r="C13" s="11" t="s">
        <v>1834</v>
      </c>
      <c r="D13" s="11" t="s">
        <v>33</v>
      </c>
      <c r="E13" s="15">
        <v>1500000</v>
      </c>
      <c r="F13" s="16">
        <v>1524.8</v>
      </c>
      <c r="G13" s="17">
        <v>0.0776</v>
      </c>
    </row>
    <row r="14" spans="1:7" ht="12.75" customHeight="1">
      <c r="A14" s="13" t="s">
        <v>457</v>
      </c>
      <c r="B14" s="14" t="s">
        <v>458</v>
      </c>
      <c r="C14" s="11" t="s">
        <v>459</v>
      </c>
      <c r="D14" s="11" t="s">
        <v>33</v>
      </c>
      <c r="E14" s="15">
        <v>1000000</v>
      </c>
      <c r="F14" s="16">
        <v>1016.56</v>
      </c>
      <c r="G14" s="17">
        <v>0.0517</v>
      </c>
    </row>
    <row r="15" spans="1:7" ht="12.75" customHeight="1">
      <c r="A15" s="13" t="s">
        <v>1835</v>
      </c>
      <c r="B15" s="14" t="s">
        <v>1836</v>
      </c>
      <c r="C15" s="11" t="s">
        <v>1837</v>
      </c>
      <c r="D15" s="11" t="s">
        <v>33</v>
      </c>
      <c r="E15" s="15">
        <v>1000000</v>
      </c>
      <c r="F15" s="16">
        <v>1011.09</v>
      </c>
      <c r="G15" s="17">
        <v>0.0515</v>
      </c>
    </row>
    <row r="16" spans="1:7" ht="12.75" customHeight="1">
      <c r="A16" s="13" t="s">
        <v>1838</v>
      </c>
      <c r="B16" s="14" t="s">
        <v>1839</v>
      </c>
      <c r="C16" s="11" t="s">
        <v>1840</v>
      </c>
      <c r="D16" s="11" t="s">
        <v>33</v>
      </c>
      <c r="E16" s="15">
        <v>1000000</v>
      </c>
      <c r="F16" s="16">
        <v>1009.75</v>
      </c>
      <c r="G16" s="17">
        <v>0.0514</v>
      </c>
    </row>
    <row r="17" spans="1:7" ht="12.75" customHeight="1">
      <c r="A17" s="13" t="s">
        <v>1841</v>
      </c>
      <c r="B17" s="14" t="s">
        <v>91</v>
      </c>
      <c r="C17" s="11" t="s">
        <v>1842</v>
      </c>
      <c r="D17" s="11" t="s">
        <v>93</v>
      </c>
      <c r="E17" s="15">
        <v>676000</v>
      </c>
      <c r="F17" s="16">
        <v>702.48</v>
      </c>
      <c r="G17" s="17">
        <v>0.0358</v>
      </c>
    </row>
    <row r="18" spans="1:7" ht="12.75" customHeight="1">
      <c r="A18" s="13" t="s">
        <v>1843</v>
      </c>
      <c r="B18" s="14" t="s">
        <v>91</v>
      </c>
      <c r="C18" s="11" t="s">
        <v>1844</v>
      </c>
      <c r="D18" s="11" t="s">
        <v>93</v>
      </c>
      <c r="E18" s="15">
        <v>117000</v>
      </c>
      <c r="F18" s="16">
        <v>121.75</v>
      </c>
      <c r="G18" s="17">
        <v>0.0062</v>
      </c>
    </row>
    <row r="19" spans="1:7" ht="12.75" customHeight="1">
      <c r="A19" s="1"/>
      <c r="B19" s="10" t="s">
        <v>38</v>
      </c>
      <c r="C19" s="11" t="s">
        <v>1</v>
      </c>
      <c r="D19" s="11" t="s">
        <v>1</v>
      </c>
      <c r="E19" s="11" t="s">
        <v>1</v>
      </c>
      <c r="F19" s="18">
        <v>17790.62</v>
      </c>
      <c r="G19" s="19">
        <v>0.9055</v>
      </c>
    </row>
    <row r="20" spans="1:7" ht="12.75" customHeight="1">
      <c r="A20" s="1"/>
      <c r="B20" s="10" t="s">
        <v>39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572</v>
      </c>
      <c r="B21" s="14" t="s">
        <v>573</v>
      </c>
      <c r="C21" s="11" t="s">
        <v>574</v>
      </c>
      <c r="D21" s="11" t="s">
        <v>33</v>
      </c>
      <c r="E21" s="15">
        <v>700000</v>
      </c>
      <c r="F21" s="16">
        <v>712.07</v>
      </c>
      <c r="G21" s="17">
        <v>0.0362</v>
      </c>
    </row>
    <row r="22" spans="1:7" ht="12.75" customHeight="1">
      <c r="A22" s="1"/>
      <c r="B22" s="10" t="s">
        <v>38</v>
      </c>
      <c r="C22" s="11" t="s">
        <v>1</v>
      </c>
      <c r="D22" s="11" t="s">
        <v>1</v>
      </c>
      <c r="E22" s="11" t="s">
        <v>1</v>
      </c>
      <c r="F22" s="18">
        <v>712.07</v>
      </c>
      <c r="G22" s="19">
        <v>0.0362</v>
      </c>
    </row>
    <row r="23" spans="1:7" ht="12.75" customHeight="1">
      <c r="A23" s="1"/>
      <c r="B23" s="21" t="s">
        <v>41</v>
      </c>
      <c r="C23" s="22" t="s">
        <v>1</v>
      </c>
      <c r="D23" s="23" t="s">
        <v>1</v>
      </c>
      <c r="E23" s="22" t="s">
        <v>1</v>
      </c>
      <c r="F23" s="18">
        <v>18502.69</v>
      </c>
      <c r="G23" s="19">
        <v>0.9417</v>
      </c>
    </row>
    <row r="24" spans="1:7" ht="12.75" customHeight="1">
      <c r="A24" s="1"/>
      <c r="B24" s="10" t="s">
        <v>65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66</v>
      </c>
      <c r="B25" s="14" t="s">
        <v>67</v>
      </c>
      <c r="C25" s="11" t="s">
        <v>1</v>
      </c>
      <c r="D25" s="11" t="s">
        <v>68</v>
      </c>
      <c r="E25" s="15"/>
      <c r="F25" s="16">
        <v>82</v>
      </c>
      <c r="G25" s="17">
        <v>0.0042</v>
      </c>
    </row>
    <row r="26" spans="1:7" ht="12.75" customHeight="1">
      <c r="A26" s="1"/>
      <c r="B26" s="10" t="s">
        <v>38</v>
      </c>
      <c r="C26" s="11" t="s">
        <v>1</v>
      </c>
      <c r="D26" s="11" t="s">
        <v>1</v>
      </c>
      <c r="E26" s="11" t="s">
        <v>1</v>
      </c>
      <c r="F26" s="18">
        <v>82</v>
      </c>
      <c r="G26" s="19">
        <v>0.0042</v>
      </c>
    </row>
    <row r="27" spans="1:7" ht="12.75" customHeight="1">
      <c r="A27" s="1"/>
      <c r="B27" s="21" t="s">
        <v>41</v>
      </c>
      <c r="C27" s="22" t="s">
        <v>1</v>
      </c>
      <c r="D27" s="23" t="s">
        <v>1</v>
      </c>
      <c r="E27" s="22" t="s">
        <v>1</v>
      </c>
      <c r="F27" s="18">
        <v>82</v>
      </c>
      <c r="G27" s="19">
        <v>0.0042</v>
      </c>
    </row>
    <row r="28" spans="1:7" ht="12.75" customHeight="1">
      <c r="A28" s="1"/>
      <c r="B28" s="21" t="s">
        <v>69</v>
      </c>
      <c r="C28" s="11" t="s">
        <v>1</v>
      </c>
      <c r="D28" s="23" t="s">
        <v>1</v>
      </c>
      <c r="E28" s="11" t="s">
        <v>1</v>
      </c>
      <c r="F28" s="24">
        <v>1063.43</v>
      </c>
      <c r="G28" s="19">
        <v>0.0541</v>
      </c>
    </row>
    <row r="29" spans="1:7" ht="12.75" customHeight="1">
      <c r="A29" s="1"/>
      <c r="B29" s="25" t="s">
        <v>70</v>
      </c>
      <c r="C29" s="26" t="s">
        <v>1</v>
      </c>
      <c r="D29" s="26" t="s">
        <v>1</v>
      </c>
      <c r="E29" s="26" t="s">
        <v>1</v>
      </c>
      <c r="F29" s="27">
        <v>19648.12</v>
      </c>
      <c r="G29" s="28">
        <v>1</v>
      </c>
    </row>
    <row r="30" spans="1:7" ht="12.75" customHeight="1">
      <c r="A30" s="1"/>
      <c r="B30" s="5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71</v>
      </c>
      <c r="C31" s="1"/>
      <c r="D31" s="1"/>
      <c r="E31" s="1"/>
      <c r="F31" s="1"/>
      <c r="G31" s="1"/>
    </row>
    <row r="32" spans="1:7" ht="12.75" customHeight="1">
      <c r="A32" s="1"/>
      <c r="B32" s="2" t="s">
        <v>72</v>
      </c>
      <c r="C32" s="1"/>
      <c r="D32" s="1"/>
      <c r="E32" s="1"/>
      <c r="F32" s="1"/>
      <c r="G32" s="1"/>
    </row>
    <row r="33" spans="1:7" ht="12.75" customHeight="1">
      <c r="A33" s="1"/>
      <c r="B33" s="2" t="s">
        <v>73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H45" sqref="H45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28125" style="3" bestFit="1" customWidth="1"/>
    <col min="4" max="4" width="11.5742187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1845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1651</v>
      </c>
      <c r="B7" s="14" t="s">
        <v>2049</v>
      </c>
      <c r="C7" s="11" t="s">
        <v>1652</v>
      </c>
      <c r="D7" s="11" t="s">
        <v>112</v>
      </c>
      <c r="E7" s="15">
        <v>3360000</v>
      </c>
      <c r="F7" s="16">
        <v>3482.87</v>
      </c>
      <c r="G7" s="17">
        <v>0.169</v>
      </c>
    </row>
    <row r="8" spans="1:7" ht="12.75" customHeight="1">
      <c r="A8" s="13" t="s">
        <v>1336</v>
      </c>
      <c r="B8" s="14" t="s">
        <v>1337</v>
      </c>
      <c r="C8" s="11" t="s">
        <v>1338</v>
      </c>
      <c r="D8" s="11" t="s">
        <v>33</v>
      </c>
      <c r="E8" s="15">
        <v>2970000</v>
      </c>
      <c r="F8" s="16">
        <v>3001.65</v>
      </c>
      <c r="G8" s="17">
        <v>0.1457</v>
      </c>
    </row>
    <row r="9" spans="1:7" ht="12.75" customHeight="1">
      <c r="A9" s="13" t="s">
        <v>1846</v>
      </c>
      <c r="B9" s="14" t="s">
        <v>1847</v>
      </c>
      <c r="C9" s="11" t="s">
        <v>1848</v>
      </c>
      <c r="D9" s="11" t="s">
        <v>123</v>
      </c>
      <c r="E9" s="15">
        <v>3000000</v>
      </c>
      <c r="F9" s="16">
        <v>2996.39</v>
      </c>
      <c r="G9" s="17">
        <v>0.1454</v>
      </c>
    </row>
    <row r="10" spans="1:7" ht="12.75" customHeight="1">
      <c r="A10" s="13" t="s">
        <v>1849</v>
      </c>
      <c r="B10" s="14" t="s">
        <v>1850</v>
      </c>
      <c r="C10" s="11" t="s">
        <v>1851</v>
      </c>
      <c r="D10" s="11" t="s">
        <v>483</v>
      </c>
      <c r="E10" s="15">
        <v>2500000</v>
      </c>
      <c r="F10" s="16">
        <v>2505.33</v>
      </c>
      <c r="G10" s="17">
        <v>0.1216</v>
      </c>
    </row>
    <row r="11" spans="1:7" ht="12.75" customHeight="1">
      <c r="A11" s="13" t="s">
        <v>1852</v>
      </c>
      <c r="B11" s="14" t="s">
        <v>23</v>
      </c>
      <c r="C11" s="11" t="s">
        <v>1853</v>
      </c>
      <c r="D11" s="11" t="s">
        <v>29</v>
      </c>
      <c r="E11" s="15">
        <v>2000000</v>
      </c>
      <c r="F11" s="16">
        <v>2051.14</v>
      </c>
      <c r="G11" s="17">
        <v>0.0995</v>
      </c>
    </row>
    <row r="12" spans="1:7" ht="12.75" customHeight="1">
      <c r="A12" s="13" t="s">
        <v>513</v>
      </c>
      <c r="B12" s="14" t="s">
        <v>514</v>
      </c>
      <c r="C12" s="11" t="s">
        <v>515</v>
      </c>
      <c r="D12" s="11" t="s">
        <v>516</v>
      </c>
      <c r="E12" s="15">
        <v>2000000</v>
      </c>
      <c r="F12" s="16">
        <v>2048.66</v>
      </c>
      <c r="G12" s="17">
        <v>0.0994</v>
      </c>
    </row>
    <row r="13" spans="1:7" ht="12.75" customHeight="1">
      <c r="A13" s="13" t="s">
        <v>1854</v>
      </c>
      <c r="B13" s="14" t="s">
        <v>1855</v>
      </c>
      <c r="C13" s="11" t="s">
        <v>1856</v>
      </c>
      <c r="D13" s="11" t="s">
        <v>29</v>
      </c>
      <c r="E13" s="15">
        <v>2000000</v>
      </c>
      <c r="F13" s="16">
        <v>2002.41</v>
      </c>
      <c r="G13" s="17">
        <v>0.0972</v>
      </c>
    </row>
    <row r="14" spans="1:7" ht="12.75" customHeight="1">
      <c r="A14" s="13" t="s">
        <v>1857</v>
      </c>
      <c r="B14" s="14" t="s">
        <v>1858</v>
      </c>
      <c r="C14" s="11" t="s">
        <v>1859</v>
      </c>
      <c r="D14" s="11" t="s">
        <v>123</v>
      </c>
      <c r="E14" s="15">
        <v>2000000</v>
      </c>
      <c r="F14" s="16">
        <v>1999.12</v>
      </c>
      <c r="G14" s="17">
        <v>0.097</v>
      </c>
    </row>
    <row r="15" spans="1:7" ht="12.75" customHeight="1">
      <c r="A15" s="1"/>
      <c r="B15" s="10" t="s">
        <v>38</v>
      </c>
      <c r="C15" s="11" t="s">
        <v>1</v>
      </c>
      <c r="D15" s="11" t="s">
        <v>1</v>
      </c>
      <c r="E15" s="11" t="s">
        <v>1</v>
      </c>
      <c r="F15" s="18">
        <v>20087.57</v>
      </c>
      <c r="G15" s="19">
        <v>0.9748</v>
      </c>
    </row>
    <row r="16" spans="1:7" ht="12.75" customHeight="1">
      <c r="A16" s="1"/>
      <c r="B16" s="21" t="s">
        <v>39</v>
      </c>
      <c r="C16" s="23" t="s">
        <v>1</v>
      </c>
      <c r="D16" s="23" t="s">
        <v>1</v>
      </c>
      <c r="E16" s="23" t="s">
        <v>1</v>
      </c>
      <c r="F16" s="29" t="s">
        <v>40</v>
      </c>
      <c r="G16" s="30" t="s">
        <v>40</v>
      </c>
    </row>
    <row r="17" spans="1:7" ht="12.75" customHeight="1">
      <c r="A17" s="1"/>
      <c r="B17" s="21" t="s">
        <v>38</v>
      </c>
      <c r="C17" s="23" t="s">
        <v>1</v>
      </c>
      <c r="D17" s="23" t="s">
        <v>1</v>
      </c>
      <c r="E17" s="23" t="s">
        <v>1</v>
      </c>
      <c r="F17" s="29" t="s">
        <v>40</v>
      </c>
      <c r="G17" s="30" t="s">
        <v>40</v>
      </c>
    </row>
    <row r="18" spans="1:7" ht="12.75" customHeight="1">
      <c r="A18" s="1"/>
      <c r="B18" s="21" t="s">
        <v>41</v>
      </c>
      <c r="C18" s="22" t="s">
        <v>1</v>
      </c>
      <c r="D18" s="23" t="s">
        <v>1</v>
      </c>
      <c r="E18" s="22" t="s">
        <v>1</v>
      </c>
      <c r="F18" s="18">
        <v>20087.57</v>
      </c>
      <c r="G18" s="19">
        <v>0.9748</v>
      </c>
    </row>
    <row r="19" spans="1:7" ht="12.75" customHeight="1">
      <c r="A19" s="1"/>
      <c r="B19" s="10" t="s">
        <v>65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66</v>
      </c>
      <c r="B20" s="14" t="s">
        <v>67</v>
      </c>
      <c r="C20" s="11" t="s">
        <v>1</v>
      </c>
      <c r="D20" s="11" t="s">
        <v>68</v>
      </c>
      <c r="E20" s="15"/>
      <c r="F20" s="16">
        <v>41</v>
      </c>
      <c r="G20" s="17">
        <v>0.002</v>
      </c>
    </row>
    <row r="21" spans="1:7" ht="12.75" customHeight="1">
      <c r="A21" s="1"/>
      <c r="B21" s="10" t="s">
        <v>38</v>
      </c>
      <c r="C21" s="11" t="s">
        <v>1</v>
      </c>
      <c r="D21" s="11" t="s">
        <v>1</v>
      </c>
      <c r="E21" s="11" t="s">
        <v>1</v>
      </c>
      <c r="F21" s="18">
        <v>41</v>
      </c>
      <c r="G21" s="19">
        <v>0.002</v>
      </c>
    </row>
    <row r="22" spans="1:7" ht="12.75" customHeight="1">
      <c r="A22" s="1"/>
      <c r="B22" s="21" t="s">
        <v>41</v>
      </c>
      <c r="C22" s="22" t="s">
        <v>1</v>
      </c>
      <c r="D22" s="23" t="s">
        <v>1</v>
      </c>
      <c r="E22" s="22" t="s">
        <v>1</v>
      </c>
      <c r="F22" s="18">
        <v>41</v>
      </c>
      <c r="G22" s="19">
        <v>0.002</v>
      </c>
    </row>
    <row r="23" spans="1:7" ht="12.75" customHeight="1">
      <c r="A23" s="1"/>
      <c r="B23" s="21" t="s">
        <v>69</v>
      </c>
      <c r="C23" s="11" t="s">
        <v>1</v>
      </c>
      <c r="D23" s="23" t="s">
        <v>1</v>
      </c>
      <c r="E23" s="11" t="s">
        <v>1</v>
      </c>
      <c r="F23" s="24">
        <v>479.13</v>
      </c>
      <c r="G23" s="19">
        <v>0.0232</v>
      </c>
    </row>
    <row r="24" spans="1:7" ht="12.75" customHeight="1">
      <c r="A24" s="1"/>
      <c r="B24" s="25" t="s">
        <v>70</v>
      </c>
      <c r="C24" s="26" t="s">
        <v>1</v>
      </c>
      <c r="D24" s="26" t="s">
        <v>1</v>
      </c>
      <c r="E24" s="26" t="s">
        <v>1</v>
      </c>
      <c r="F24" s="27">
        <v>20607.7</v>
      </c>
      <c r="G24" s="28">
        <v>1</v>
      </c>
    </row>
    <row r="25" spans="1:7" ht="12.75" customHeight="1">
      <c r="A25" s="1"/>
      <c r="B25" s="5" t="s">
        <v>1</v>
      </c>
      <c r="C25" s="1"/>
      <c r="D25" s="1"/>
      <c r="E25" s="1"/>
      <c r="F25" s="1"/>
      <c r="G25" s="1"/>
    </row>
    <row r="26" spans="1:7" ht="12.75" customHeight="1">
      <c r="A26" s="1"/>
      <c r="B26" s="2" t="s">
        <v>71</v>
      </c>
      <c r="C26" s="1"/>
      <c r="D26" s="1"/>
      <c r="E26" s="1"/>
      <c r="F26" s="1"/>
      <c r="G26" s="1"/>
    </row>
    <row r="27" spans="1:7" ht="12.75" customHeight="1">
      <c r="A27" s="1"/>
      <c r="B27" s="2" t="s">
        <v>72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29"/>
    </sheetView>
  </sheetViews>
  <sheetFormatPr defaultColWidth="9.140625" defaultRowHeight="12.75"/>
  <cols>
    <col min="1" max="1" width="9.8515625" style="3" bestFit="1" customWidth="1"/>
    <col min="2" max="2" width="47.421875" style="3" bestFit="1" customWidth="1"/>
    <col min="3" max="3" width="11.57421875" style="3" bestFit="1" customWidth="1"/>
    <col min="4" max="4" width="8.281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1860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1183</v>
      </c>
      <c r="B7" s="14" t="s">
        <v>1184</v>
      </c>
      <c r="C7" s="11" t="s">
        <v>1185</v>
      </c>
      <c r="D7" s="11" t="s">
        <v>14</v>
      </c>
      <c r="E7" s="15">
        <v>280000</v>
      </c>
      <c r="F7" s="16">
        <v>277.84</v>
      </c>
      <c r="G7" s="17">
        <v>0.1303</v>
      </c>
    </row>
    <row r="8" spans="1:7" ht="12.75" customHeight="1">
      <c r="A8" s="13" t="s">
        <v>1009</v>
      </c>
      <c r="B8" s="14" t="s">
        <v>1010</v>
      </c>
      <c r="C8" s="11" t="s">
        <v>1011</v>
      </c>
      <c r="D8" s="11" t="s">
        <v>136</v>
      </c>
      <c r="E8" s="15">
        <v>200000</v>
      </c>
      <c r="F8" s="16">
        <v>202.96</v>
      </c>
      <c r="G8" s="17">
        <v>0.0952</v>
      </c>
    </row>
    <row r="9" spans="1:7" ht="12.75" customHeight="1">
      <c r="A9" s="13" t="s">
        <v>156</v>
      </c>
      <c r="B9" s="14" t="s">
        <v>157</v>
      </c>
      <c r="C9" s="11" t="s">
        <v>158</v>
      </c>
      <c r="D9" s="11" t="s">
        <v>37</v>
      </c>
      <c r="E9" s="15">
        <v>195000</v>
      </c>
      <c r="F9" s="16">
        <v>195.63</v>
      </c>
      <c r="G9" s="17">
        <v>0.0918</v>
      </c>
    </row>
    <row r="10" spans="1:7" ht="12.75" customHeight="1">
      <c r="A10" s="1"/>
      <c r="B10" s="10" t="s">
        <v>38</v>
      </c>
      <c r="C10" s="11" t="s">
        <v>1</v>
      </c>
      <c r="D10" s="11" t="s">
        <v>1</v>
      </c>
      <c r="E10" s="11" t="s">
        <v>1</v>
      </c>
      <c r="F10" s="18">
        <v>676.43</v>
      </c>
      <c r="G10" s="19">
        <v>0.3173</v>
      </c>
    </row>
    <row r="11" spans="1:7" ht="12.75" customHeight="1">
      <c r="A11" s="1"/>
      <c r="B11" s="10" t="s">
        <v>39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890</v>
      </c>
      <c r="B12" s="14" t="s">
        <v>891</v>
      </c>
      <c r="C12" s="11" t="s">
        <v>892</v>
      </c>
      <c r="D12" s="11" t="s">
        <v>136</v>
      </c>
      <c r="E12" s="15">
        <v>200000</v>
      </c>
      <c r="F12" s="16">
        <v>205.34</v>
      </c>
      <c r="G12" s="17">
        <v>0.0963</v>
      </c>
    </row>
    <row r="13" spans="1:7" ht="12.75" customHeight="1">
      <c r="A13" s="1"/>
      <c r="B13" s="10" t="s">
        <v>38</v>
      </c>
      <c r="C13" s="11" t="s">
        <v>1</v>
      </c>
      <c r="D13" s="11" t="s">
        <v>1</v>
      </c>
      <c r="E13" s="11" t="s">
        <v>1</v>
      </c>
      <c r="F13" s="18">
        <v>205.34</v>
      </c>
      <c r="G13" s="19">
        <v>0.0963</v>
      </c>
    </row>
    <row r="14" spans="1:7" ht="12.75" customHeight="1">
      <c r="A14" s="1"/>
      <c r="B14" s="21" t="s">
        <v>41</v>
      </c>
      <c r="C14" s="22" t="s">
        <v>1</v>
      </c>
      <c r="D14" s="23" t="s">
        <v>1</v>
      </c>
      <c r="E14" s="22" t="s">
        <v>1</v>
      </c>
      <c r="F14" s="18">
        <v>881.77</v>
      </c>
      <c r="G14" s="19">
        <v>0.4136</v>
      </c>
    </row>
    <row r="15" spans="1:7" ht="12.75" customHeight="1">
      <c r="A15" s="1"/>
      <c r="B15" s="10" t="s">
        <v>60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"/>
      <c r="B16" s="10" t="s">
        <v>61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62</v>
      </c>
      <c r="B17" s="14" t="s">
        <v>63</v>
      </c>
      <c r="C17" s="11" t="s">
        <v>64</v>
      </c>
      <c r="D17" s="11" t="s">
        <v>1</v>
      </c>
      <c r="E17" s="15">
        <v>779985.57</v>
      </c>
      <c r="F17" s="16">
        <v>1200.28</v>
      </c>
      <c r="G17" s="17">
        <v>0.563</v>
      </c>
    </row>
    <row r="18" spans="1:7" ht="12.75" customHeight="1">
      <c r="A18" s="1"/>
      <c r="B18" s="10" t="s">
        <v>38</v>
      </c>
      <c r="C18" s="11" t="s">
        <v>1</v>
      </c>
      <c r="D18" s="11" t="s">
        <v>1</v>
      </c>
      <c r="E18" s="11" t="s">
        <v>1</v>
      </c>
      <c r="F18" s="18">
        <v>1200.28</v>
      </c>
      <c r="G18" s="19">
        <v>0.563</v>
      </c>
    </row>
    <row r="19" spans="1:7" ht="12.75" customHeight="1">
      <c r="A19" s="1"/>
      <c r="B19" s="21" t="s">
        <v>41</v>
      </c>
      <c r="C19" s="22" t="s">
        <v>1</v>
      </c>
      <c r="D19" s="23" t="s">
        <v>1</v>
      </c>
      <c r="E19" s="22" t="s">
        <v>1</v>
      </c>
      <c r="F19" s="18">
        <v>1200.28</v>
      </c>
      <c r="G19" s="19">
        <v>0.563</v>
      </c>
    </row>
    <row r="20" spans="1:7" ht="12.75" customHeight="1">
      <c r="A20" s="1"/>
      <c r="B20" s="10" t="s">
        <v>65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66</v>
      </c>
      <c r="B21" s="14" t="s">
        <v>67</v>
      </c>
      <c r="C21" s="11" t="s">
        <v>1</v>
      </c>
      <c r="D21" s="11" t="s">
        <v>68</v>
      </c>
      <c r="E21" s="15"/>
      <c r="F21" s="16">
        <v>32</v>
      </c>
      <c r="G21" s="17">
        <v>0.015</v>
      </c>
    </row>
    <row r="22" spans="1:7" ht="12.75" customHeight="1">
      <c r="A22" s="1"/>
      <c r="B22" s="10" t="s">
        <v>38</v>
      </c>
      <c r="C22" s="11" t="s">
        <v>1</v>
      </c>
      <c r="D22" s="11" t="s">
        <v>1</v>
      </c>
      <c r="E22" s="11" t="s">
        <v>1</v>
      </c>
      <c r="F22" s="18">
        <v>32</v>
      </c>
      <c r="G22" s="19">
        <v>0.015</v>
      </c>
    </row>
    <row r="23" spans="1:7" ht="12.75" customHeight="1">
      <c r="A23" s="1"/>
      <c r="B23" s="21" t="s">
        <v>41</v>
      </c>
      <c r="C23" s="22" t="s">
        <v>1</v>
      </c>
      <c r="D23" s="23" t="s">
        <v>1</v>
      </c>
      <c r="E23" s="22" t="s">
        <v>1</v>
      </c>
      <c r="F23" s="18">
        <v>32</v>
      </c>
      <c r="G23" s="19">
        <v>0.015</v>
      </c>
    </row>
    <row r="24" spans="1:7" ht="12.75" customHeight="1">
      <c r="A24" s="1"/>
      <c r="B24" s="21" t="s">
        <v>69</v>
      </c>
      <c r="C24" s="11" t="s">
        <v>1</v>
      </c>
      <c r="D24" s="23" t="s">
        <v>1</v>
      </c>
      <c r="E24" s="11" t="s">
        <v>1</v>
      </c>
      <c r="F24" s="24">
        <v>18.08</v>
      </c>
      <c r="G24" s="19">
        <v>0.0084</v>
      </c>
    </row>
    <row r="25" spans="1:7" ht="12.75" customHeight="1">
      <c r="A25" s="1"/>
      <c r="B25" s="25" t="s">
        <v>70</v>
      </c>
      <c r="C25" s="26" t="s">
        <v>1</v>
      </c>
      <c r="D25" s="26" t="s">
        <v>1</v>
      </c>
      <c r="E25" s="26" t="s">
        <v>1</v>
      </c>
      <c r="F25" s="27">
        <v>2132.13</v>
      </c>
      <c r="G25" s="28">
        <v>1</v>
      </c>
    </row>
    <row r="26" spans="1:7" ht="12.75" customHeight="1">
      <c r="A26" s="1"/>
      <c r="B26" s="5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71</v>
      </c>
      <c r="C27" s="1"/>
      <c r="D27" s="1"/>
      <c r="E27" s="1"/>
      <c r="F27" s="1"/>
      <c r="G27" s="1"/>
    </row>
    <row r="28" spans="1:7" ht="12.75" customHeight="1">
      <c r="A28" s="1"/>
      <c r="B28" s="2" t="s">
        <v>72</v>
      </c>
      <c r="C28" s="1"/>
      <c r="D28" s="1"/>
      <c r="E28" s="1"/>
      <c r="F28" s="1"/>
      <c r="G28" s="1"/>
    </row>
    <row r="29" spans="1:7" ht="12.75" customHeight="1">
      <c r="A29" s="1"/>
      <c r="B29" s="2" t="s">
        <v>73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G32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8515625" style="3" bestFit="1" customWidth="1"/>
    <col min="4" max="4" width="12.5742187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1861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563</v>
      </c>
      <c r="B7" s="14" t="s">
        <v>564</v>
      </c>
      <c r="C7" s="11" t="s">
        <v>565</v>
      </c>
      <c r="D7" s="11" t="s">
        <v>483</v>
      </c>
      <c r="E7" s="15">
        <v>5030000</v>
      </c>
      <c r="F7" s="16">
        <v>5074.46</v>
      </c>
      <c r="G7" s="17">
        <v>0.1462</v>
      </c>
    </row>
    <row r="8" spans="1:7" ht="12.75" customHeight="1">
      <c r="A8" s="13" t="s">
        <v>534</v>
      </c>
      <c r="B8" s="14" t="s">
        <v>535</v>
      </c>
      <c r="C8" s="11" t="s">
        <v>536</v>
      </c>
      <c r="D8" s="11" t="s">
        <v>33</v>
      </c>
      <c r="E8" s="15">
        <v>5000000</v>
      </c>
      <c r="F8" s="16">
        <v>5028.29</v>
      </c>
      <c r="G8" s="17">
        <v>0.1449</v>
      </c>
    </row>
    <row r="9" spans="1:7" ht="12.75" customHeight="1">
      <c r="A9" s="13" t="s">
        <v>1862</v>
      </c>
      <c r="B9" s="14" t="s">
        <v>514</v>
      </c>
      <c r="C9" s="11" t="s">
        <v>1863</v>
      </c>
      <c r="D9" s="11" t="s">
        <v>516</v>
      </c>
      <c r="E9" s="15">
        <v>3400000</v>
      </c>
      <c r="F9" s="16">
        <v>3477.17</v>
      </c>
      <c r="G9" s="17">
        <v>0.1002</v>
      </c>
    </row>
    <row r="10" spans="1:7" ht="12.75" customHeight="1">
      <c r="A10" s="13" t="s">
        <v>1864</v>
      </c>
      <c r="B10" s="14" t="s">
        <v>1385</v>
      </c>
      <c r="C10" s="11" t="s">
        <v>1865</v>
      </c>
      <c r="D10" s="11" t="s">
        <v>21</v>
      </c>
      <c r="E10" s="15">
        <v>3400000</v>
      </c>
      <c r="F10" s="16">
        <v>3475.58</v>
      </c>
      <c r="G10" s="17">
        <v>0.1001</v>
      </c>
    </row>
    <row r="11" spans="1:7" ht="12.75" customHeight="1">
      <c r="A11" s="13" t="s">
        <v>1866</v>
      </c>
      <c r="B11" s="14" t="s">
        <v>917</v>
      </c>
      <c r="C11" s="11" t="s">
        <v>1867</v>
      </c>
      <c r="D11" s="11" t="s">
        <v>33</v>
      </c>
      <c r="E11" s="15">
        <v>4390000</v>
      </c>
      <c r="F11" s="16">
        <v>3467.78</v>
      </c>
      <c r="G11" s="17">
        <v>0.0999</v>
      </c>
    </row>
    <row r="12" spans="1:7" ht="12.75" customHeight="1">
      <c r="A12" s="13" t="s">
        <v>1868</v>
      </c>
      <c r="B12" s="14" t="s">
        <v>1869</v>
      </c>
      <c r="C12" s="11" t="s">
        <v>1870</v>
      </c>
      <c r="D12" s="11" t="s">
        <v>21</v>
      </c>
      <c r="E12" s="15">
        <v>3400000</v>
      </c>
      <c r="F12" s="16">
        <v>3398.67</v>
      </c>
      <c r="G12" s="17">
        <v>0.0979</v>
      </c>
    </row>
    <row r="13" spans="1:7" ht="12.75" customHeight="1">
      <c r="A13" s="13" t="s">
        <v>1658</v>
      </c>
      <c r="B13" s="14" t="s">
        <v>485</v>
      </c>
      <c r="C13" s="11" t="s">
        <v>1659</v>
      </c>
      <c r="D13" s="11" t="s">
        <v>33</v>
      </c>
      <c r="E13" s="15">
        <v>3000000</v>
      </c>
      <c r="F13" s="16">
        <v>3028.78</v>
      </c>
      <c r="G13" s="17">
        <v>0.0873</v>
      </c>
    </row>
    <row r="14" spans="1:7" ht="12.75" customHeight="1">
      <c r="A14" s="13" t="s">
        <v>1484</v>
      </c>
      <c r="B14" s="14" t="s">
        <v>2045</v>
      </c>
      <c r="C14" s="11" t="s">
        <v>1485</v>
      </c>
      <c r="D14" s="11" t="s">
        <v>112</v>
      </c>
      <c r="E14" s="15">
        <v>2300000</v>
      </c>
      <c r="F14" s="16">
        <v>2310.96</v>
      </c>
      <c r="G14" s="17">
        <v>0.0666</v>
      </c>
    </row>
    <row r="15" spans="1:7" ht="12.75" customHeight="1">
      <c r="A15" s="13" t="s">
        <v>1336</v>
      </c>
      <c r="B15" s="14" t="s">
        <v>1337</v>
      </c>
      <c r="C15" s="11" t="s">
        <v>1338</v>
      </c>
      <c r="D15" s="11" t="s">
        <v>33</v>
      </c>
      <c r="E15" s="15">
        <v>2000000</v>
      </c>
      <c r="F15" s="16">
        <v>2021.31</v>
      </c>
      <c r="G15" s="17">
        <v>0.0582</v>
      </c>
    </row>
    <row r="16" spans="1:7" ht="12.75" customHeight="1">
      <c r="A16" s="13" t="s">
        <v>1846</v>
      </c>
      <c r="B16" s="14" t="s">
        <v>1847</v>
      </c>
      <c r="C16" s="11" t="s">
        <v>1848</v>
      </c>
      <c r="D16" s="11" t="s">
        <v>123</v>
      </c>
      <c r="E16" s="15">
        <v>1500000</v>
      </c>
      <c r="F16" s="16">
        <v>1498.19</v>
      </c>
      <c r="G16" s="17">
        <v>0.0432</v>
      </c>
    </row>
    <row r="17" spans="1:7" ht="12.75" customHeight="1">
      <c r="A17" s="13" t="s">
        <v>501</v>
      </c>
      <c r="B17" s="14" t="s">
        <v>502</v>
      </c>
      <c r="C17" s="11" t="s">
        <v>503</v>
      </c>
      <c r="D17" s="11" t="s">
        <v>33</v>
      </c>
      <c r="E17" s="15">
        <v>600000</v>
      </c>
      <c r="F17" s="16">
        <v>595.02</v>
      </c>
      <c r="G17" s="17">
        <v>0.0171</v>
      </c>
    </row>
    <row r="18" spans="1:7" ht="12.75" customHeight="1">
      <c r="A18" s="13" t="s">
        <v>1871</v>
      </c>
      <c r="B18" s="14" t="s">
        <v>91</v>
      </c>
      <c r="C18" s="11" t="s">
        <v>1872</v>
      </c>
      <c r="D18" s="11" t="s">
        <v>93</v>
      </c>
      <c r="E18" s="15">
        <v>350000</v>
      </c>
      <c r="F18" s="16">
        <v>364.72</v>
      </c>
      <c r="G18" s="17">
        <v>0.0105</v>
      </c>
    </row>
    <row r="19" spans="1:7" ht="12.75" customHeight="1">
      <c r="A19" s="13" t="s">
        <v>1651</v>
      </c>
      <c r="B19" s="14" t="s">
        <v>2049</v>
      </c>
      <c r="C19" s="11" t="s">
        <v>1652</v>
      </c>
      <c r="D19" s="11" t="s">
        <v>112</v>
      </c>
      <c r="E19" s="15">
        <v>140000</v>
      </c>
      <c r="F19" s="16">
        <v>145.12</v>
      </c>
      <c r="G19" s="17">
        <v>0.0042</v>
      </c>
    </row>
    <row r="20" spans="1:7" ht="12.75" customHeight="1">
      <c r="A20" s="1"/>
      <c r="B20" s="10" t="s">
        <v>38</v>
      </c>
      <c r="C20" s="11" t="s">
        <v>1</v>
      </c>
      <c r="D20" s="11" t="s">
        <v>1</v>
      </c>
      <c r="E20" s="11" t="s">
        <v>1</v>
      </c>
      <c r="F20" s="18">
        <v>33886.05</v>
      </c>
      <c r="G20" s="19">
        <v>0.9763</v>
      </c>
    </row>
    <row r="21" spans="1:7" ht="12.75" customHeight="1">
      <c r="A21" s="1"/>
      <c r="B21" s="21" t="s">
        <v>39</v>
      </c>
      <c r="C21" s="23" t="s">
        <v>1</v>
      </c>
      <c r="D21" s="23" t="s">
        <v>1</v>
      </c>
      <c r="E21" s="23" t="s">
        <v>1</v>
      </c>
      <c r="F21" s="29" t="s">
        <v>40</v>
      </c>
      <c r="G21" s="30" t="s">
        <v>40</v>
      </c>
    </row>
    <row r="22" spans="1:7" ht="12.75" customHeight="1">
      <c r="A22" s="1"/>
      <c r="B22" s="21" t="s">
        <v>38</v>
      </c>
      <c r="C22" s="23" t="s">
        <v>1</v>
      </c>
      <c r="D22" s="23" t="s">
        <v>1</v>
      </c>
      <c r="E22" s="23" t="s">
        <v>1</v>
      </c>
      <c r="F22" s="29" t="s">
        <v>40</v>
      </c>
      <c r="G22" s="30" t="s">
        <v>40</v>
      </c>
    </row>
    <row r="23" spans="1:7" ht="12.75" customHeight="1">
      <c r="A23" s="1"/>
      <c r="B23" s="21" t="s">
        <v>41</v>
      </c>
      <c r="C23" s="22" t="s">
        <v>1</v>
      </c>
      <c r="D23" s="23" t="s">
        <v>1</v>
      </c>
      <c r="E23" s="22" t="s">
        <v>1</v>
      </c>
      <c r="F23" s="18">
        <v>33886.05</v>
      </c>
      <c r="G23" s="19">
        <v>0.9763</v>
      </c>
    </row>
    <row r="24" spans="1:7" ht="12.75" customHeight="1">
      <c r="A24" s="1"/>
      <c r="B24" s="10" t="s">
        <v>65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66</v>
      </c>
      <c r="B25" s="14" t="s">
        <v>67</v>
      </c>
      <c r="C25" s="11" t="s">
        <v>1</v>
      </c>
      <c r="D25" s="11" t="s">
        <v>68</v>
      </c>
      <c r="E25" s="15"/>
      <c r="F25" s="16">
        <v>5</v>
      </c>
      <c r="G25" s="17">
        <v>0.0001</v>
      </c>
    </row>
    <row r="26" spans="1:7" ht="12.75" customHeight="1">
      <c r="A26" s="1"/>
      <c r="B26" s="10" t="s">
        <v>38</v>
      </c>
      <c r="C26" s="11" t="s">
        <v>1</v>
      </c>
      <c r="D26" s="11" t="s">
        <v>1</v>
      </c>
      <c r="E26" s="11" t="s">
        <v>1</v>
      </c>
      <c r="F26" s="18">
        <v>5</v>
      </c>
      <c r="G26" s="19">
        <v>0.0001</v>
      </c>
    </row>
    <row r="27" spans="1:7" ht="12.75" customHeight="1">
      <c r="A27" s="1"/>
      <c r="B27" s="21" t="s">
        <v>41</v>
      </c>
      <c r="C27" s="22" t="s">
        <v>1</v>
      </c>
      <c r="D27" s="23" t="s">
        <v>1</v>
      </c>
      <c r="E27" s="22" t="s">
        <v>1</v>
      </c>
      <c r="F27" s="18">
        <v>5</v>
      </c>
      <c r="G27" s="19">
        <v>0.0001</v>
      </c>
    </row>
    <row r="28" spans="1:7" ht="12.75" customHeight="1">
      <c r="A28" s="1"/>
      <c r="B28" s="21" t="s">
        <v>69</v>
      </c>
      <c r="C28" s="11" t="s">
        <v>1</v>
      </c>
      <c r="D28" s="23" t="s">
        <v>1</v>
      </c>
      <c r="E28" s="11" t="s">
        <v>1</v>
      </c>
      <c r="F28" s="24">
        <v>813.37</v>
      </c>
      <c r="G28" s="19">
        <v>0.0236</v>
      </c>
    </row>
    <row r="29" spans="1:7" ht="12.75" customHeight="1">
      <c r="A29" s="1"/>
      <c r="B29" s="25" t="s">
        <v>70</v>
      </c>
      <c r="C29" s="26" t="s">
        <v>1</v>
      </c>
      <c r="D29" s="26" t="s">
        <v>1</v>
      </c>
      <c r="E29" s="26" t="s">
        <v>1</v>
      </c>
      <c r="F29" s="27">
        <v>34704.42</v>
      </c>
      <c r="G29" s="28">
        <v>1</v>
      </c>
    </row>
    <row r="30" spans="1:7" ht="12.75" customHeight="1">
      <c r="A30" s="1"/>
      <c r="B30" s="5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71</v>
      </c>
      <c r="C31" s="1"/>
      <c r="D31" s="1"/>
      <c r="E31" s="1"/>
      <c r="F31" s="1"/>
      <c r="G31" s="1"/>
    </row>
    <row r="32" spans="1:7" ht="12.75" customHeight="1">
      <c r="A32" s="1"/>
      <c r="B32" s="2" t="s">
        <v>72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29"/>
    </sheetView>
  </sheetViews>
  <sheetFormatPr defaultColWidth="9.140625" defaultRowHeight="12.75"/>
  <cols>
    <col min="1" max="1" width="9.8515625" style="3" bestFit="1" customWidth="1"/>
    <col min="2" max="2" width="44.8515625" style="3" bestFit="1" customWidth="1"/>
    <col min="3" max="3" width="11.28125" style="3" bestFit="1" customWidth="1"/>
    <col min="4" max="4" width="9.42187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1873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1874</v>
      </c>
      <c r="B7" s="14" t="s">
        <v>1875</v>
      </c>
      <c r="C7" s="11" t="s">
        <v>1876</v>
      </c>
      <c r="D7" s="11" t="s">
        <v>33</v>
      </c>
      <c r="E7" s="15">
        <v>3000000</v>
      </c>
      <c r="F7" s="16">
        <v>2994.06</v>
      </c>
      <c r="G7" s="17">
        <v>0.1348</v>
      </c>
    </row>
    <row r="8" spans="1:7" ht="12.75" customHeight="1">
      <c r="A8" s="13" t="s">
        <v>421</v>
      </c>
      <c r="B8" s="14" t="s">
        <v>422</v>
      </c>
      <c r="C8" s="11" t="s">
        <v>423</v>
      </c>
      <c r="D8" s="11" t="s">
        <v>123</v>
      </c>
      <c r="E8" s="15">
        <v>2950000</v>
      </c>
      <c r="F8" s="16">
        <v>2950.47</v>
      </c>
      <c r="G8" s="17">
        <v>0.1328</v>
      </c>
    </row>
    <row r="9" spans="1:7" ht="12.75" customHeight="1">
      <c r="A9" s="13" t="s">
        <v>1877</v>
      </c>
      <c r="B9" s="14" t="s">
        <v>2051</v>
      </c>
      <c r="C9" s="11" t="s">
        <v>1878</v>
      </c>
      <c r="D9" s="11" t="s">
        <v>112</v>
      </c>
      <c r="E9" s="15">
        <v>2500000</v>
      </c>
      <c r="F9" s="16">
        <v>2533.27</v>
      </c>
      <c r="G9" s="17">
        <v>0.114</v>
      </c>
    </row>
    <row r="10" spans="1:7" ht="12.75" customHeight="1">
      <c r="A10" s="13" t="s">
        <v>1879</v>
      </c>
      <c r="B10" s="14" t="s">
        <v>2052</v>
      </c>
      <c r="C10" s="11" t="s">
        <v>1880</v>
      </c>
      <c r="D10" s="11" t="s">
        <v>112</v>
      </c>
      <c r="E10" s="15">
        <v>2500000</v>
      </c>
      <c r="F10" s="16">
        <v>2523.42</v>
      </c>
      <c r="G10" s="17">
        <v>0.1136</v>
      </c>
    </row>
    <row r="11" spans="1:7" ht="12.75" customHeight="1">
      <c r="A11" s="13" t="s">
        <v>1881</v>
      </c>
      <c r="B11" s="14" t="s">
        <v>1390</v>
      </c>
      <c r="C11" s="11" t="s">
        <v>1882</v>
      </c>
      <c r="D11" s="11" t="s">
        <v>29</v>
      </c>
      <c r="E11" s="15">
        <v>2210000</v>
      </c>
      <c r="F11" s="16">
        <v>2213.68</v>
      </c>
      <c r="G11" s="17">
        <v>0.0997</v>
      </c>
    </row>
    <row r="12" spans="1:7" ht="12.75" customHeight="1">
      <c r="A12" s="13" t="s">
        <v>1883</v>
      </c>
      <c r="B12" s="14" t="s">
        <v>1884</v>
      </c>
      <c r="C12" s="11" t="s">
        <v>1885</v>
      </c>
      <c r="D12" s="11" t="s">
        <v>516</v>
      </c>
      <c r="E12" s="15">
        <v>2210000</v>
      </c>
      <c r="F12" s="16">
        <v>2207.71</v>
      </c>
      <c r="G12" s="17">
        <v>0.0994</v>
      </c>
    </row>
    <row r="13" spans="1:7" ht="12.75" customHeight="1">
      <c r="A13" s="13" t="s">
        <v>1886</v>
      </c>
      <c r="B13" s="14" t="s">
        <v>1887</v>
      </c>
      <c r="C13" s="11" t="s">
        <v>1888</v>
      </c>
      <c r="D13" s="11" t="s">
        <v>21</v>
      </c>
      <c r="E13" s="15">
        <v>2210000</v>
      </c>
      <c r="F13" s="16">
        <v>2204.36</v>
      </c>
      <c r="G13" s="17">
        <v>0.0992</v>
      </c>
    </row>
    <row r="14" spans="1:7" ht="12.75" customHeight="1">
      <c r="A14" s="13" t="s">
        <v>1889</v>
      </c>
      <c r="B14" s="14" t="s">
        <v>1890</v>
      </c>
      <c r="C14" s="11" t="s">
        <v>1891</v>
      </c>
      <c r="D14" s="11" t="s">
        <v>33</v>
      </c>
      <c r="E14" s="15">
        <v>2210000</v>
      </c>
      <c r="F14" s="16">
        <v>2203.52</v>
      </c>
      <c r="G14" s="17">
        <v>0.0992</v>
      </c>
    </row>
    <row r="15" spans="1:7" ht="12.75" customHeight="1">
      <c r="A15" s="13" t="s">
        <v>1892</v>
      </c>
      <c r="B15" s="14" t="s">
        <v>1893</v>
      </c>
      <c r="C15" s="11" t="s">
        <v>1894</v>
      </c>
      <c r="D15" s="11" t="s">
        <v>33</v>
      </c>
      <c r="E15" s="15">
        <v>1500000</v>
      </c>
      <c r="F15" s="16">
        <v>1492.96</v>
      </c>
      <c r="G15" s="17">
        <v>0.0672</v>
      </c>
    </row>
    <row r="16" spans="1:7" ht="12.75" customHeight="1">
      <c r="A16" s="13" t="s">
        <v>433</v>
      </c>
      <c r="B16" s="14" t="s">
        <v>434</v>
      </c>
      <c r="C16" s="11" t="s">
        <v>435</v>
      </c>
      <c r="D16" s="11" t="s">
        <v>33</v>
      </c>
      <c r="E16" s="15">
        <v>700000</v>
      </c>
      <c r="F16" s="16">
        <v>698.64</v>
      </c>
      <c r="G16" s="17">
        <v>0.0315</v>
      </c>
    </row>
    <row r="17" spans="1:7" ht="12.75" customHeight="1">
      <c r="A17" s="1"/>
      <c r="B17" s="10" t="s">
        <v>38</v>
      </c>
      <c r="C17" s="11" t="s">
        <v>1</v>
      </c>
      <c r="D17" s="11" t="s">
        <v>1</v>
      </c>
      <c r="E17" s="11" t="s">
        <v>1</v>
      </c>
      <c r="F17" s="18">
        <v>22022.09</v>
      </c>
      <c r="G17" s="19">
        <v>0.9914</v>
      </c>
    </row>
    <row r="18" spans="1:7" ht="12.75" customHeight="1">
      <c r="A18" s="1"/>
      <c r="B18" s="21" t="s">
        <v>39</v>
      </c>
      <c r="C18" s="23" t="s">
        <v>1</v>
      </c>
      <c r="D18" s="23" t="s">
        <v>1</v>
      </c>
      <c r="E18" s="23" t="s">
        <v>1</v>
      </c>
      <c r="F18" s="29" t="s">
        <v>40</v>
      </c>
      <c r="G18" s="30" t="s">
        <v>40</v>
      </c>
    </row>
    <row r="19" spans="1:7" ht="12.75" customHeight="1">
      <c r="A19" s="1"/>
      <c r="B19" s="21" t="s">
        <v>38</v>
      </c>
      <c r="C19" s="23" t="s">
        <v>1</v>
      </c>
      <c r="D19" s="23" t="s">
        <v>1</v>
      </c>
      <c r="E19" s="23" t="s">
        <v>1</v>
      </c>
      <c r="F19" s="29" t="s">
        <v>40</v>
      </c>
      <c r="G19" s="30" t="s">
        <v>40</v>
      </c>
    </row>
    <row r="20" spans="1:7" ht="12.75" customHeight="1">
      <c r="A20" s="1"/>
      <c r="B20" s="21" t="s">
        <v>41</v>
      </c>
      <c r="C20" s="22" t="s">
        <v>1</v>
      </c>
      <c r="D20" s="23" t="s">
        <v>1</v>
      </c>
      <c r="E20" s="22" t="s">
        <v>1</v>
      </c>
      <c r="F20" s="18">
        <v>22022.09</v>
      </c>
      <c r="G20" s="19">
        <v>0.9914</v>
      </c>
    </row>
    <row r="21" spans="1:7" ht="12.75" customHeight="1">
      <c r="A21" s="1"/>
      <c r="B21" s="10" t="s">
        <v>65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66</v>
      </c>
      <c r="B22" s="14" t="s">
        <v>67</v>
      </c>
      <c r="C22" s="11" t="s">
        <v>1</v>
      </c>
      <c r="D22" s="11" t="s">
        <v>68</v>
      </c>
      <c r="E22" s="15"/>
      <c r="F22" s="16">
        <v>34</v>
      </c>
      <c r="G22" s="17">
        <v>0.0015</v>
      </c>
    </row>
    <row r="23" spans="1:7" ht="12.75" customHeight="1">
      <c r="A23" s="1"/>
      <c r="B23" s="10" t="s">
        <v>38</v>
      </c>
      <c r="C23" s="11" t="s">
        <v>1</v>
      </c>
      <c r="D23" s="11" t="s">
        <v>1</v>
      </c>
      <c r="E23" s="11" t="s">
        <v>1</v>
      </c>
      <c r="F23" s="18">
        <v>34</v>
      </c>
      <c r="G23" s="19">
        <v>0.0015</v>
      </c>
    </row>
    <row r="24" spans="1:7" ht="12.75" customHeight="1">
      <c r="A24" s="1"/>
      <c r="B24" s="21" t="s">
        <v>41</v>
      </c>
      <c r="C24" s="22" t="s">
        <v>1</v>
      </c>
      <c r="D24" s="23" t="s">
        <v>1</v>
      </c>
      <c r="E24" s="22" t="s">
        <v>1</v>
      </c>
      <c r="F24" s="18">
        <v>34</v>
      </c>
      <c r="G24" s="19">
        <v>0.0015</v>
      </c>
    </row>
    <row r="25" spans="1:7" ht="12.75" customHeight="1">
      <c r="A25" s="1"/>
      <c r="B25" s="21" t="s">
        <v>69</v>
      </c>
      <c r="C25" s="11" t="s">
        <v>1</v>
      </c>
      <c r="D25" s="23" t="s">
        <v>1</v>
      </c>
      <c r="E25" s="11" t="s">
        <v>1</v>
      </c>
      <c r="F25" s="24">
        <v>157.59</v>
      </c>
      <c r="G25" s="19">
        <v>0.0071</v>
      </c>
    </row>
    <row r="26" spans="1:7" ht="12.75" customHeight="1">
      <c r="A26" s="1"/>
      <c r="B26" s="25" t="s">
        <v>70</v>
      </c>
      <c r="C26" s="26" t="s">
        <v>1</v>
      </c>
      <c r="D26" s="26" t="s">
        <v>1</v>
      </c>
      <c r="E26" s="26" t="s">
        <v>1</v>
      </c>
      <c r="F26" s="27">
        <v>22213.68</v>
      </c>
      <c r="G26" s="28">
        <v>1</v>
      </c>
    </row>
    <row r="27" spans="1:7" ht="12.75" customHeight="1">
      <c r="A27" s="1"/>
      <c r="B27" s="5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71</v>
      </c>
      <c r="C28" s="1"/>
      <c r="D28" s="1"/>
      <c r="E28" s="1"/>
      <c r="F28" s="1"/>
      <c r="G28" s="1"/>
    </row>
    <row r="29" spans="1:7" ht="12.75" customHeight="1">
      <c r="A29" s="1"/>
      <c r="B29" s="2" t="s">
        <v>72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:G65"/>
    </sheetView>
  </sheetViews>
  <sheetFormatPr defaultColWidth="9.140625" defaultRowHeight="12.75"/>
  <cols>
    <col min="1" max="1" width="9.8515625" style="3" bestFit="1" customWidth="1"/>
    <col min="2" max="2" width="39.28125" style="3" bestFit="1" customWidth="1"/>
    <col min="3" max="3" width="11.57421875" style="3" bestFit="1" customWidth="1"/>
    <col min="4" max="4" width="14.8515625" style="3" bestFit="1" customWidth="1"/>
    <col min="5" max="5" width="8.71093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717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130</v>
      </c>
      <c r="B7" s="14" t="s">
        <v>131</v>
      </c>
      <c r="C7" s="11" t="s">
        <v>132</v>
      </c>
      <c r="D7" s="11" t="s">
        <v>123</v>
      </c>
      <c r="E7" s="15">
        <v>14000000</v>
      </c>
      <c r="F7" s="16">
        <v>15655.67</v>
      </c>
      <c r="G7" s="17">
        <v>0.0515</v>
      </c>
    </row>
    <row r="8" spans="1:7" ht="12.75" customHeight="1">
      <c r="A8" s="13" t="s">
        <v>718</v>
      </c>
      <c r="B8" s="14" t="s">
        <v>719</v>
      </c>
      <c r="C8" s="11" t="s">
        <v>720</v>
      </c>
      <c r="D8" s="11" t="s">
        <v>721</v>
      </c>
      <c r="E8" s="15">
        <v>15000000</v>
      </c>
      <c r="F8" s="16">
        <v>14997.74</v>
      </c>
      <c r="G8" s="17">
        <v>0.0493</v>
      </c>
    </row>
    <row r="9" spans="1:7" ht="12.75" customHeight="1">
      <c r="A9" s="13" t="s">
        <v>722</v>
      </c>
      <c r="B9" s="14" t="s">
        <v>723</v>
      </c>
      <c r="C9" s="11" t="s">
        <v>724</v>
      </c>
      <c r="D9" s="11" t="s">
        <v>33</v>
      </c>
      <c r="E9" s="15">
        <v>12500000</v>
      </c>
      <c r="F9" s="16">
        <v>12499.66</v>
      </c>
      <c r="G9" s="17">
        <v>0.0411</v>
      </c>
    </row>
    <row r="10" spans="1:7" ht="12.75" customHeight="1">
      <c r="A10" s="13" t="s">
        <v>725</v>
      </c>
      <c r="B10" s="14" t="s">
        <v>114</v>
      </c>
      <c r="C10" s="11" t="s">
        <v>726</v>
      </c>
      <c r="D10" s="11" t="s">
        <v>116</v>
      </c>
      <c r="E10" s="15">
        <f>850000000/100</f>
        <v>8500000</v>
      </c>
      <c r="F10" s="16">
        <v>8621.74</v>
      </c>
      <c r="G10" s="17">
        <v>0.0284</v>
      </c>
    </row>
    <row r="11" spans="1:7" ht="12.75" customHeight="1">
      <c r="A11" s="13" t="s">
        <v>727</v>
      </c>
      <c r="B11" s="14" t="s">
        <v>114</v>
      </c>
      <c r="C11" s="11" t="s">
        <v>728</v>
      </c>
      <c r="D11" s="11" t="s">
        <v>116</v>
      </c>
      <c r="E11" s="15">
        <f>1000000000/100</f>
        <v>10000000</v>
      </c>
      <c r="F11" s="16">
        <v>8217.59</v>
      </c>
      <c r="G11" s="17">
        <v>0.027</v>
      </c>
    </row>
    <row r="12" spans="1:7" ht="12.75" customHeight="1">
      <c r="A12" s="13" t="s">
        <v>729</v>
      </c>
      <c r="B12" s="14" t="s">
        <v>730</v>
      </c>
      <c r="C12" s="11" t="s">
        <v>731</v>
      </c>
      <c r="D12" s="11" t="s">
        <v>732</v>
      </c>
      <c r="E12" s="15">
        <f>500000000/100</f>
        <v>5000000</v>
      </c>
      <c r="F12" s="16">
        <v>5030.6</v>
      </c>
      <c r="G12" s="17">
        <v>0.0165</v>
      </c>
    </row>
    <row r="13" spans="1:7" ht="12.75" customHeight="1">
      <c r="A13" s="13" t="s">
        <v>733</v>
      </c>
      <c r="B13" s="14" t="s">
        <v>734</v>
      </c>
      <c r="C13" s="11" t="s">
        <v>735</v>
      </c>
      <c r="D13" s="11" t="s">
        <v>123</v>
      </c>
      <c r="E13" s="15">
        <v>5000000</v>
      </c>
      <c r="F13" s="16">
        <v>4995.73</v>
      </c>
      <c r="G13" s="17">
        <v>0.0164</v>
      </c>
    </row>
    <row r="14" spans="1:7" ht="12.75" customHeight="1">
      <c r="A14" s="13" t="s">
        <v>736</v>
      </c>
      <c r="B14" s="14" t="s">
        <v>737</v>
      </c>
      <c r="C14" s="11" t="s">
        <v>738</v>
      </c>
      <c r="D14" s="11" t="s">
        <v>732</v>
      </c>
      <c r="E14" s="15">
        <v>5000000</v>
      </c>
      <c r="F14" s="16">
        <v>4984.72</v>
      </c>
      <c r="G14" s="17">
        <v>0.0164</v>
      </c>
    </row>
    <row r="15" spans="1:7" ht="12.75" customHeight="1">
      <c r="A15" s="13" t="s">
        <v>739</v>
      </c>
      <c r="B15" s="14" t="s">
        <v>740</v>
      </c>
      <c r="C15" s="11" t="s">
        <v>741</v>
      </c>
      <c r="D15" s="11" t="s">
        <v>150</v>
      </c>
      <c r="E15" s="15">
        <v>2500000</v>
      </c>
      <c r="F15" s="16">
        <v>2516.27</v>
      </c>
      <c r="G15" s="17">
        <v>0.0083</v>
      </c>
    </row>
    <row r="16" spans="1:7" ht="12.75" customHeight="1">
      <c r="A16" s="13" t="s">
        <v>742</v>
      </c>
      <c r="B16" s="14" t="s">
        <v>743</v>
      </c>
      <c r="C16" s="11" t="s">
        <v>744</v>
      </c>
      <c r="D16" s="11" t="s">
        <v>516</v>
      </c>
      <c r="E16" s="15">
        <v>2500000</v>
      </c>
      <c r="F16" s="16">
        <v>2507.01</v>
      </c>
      <c r="G16" s="17">
        <v>0.0082</v>
      </c>
    </row>
    <row r="17" spans="1:7" ht="12.75" customHeight="1">
      <c r="A17" s="13" t="s">
        <v>745</v>
      </c>
      <c r="B17" s="14" t="s">
        <v>160</v>
      </c>
      <c r="C17" s="11" t="s">
        <v>746</v>
      </c>
      <c r="D17" s="11" t="s">
        <v>150</v>
      </c>
      <c r="E17" s="15">
        <v>1000000</v>
      </c>
      <c r="F17" s="16">
        <v>1009.57</v>
      </c>
      <c r="G17" s="17">
        <v>0.0033</v>
      </c>
    </row>
    <row r="18" spans="1:7" ht="12.75" customHeight="1">
      <c r="A18" s="1"/>
      <c r="B18" s="10" t="s">
        <v>38</v>
      </c>
      <c r="C18" s="11" t="s">
        <v>1</v>
      </c>
      <c r="D18" s="11" t="s">
        <v>1</v>
      </c>
      <c r="E18" s="11" t="s">
        <v>1</v>
      </c>
      <c r="F18" s="18">
        <v>81036.3</v>
      </c>
      <c r="G18" s="19">
        <v>0.2664</v>
      </c>
    </row>
    <row r="19" spans="1:7" ht="12.75" customHeight="1">
      <c r="A19" s="1"/>
      <c r="B19" s="10" t="s">
        <v>39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176</v>
      </c>
      <c r="B20" s="14" t="s">
        <v>177</v>
      </c>
      <c r="C20" s="11" t="s">
        <v>178</v>
      </c>
      <c r="D20" s="11" t="s">
        <v>2031</v>
      </c>
      <c r="E20" s="15">
        <v>15000000</v>
      </c>
      <c r="F20" s="16">
        <v>15207.98</v>
      </c>
      <c r="G20" s="17">
        <v>0.05</v>
      </c>
    </row>
    <row r="21" spans="1:7" ht="12.75" customHeight="1">
      <c r="A21" s="13" t="s">
        <v>173</v>
      </c>
      <c r="B21" s="14" t="s">
        <v>174</v>
      </c>
      <c r="C21" s="11" t="s">
        <v>175</v>
      </c>
      <c r="D21" s="11" t="s">
        <v>2030</v>
      </c>
      <c r="E21" s="15">
        <v>10000000</v>
      </c>
      <c r="F21" s="16">
        <v>10155.28</v>
      </c>
      <c r="G21" s="17">
        <v>0.0334</v>
      </c>
    </row>
    <row r="22" spans="1:7" ht="12.75" customHeight="1">
      <c r="A22" s="1"/>
      <c r="B22" s="10" t="s">
        <v>38</v>
      </c>
      <c r="C22" s="11" t="s">
        <v>1</v>
      </c>
      <c r="D22" s="11" t="s">
        <v>1</v>
      </c>
      <c r="E22" s="11" t="s">
        <v>1</v>
      </c>
      <c r="F22" s="18">
        <v>25363.26</v>
      </c>
      <c r="G22" s="19">
        <v>0.0834</v>
      </c>
    </row>
    <row r="23" spans="1:7" ht="12.75" customHeight="1">
      <c r="A23" s="1"/>
      <c r="B23" s="21" t="s">
        <v>41</v>
      </c>
      <c r="C23" s="22" t="s">
        <v>1</v>
      </c>
      <c r="D23" s="23" t="s">
        <v>1</v>
      </c>
      <c r="E23" s="22" t="s">
        <v>1</v>
      </c>
      <c r="F23" s="18">
        <v>106399.56</v>
      </c>
      <c r="G23" s="19">
        <v>0.3498</v>
      </c>
    </row>
    <row r="24" spans="1:7" ht="12.75" customHeight="1">
      <c r="A24" s="1"/>
      <c r="B24" s="10" t="s">
        <v>42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"/>
      <c r="B25" s="10" t="s">
        <v>43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747</v>
      </c>
      <c r="B26" s="14" t="s">
        <v>183</v>
      </c>
      <c r="C26" s="11" t="s">
        <v>748</v>
      </c>
      <c r="D26" s="11" t="s">
        <v>47</v>
      </c>
      <c r="E26" s="15">
        <v>20000000</v>
      </c>
      <c r="F26" s="16">
        <v>19730.86</v>
      </c>
      <c r="G26" s="17">
        <v>0.0649</v>
      </c>
    </row>
    <row r="27" spans="1:7" ht="12.75" customHeight="1">
      <c r="A27" s="13" t="s">
        <v>749</v>
      </c>
      <c r="B27" s="14" t="s">
        <v>750</v>
      </c>
      <c r="C27" s="11" t="s">
        <v>751</v>
      </c>
      <c r="D27" s="11" t="s">
        <v>47</v>
      </c>
      <c r="E27" s="15">
        <v>15000000</v>
      </c>
      <c r="F27" s="16">
        <v>14198.15</v>
      </c>
      <c r="G27" s="17">
        <v>0.0467</v>
      </c>
    </row>
    <row r="28" spans="1:7" ht="12.75" customHeight="1">
      <c r="A28" s="13" t="s">
        <v>752</v>
      </c>
      <c r="B28" s="14" t="s">
        <v>753</v>
      </c>
      <c r="C28" s="11" t="s">
        <v>754</v>
      </c>
      <c r="D28" s="11" t="s">
        <v>47</v>
      </c>
      <c r="E28" s="15">
        <v>12500000</v>
      </c>
      <c r="F28" s="16">
        <v>11830.59</v>
      </c>
      <c r="G28" s="17">
        <v>0.0389</v>
      </c>
    </row>
    <row r="29" spans="1:7" ht="12.75" customHeight="1">
      <c r="A29" s="13" t="s">
        <v>755</v>
      </c>
      <c r="B29" s="14" t="s">
        <v>756</v>
      </c>
      <c r="C29" s="11" t="s">
        <v>757</v>
      </c>
      <c r="D29" s="11" t="s">
        <v>59</v>
      </c>
      <c r="E29" s="15">
        <v>10000000</v>
      </c>
      <c r="F29" s="16">
        <v>9865.86</v>
      </c>
      <c r="G29" s="17">
        <v>0.0325</v>
      </c>
    </row>
    <row r="30" spans="1:7" ht="12.75" customHeight="1">
      <c r="A30" s="13" t="s">
        <v>758</v>
      </c>
      <c r="B30" s="14" t="s">
        <v>186</v>
      </c>
      <c r="C30" s="11" t="s">
        <v>759</v>
      </c>
      <c r="D30" s="11" t="s">
        <v>47</v>
      </c>
      <c r="E30" s="15">
        <v>10000000</v>
      </c>
      <c r="F30" s="16">
        <v>9824.07</v>
      </c>
      <c r="G30" s="17">
        <v>0.0323</v>
      </c>
    </row>
    <row r="31" spans="1:7" ht="12.75" customHeight="1">
      <c r="A31" s="13" t="s">
        <v>760</v>
      </c>
      <c r="B31" s="14" t="s">
        <v>761</v>
      </c>
      <c r="C31" s="11" t="s">
        <v>762</v>
      </c>
      <c r="D31" s="11" t="s">
        <v>47</v>
      </c>
      <c r="E31" s="15">
        <v>10000000</v>
      </c>
      <c r="F31" s="16">
        <v>9803.8</v>
      </c>
      <c r="G31" s="17">
        <v>0.0323</v>
      </c>
    </row>
    <row r="32" spans="1:7" ht="12.75" customHeight="1">
      <c r="A32" s="13" t="s">
        <v>763</v>
      </c>
      <c r="B32" s="14" t="s">
        <v>764</v>
      </c>
      <c r="C32" s="11" t="s">
        <v>765</v>
      </c>
      <c r="D32" s="11" t="s">
        <v>47</v>
      </c>
      <c r="E32" s="15">
        <v>5000000</v>
      </c>
      <c r="F32" s="16">
        <v>4738.07</v>
      </c>
      <c r="G32" s="17">
        <v>0.0156</v>
      </c>
    </row>
    <row r="33" spans="1:7" ht="12.75" customHeight="1">
      <c r="A33" s="13" t="s">
        <v>766</v>
      </c>
      <c r="B33" s="14" t="s">
        <v>192</v>
      </c>
      <c r="C33" s="11" t="s">
        <v>767</v>
      </c>
      <c r="D33" s="11" t="s">
        <v>47</v>
      </c>
      <c r="E33" s="15">
        <v>5000000</v>
      </c>
      <c r="F33" s="16">
        <v>4737.86</v>
      </c>
      <c r="G33" s="17">
        <v>0.0156</v>
      </c>
    </row>
    <row r="34" spans="1:7" ht="12.75" customHeight="1">
      <c r="A34" s="13" t="s">
        <v>768</v>
      </c>
      <c r="B34" s="14" t="s">
        <v>49</v>
      </c>
      <c r="C34" s="11" t="s">
        <v>769</v>
      </c>
      <c r="D34" s="11" t="s">
        <v>47</v>
      </c>
      <c r="E34" s="15">
        <v>5000000</v>
      </c>
      <c r="F34" s="16">
        <v>4730.73</v>
      </c>
      <c r="G34" s="17">
        <v>0.0156</v>
      </c>
    </row>
    <row r="35" spans="1:7" ht="12.75" customHeight="1">
      <c r="A35" s="1"/>
      <c r="B35" s="10" t="s">
        <v>38</v>
      </c>
      <c r="C35" s="11" t="s">
        <v>1</v>
      </c>
      <c r="D35" s="11" t="s">
        <v>1</v>
      </c>
      <c r="E35" s="11" t="s">
        <v>1</v>
      </c>
      <c r="F35" s="18">
        <v>89459.99</v>
      </c>
      <c r="G35" s="19">
        <v>0.2944</v>
      </c>
    </row>
    <row r="36" spans="1:7" ht="12.75" customHeight="1">
      <c r="A36" s="1"/>
      <c r="B36" s="10" t="s">
        <v>194</v>
      </c>
      <c r="C36" s="11" t="s">
        <v>1</v>
      </c>
      <c r="D36" s="11" t="s">
        <v>1</v>
      </c>
      <c r="E36" s="11" t="s">
        <v>1</v>
      </c>
      <c r="F36" s="1"/>
      <c r="G36" s="12" t="s">
        <v>1</v>
      </c>
    </row>
    <row r="37" spans="1:7" ht="12.75" customHeight="1">
      <c r="A37" s="13" t="s">
        <v>770</v>
      </c>
      <c r="B37" s="14" t="s">
        <v>196</v>
      </c>
      <c r="C37" s="11" t="s">
        <v>771</v>
      </c>
      <c r="D37" s="11" t="s">
        <v>47</v>
      </c>
      <c r="E37" s="15">
        <v>15000000</v>
      </c>
      <c r="F37" s="16">
        <v>14137.22</v>
      </c>
      <c r="G37" s="17">
        <v>0.0465</v>
      </c>
    </row>
    <row r="38" spans="1:7" ht="12.75" customHeight="1">
      <c r="A38" s="13" t="s">
        <v>772</v>
      </c>
      <c r="B38" s="14" t="s">
        <v>323</v>
      </c>
      <c r="C38" s="11" t="s">
        <v>773</v>
      </c>
      <c r="D38" s="11" t="s">
        <v>47</v>
      </c>
      <c r="E38" s="15">
        <v>15000000</v>
      </c>
      <c r="F38" s="16">
        <v>14061.41</v>
      </c>
      <c r="G38" s="17">
        <v>0.0463</v>
      </c>
    </row>
    <row r="39" spans="1:7" ht="12.75" customHeight="1">
      <c r="A39" s="13" t="s">
        <v>357</v>
      </c>
      <c r="B39" s="14" t="s">
        <v>308</v>
      </c>
      <c r="C39" s="11" t="s">
        <v>358</v>
      </c>
      <c r="D39" s="11" t="s">
        <v>292</v>
      </c>
      <c r="E39" s="15">
        <v>10000000</v>
      </c>
      <c r="F39" s="16">
        <v>9784.31</v>
      </c>
      <c r="G39" s="17">
        <v>0.0322</v>
      </c>
    </row>
    <row r="40" spans="1:7" ht="12.75" customHeight="1">
      <c r="A40" s="13" t="s">
        <v>774</v>
      </c>
      <c r="B40" s="14" t="s">
        <v>284</v>
      </c>
      <c r="C40" s="11" t="s">
        <v>775</v>
      </c>
      <c r="D40" s="11" t="s">
        <v>59</v>
      </c>
      <c r="E40" s="15">
        <v>10000000</v>
      </c>
      <c r="F40" s="16">
        <v>9608.12</v>
      </c>
      <c r="G40" s="17">
        <v>0.0316</v>
      </c>
    </row>
    <row r="41" spans="1:7" ht="12.75" customHeight="1">
      <c r="A41" s="13" t="s">
        <v>776</v>
      </c>
      <c r="B41" s="14" t="s">
        <v>777</v>
      </c>
      <c r="C41" s="11" t="s">
        <v>778</v>
      </c>
      <c r="D41" s="11" t="s">
        <v>47</v>
      </c>
      <c r="E41" s="15">
        <v>10000000</v>
      </c>
      <c r="F41" s="16">
        <v>9450.55</v>
      </c>
      <c r="G41" s="17">
        <v>0.0311</v>
      </c>
    </row>
    <row r="42" spans="1:7" ht="12.75" customHeight="1">
      <c r="A42" s="13" t="s">
        <v>779</v>
      </c>
      <c r="B42" s="14" t="s">
        <v>780</v>
      </c>
      <c r="C42" s="11" t="s">
        <v>781</v>
      </c>
      <c r="D42" s="11" t="s">
        <v>54</v>
      </c>
      <c r="E42" s="15">
        <v>7500000</v>
      </c>
      <c r="F42" s="16">
        <v>7038.17</v>
      </c>
      <c r="G42" s="17">
        <v>0.0232</v>
      </c>
    </row>
    <row r="43" spans="1:7" ht="12.75" customHeight="1">
      <c r="A43" s="13" t="s">
        <v>782</v>
      </c>
      <c r="B43" s="14" t="s">
        <v>783</v>
      </c>
      <c r="C43" s="11" t="s">
        <v>784</v>
      </c>
      <c r="D43" s="11" t="s">
        <v>292</v>
      </c>
      <c r="E43" s="15">
        <v>5000000</v>
      </c>
      <c r="F43" s="16">
        <v>4963.35</v>
      </c>
      <c r="G43" s="17">
        <v>0.0163</v>
      </c>
    </row>
    <row r="44" spans="1:7" ht="12.75" customHeight="1">
      <c r="A44" s="1"/>
      <c r="B44" s="10" t="s">
        <v>38</v>
      </c>
      <c r="C44" s="11" t="s">
        <v>1</v>
      </c>
      <c r="D44" s="11" t="s">
        <v>1</v>
      </c>
      <c r="E44" s="11" t="s">
        <v>1</v>
      </c>
      <c r="F44" s="18">
        <v>69043.13</v>
      </c>
      <c r="G44" s="19">
        <v>0.2272</v>
      </c>
    </row>
    <row r="45" spans="1:7" ht="12.75" customHeight="1">
      <c r="A45" s="1"/>
      <c r="B45" s="21" t="s">
        <v>41</v>
      </c>
      <c r="C45" s="22" t="s">
        <v>1</v>
      </c>
      <c r="D45" s="23" t="s">
        <v>1</v>
      </c>
      <c r="E45" s="22" t="s">
        <v>1</v>
      </c>
      <c r="F45" s="18">
        <v>158503.12</v>
      </c>
      <c r="G45" s="19">
        <v>0.5216</v>
      </c>
    </row>
    <row r="46" spans="1:7" ht="12.75" customHeight="1">
      <c r="A46" s="1"/>
      <c r="B46" s="10" t="s">
        <v>60</v>
      </c>
      <c r="C46" s="11" t="s">
        <v>1</v>
      </c>
      <c r="D46" s="11" t="s">
        <v>1</v>
      </c>
      <c r="E46" s="11" t="s">
        <v>1</v>
      </c>
      <c r="F46" s="1"/>
      <c r="G46" s="12" t="s">
        <v>1</v>
      </c>
    </row>
    <row r="47" spans="1:7" ht="12.75" customHeight="1">
      <c r="A47" s="1"/>
      <c r="B47" s="10" t="s">
        <v>104</v>
      </c>
      <c r="C47" s="11" t="s">
        <v>1</v>
      </c>
      <c r="D47" s="31" t="s">
        <v>105</v>
      </c>
      <c r="E47" s="11" t="s">
        <v>1</v>
      </c>
      <c r="F47" s="1"/>
      <c r="G47" s="12" t="s">
        <v>1</v>
      </c>
    </row>
    <row r="48" spans="1:7" ht="12.75" customHeight="1">
      <c r="A48" s="13" t="s">
        <v>785</v>
      </c>
      <c r="B48" s="14" t="s">
        <v>107</v>
      </c>
      <c r="C48" s="11" t="s">
        <v>1</v>
      </c>
      <c r="D48" s="32" t="s">
        <v>108</v>
      </c>
      <c r="E48" s="32" t="s">
        <v>1</v>
      </c>
      <c r="F48" s="16">
        <v>12500</v>
      </c>
      <c r="G48" s="17">
        <v>0.0411</v>
      </c>
    </row>
    <row r="49" spans="1:7" ht="12.75" customHeight="1">
      <c r="A49" s="13" t="s">
        <v>786</v>
      </c>
      <c r="B49" s="14" t="s">
        <v>787</v>
      </c>
      <c r="C49" s="11" t="s">
        <v>1</v>
      </c>
      <c r="D49" s="32" t="s">
        <v>108</v>
      </c>
      <c r="E49" s="32" t="s">
        <v>1</v>
      </c>
      <c r="F49" s="16">
        <v>6800</v>
      </c>
      <c r="G49" s="17">
        <v>0.0224</v>
      </c>
    </row>
    <row r="50" spans="1:7" ht="12.75" customHeight="1">
      <c r="A50" s="13" t="s">
        <v>788</v>
      </c>
      <c r="B50" s="14" t="s">
        <v>787</v>
      </c>
      <c r="C50" s="11" t="s">
        <v>1</v>
      </c>
      <c r="D50" s="32" t="s">
        <v>789</v>
      </c>
      <c r="E50" s="32" t="s">
        <v>1</v>
      </c>
      <c r="F50" s="16">
        <v>6700</v>
      </c>
      <c r="G50" s="17">
        <v>0.022</v>
      </c>
    </row>
    <row r="51" spans="1:7" ht="12.75" customHeight="1">
      <c r="A51" s="13" t="s">
        <v>378</v>
      </c>
      <c r="B51" s="14" t="s">
        <v>379</v>
      </c>
      <c r="C51" s="11" t="s">
        <v>1</v>
      </c>
      <c r="D51" s="32" t="s">
        <v>108</v>
      </c>
      <c r="E51" s="32" t="s">
        <v>1</v>
      </c>
      <c r="F51" s="16">
        <v>5000</v>
      </c>
      <c r="G51" s="17">
        <v>0.0164</v>
      </c>
    </row>
    <row r="52" spans="1:7" ht="12.75" customHeight="1">
      <c r="A52" s="13" t="s">
        <v>106</v>
      </c>
      <c r="B52" s="14" t="s">
        <v>107</v>
      </c>
      <c r="C52" s="11" t="s">
        <v>1</v>
      </c>
      <c r="D52" s="32" t="s">
        <v>108</v>
      </c>
      <c r="E52" s="32" t="s">
        <v>1</v>
      </c>
      <c r="F52" s="16">
        <v>4500</v>
      </c>
      <c r="G52" s="17">
        <v>0.0148</v>
      </c>
    </row>
    <row r="53" spans="1:7" ht="12.75" customHeight="1">
      <c r="A53" s="13" t="s">
        <v>790</v>
      </c>
      <c r="B53" s="14" t="s">
        <v>107</v>
      </c>
      <c r="C53" s="11" t="s">
        <v>1</v>
      </c>
      <c r="D53" s="32" t="s">
        <v>108</v>
      </c>
      <c r="E53" s="32" t="s">
        <v>1</v>
      </c>
      <c r="F53" s="16">
        <v>2000</v>
      </c>
      <c r="G53" s="17">
        <v>0.0066</v>
      </c>
    </row>
    <row r="54" spans="1:7" ht="12.75" customHeight="1">
      <c r="A54" s="1"/>
      <c r="B54" s="10" t="s">
        <v>38</v>
      </c>
      <c r="C54" s="11" t="s">
        <v>1</v>
      </c>
      <c r="D54" s="11" t="s">
        <v>1</v>
      </c>
      <c r="E54" s="11" t="s">
        <v>1</v>
      </c>
      <c r="F54" s="18">
        <v>37500</v>
      </c>
      <c r="G54" s="19">
        <v>0.1233</v>
      </c>
    </row>
    <row r="55" spans="1:7" ht="12.75" customHeight="1">
      <c r="A55" s="1"/>
      <c r="B55" s="21" t="s">
        <v>41</v>
      </c>
      <c r="C55" s="22" t="s">
        <v>1</v>
      </c>
      <c r="D55" s="23" t="s">
        <v>1</v>
      </c>
      <c r="E55" s="22" t="s">
        <v>1</v>
      </c>
      <c r="F55" s="18">
        <v>37500</v>
      </c>
      <c r="G55" s="19">
        <v>0.1233</v>
      </c>
    </row>
    <row r="56" spans="1:7" ht="12.75" customHeight="1">
      <c r="A56" s="1"/>
      <c r="B56" s="10" t="s">
        <v>65</v>
      </c>
      <c r="C56" s="11" t="s">
        <v>1</v>
      </c>
      <c r="D56" s="11" t="s">
        <v>1</v>
      </c>
      <c r="E56" s="11" t="s">
        <v>1</v>
      </c>
      <c r="F56" s="1"/>
      <c r="G56" s="12" t="s">
        <v>1</v>
      </c>
    </row>
    <row r="57" spans="1:7" ht="12.75" customHeight="1">
      <c r="A57" s="13" t="s">
        <v>66</v>
      </c>
      <c r="B57" s="14" t="s">
        <v>67</v>
      </c>
      <c r="C57" s="11" t="s">
        <v>1</v>
      </c>
      <c r="D57" s="11" t="s">
        <v>68</v>
      </c>
      <c r="E57" s="15"/>
      <c r="F57" s="16">
        <v>58</v>
      </c>
      <c r="G57" s="17">
        <v>0.0002</v>
      </c>
    </row>
    <row r="58" spans="1:7" ht="12.75" customHeight="1">
      <c r="A58" s="1"/>
      <c r="B58" s="10" t="s">
        <v>38</v>
      </c>
      <c r="C58" s="11" t="s">
        <v>1</v>
      </c>
      <c r="D58" s="11" t="s">
        <v>1</v>
      </c>
      <c r="E58" s="11" t="s">
        <v>1</v>
      </c>
      <c r="F58" s="18">
        <v>58</v>
      </c>
      <c r="G58" s="19">
        <v>0.0002</v>
      </c>
    </row>
    <row r="59" spans="1:7" ht="12.75" customHeight="1">
      <c r="A59" s="1"/>
      <c r="B59" s="21" t="s">
        <v>41</v>
      </c>
      <c r="C59" s="22" t="s">
        <v>1</v>
      </c>
      <c r="D59" s="23" t="s">
        <v>1</v>
      </c>
      <c r="E59" s="22" t="s">
        <v>1</v>
      </c>
      <c r="F59" s="18">
        <v>58</v>
      </c>
      <c r="G59" s="19">
        <v>0.0002</v>
      </c>
    </row>
    <row r="60" spans="1:7" ht="12.75" customHeight="1">
      <c r="A60" s="1"/>
      <c r="B60" s="21" t="s">
        <v>69</v>
      </c>
      <c r="C60" s="11" t="s">
        <v>1</v>
      </c>
      <c r="D60" s="23" t="s">
        <v>1</v>
      </c>
      <c r="E60" s="11" t="s">
        <v>1</v>
      </c>
      <c r="F60" s="24">
        <v>1531.01</v>
      </c>
      <c r="G60" s="19">
        <v>0.0051</v>
      </c>
    </row>
    <row r="61" spans="1:7" ht="12.75" customHeight="1">
      <c r="A61" s="1"/>
      <c r="B61" s="25" t="s">
        <v>70</v>
      </c>
      <c r="C61" s="26" t="s">
        <v>1</v>
      </c>
      <c r="D61" s="26" t="s">
        <v>1</v>
      </c>
      <c r="E61" s="26" t="s">
        <v>1</v>
      </c>
      <c r="F61" s="27">
        <v>303991.69</v>
      </c>
      <c r="G61" s="28">
        <v>1</v>
      </c>
    </row>
    <row r="62" spans="1:7" ht="12.75" customHeight="1">
      <c r="A62" s="1"/>
      <c r="B62" s="5" t="s">
        <v>1</v>
      </c>
      <c r="C62" s="1"/>
      <c r="D62" s="1"/>
      <c r="E62" s="1"/>
      <c r="F62" s="1"/>
      <c r="G62" s="1"/>
    </row>
    <row r="63" spans="1:7" ht="12.75" customHeight="1">
      <c r="A63" s="1"/>
      <c r="B63" s="2" t="s">
        <v>71</v>
      </c>
      <c r="C63" s="1"/>
      <c r="D63" s="1"/>
      <c r="E63" s="1"/>
      <c r="F63" s="1"/>
      <c r="G63" s="1"/>
    </row>
    <row r="64" spans="1:7" ht="12.75" customHeight="1">
      <c r="A64" s="1"/>
      <c r="B64" s="2" t="s">
        <v>72</v>
      </c>
      <c r="C64" s="1"/>
      <c r="D64" s="1"/>
      <c r="E64" s="1"/>
      <c r="F64" s="1"/>
      <c r="G64" s="1"/>
    </row>
    <row r="65" spans="1:7" ht="12.75" customHeight="1">
      <c r="A65" s="1"/>
      <c r="B65" s="2" t="s">
        <v>73</v>
      </c>
      <c r="C65" s="1"/>
      <c r="D65" s="1"/>
      <c r="E65" s="1"/>
      <c r="F65" s="1"/>
      <c r="G65" s="1"/>
    </row>
    <row r="66" spans="1:7" ht="12.75" customHeight="1">
      <c r="A66" s="1"/>
      <c r="B66" s="2" t="s">
        <v>1</v>
      </c>
      <c r="C66" s="1"/>
      <c r="D66" s="1"/>
      <c r="E66" s="1"/>
      <c r="F66" s="1"/>
      <c r="G66" s="1"/>
    </row>
    <row r="67" spans="1:7" ht="12.75" customHeight="1">
      <c r="A67" s="1"/>
      <c r="B67" s="2" t="s">
        <v>1</v>
      </c>
      <c r="C67" s="1"/>
      <c r="D67" s="1"/>
      <c r="E67" s="1"/>
      <c r="F67" s="1"/>
      <c r="G67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40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28125" style="3" bestFit="1" customWidth="1"/>
    <col min="4" max="4" width="12.574218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1895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865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1173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1896</v>
      </c>
      <c r="B7" s="14" t="s">
        <v>1897</v>
      </c>
      <c r="C7" s="11" t="s">
        <v>1</v>
      </c>
      <c r="D7" s="11" t="s">
        <v>1</v>
      </c>
      <c r="E7" s="15">
        <v>14700</v>
      </c>
      <c r="F7" s="16">
        <v>399.25</v>
      </c>
      <c r="G7" s="17">
        <v>0.0921</v>
      </c>
    </row>
    <row r="8" spans="1:7" ht="12.75" customHeight="1">
      <c r="A8" s="1"/>
      <c r="B8" s="10" t="s">
        <v>38</v>
      </c>
      <c r="C8" s="11" t="s">
        <v>1</v>
      </c>
      <c r="D8" s="11" t="s">
        <v>1</v>
      </c>
      <c r="E8" s="11" t="s">
        <v>1</v>
      </c>
      <c r="F8" s="18">
        <v>399.25</v>
      </c>
      <c r="G8" s="19">
        <v>0.0921</v>
      </c>
    </row>
    <row r="9" spans="1:7" ht="12.75" customHeight="1">
      <c r="A9" s="1"/>
      <c r="B9" s="21" t="s">
        <v>41</v>
      </c>
      <c r="C9" s="22" t="s">
        <v>1</v>
      </c>
      <c r="D9" s="23" t="s">
        <v>1</v>
      </c>
      <c r="E9" s="22" t="s">
        <v>1</v>
      </c>
      <c r="F9" s="18">
        <v>399.25</v>
      </c>
      <c r="G9" s="19">
        <v>0.0921</v>
      </c>
    </row>
    <row r="10" spans="1:7" ht="12.75" customHeight="1">
      <c r="A10" s="1"/>
      <c r="B10" s="10" t="s">
        <v>9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10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1898</v>
      </c>
      <c r="B12" s="14" t="s">
        <v>1680</v>
      </c>
      <c r="C12" s="11" t="s">
        <v>1899</v>
      </c>
      <c r="D12" s="11" t="s">
        <v>939</v>
      </c>
      <c r="E12" s="15">
        <v>500000</v>
      </c>
      <c r="F12" s="16">
        <v>508.66</v>
      </c>
      <c r="G12" s="17">
        <v>0.1174</v>
      </c>
    </row>
    <row r="13" spans="1:7" ht="12.75" customHeight="1">
      <c r="A13" s="13" t="s">
        <v>1750</v>
      </c>
      <c r="B13" s="14" t="s">
        <v>1004</v>
      </c>
      <c r="C13" s="11" t="s">
        <v>1751</v>
      </c>
      <c r="D13" s="11" t="s">
        <v>2033</v>
      </c>
      <c r="E13" s="15">
        <v>400000</v>
      </c>
      <c r="F13" s="16">
        <v>460.2</v>
      </c>
      <c r="G13" s="17">
        <v>0.1062</v>
      </c>
    </row>
    <row r="14" spans="1:7" ht="12.75" customHeight="1">
      <c r="A14" s="13" t="s">
        <v>1661</v>
      </c>
      <c r="B14" s="14" t="s">
        <v>937</v>
      </c>
      <c r="C14" s="11" t="s">
        <v>1662</v>
      </c>
      <c r="D14" s="11" t="s">
        <v>939</v>
      </c>
      <c r="E14" s="15">
        <v>450000</v>
      </c>
      <c r="F14" s="16">
        <v>455.76</v>
      </c>
      <c r="G14" s="17">
        <v>0.1052</v>
      </c>
    </row>
    <row r="15" spans="1:7" ht="12.75" customHeight="1">
      <c r="A15" s="13" t="s">
        <v>1178</v>
      </c>
      <c r="B15" s="14" t="s">
        <v>1179</v>
      </c>
      <c r="C15" s="11" t="s">
        <v>1180</v>
      </c>
      <c r="D15" s="11" t="s">
        <v>82</v>
      </c>
      <c r="E15" s="15">
        <v>400000</v>
      </c>
      <c r="F15" s="16">
        <v>406.2</v>
      </c>
      <c r="G15" s="17">
        <v>0.0938</v>
      </c>
    </row>
    <row r="16" spans="1:7" ht="12.75" customHeight="1">
      <c r="A16" s="13" t="s">
        <v>1900</v>
      </c>
      <c r="B16" s="14" t="s">
        <v>1901</v>
      </c>
      <c r="C16" s="11" t="s">
        <v>1902</v>
      </c>
      <c r="D16" s="11" t="s">
        <v>33</v>
      </c>
      <c r="E16" s="15">
        <v>340000</v>
      </c>
      <c r="F16" s="16">
        <v>344.33</v>
      </c>
      <c r="G16" s="17">
        <v>0.0795</v>
      </c>
    </row>
    <row r="17" spans="1:7" ht="12.75" customHeight="1">
      <c r="A17" s="13" t="s">
        <v>1682</v>
      </c>
      <c r="B17" s="14" t="s">
        <v>1010</v>
      </c>
      <c r="C17" s="11" t="s">
        <v>1683</v>
      </c>
      <c r="D17" s="11" t="s">
        <v>150</v>
      </c>
      <c r="E17" s="15">
        <v>300000</v>
      </c>
      <c r="F17" s="16">
        <v>341.38</v>
      </c>
      <c r="G17" s="17">
        <v>0.0788</v>
      </c>
    </row>
    <row r="18" spans="1:7" ht="12.75" customHeight="1">
      <c r="A18" s="13" t="s">
        <v>992</v>
      </c>
      <c r="B18" s="14" t="s">
        <v>993</v>
      </c>
      <c r="C18" s="11" t="s">
        <v>994</v>
      </c>
      <c r="D18" s="11" t="s">
        <v>33</v>
      </c>
      <c r="E18" s="15">
        <v>300000</v>
      </c>
      <c r="F18" s="16">
        <v>305.65</v>
      </c>
      <c r="G18" s="17">
        <v>0.0705</v>
      </c>
    </row>
    <row r="19" spans="1:7" ht="12.75" customHeight="1">
      <c r="A19" s="13" t="s">
        <v>1752</v>
      </c>
      <c r="B19" s="14" t="s">
        <v>1753</v>
      </c>
      <c r="C19" s="11" t="s">
        <v>1754</v>
      </c>
      <c r="D19" s="11" t="s">
        <v>33</v>
      </c>
      <c r="E19" s="15">
        <v>250000</v>
      </c>
      <c r="F19" s="16">
        <v>258.36</v>
      </c>
      <c r="G19" s="17">
        <v>0.0596</v>
      </c>
    </row>
    <row r="20" spans="1:7" ht="12.75" customHeight="1">
      <c r="A20" s="13" t="s">
        <v>394</v>
      </c>
      <c r="B20" s="14" t="s">
        <v>395</v>
      </c>
      <c r="C20" s="11" t="s">
        <v>396</v>
      </c>
      <c r="D20" s="11" t="s">
        <v>33</v>
      </c>
      <c r="E20" s="15">
        <v>250000</v>
      </c>
      <c r="F20" s="16">
        <v>254.57</v>
      </c>
      <c r="G20" s="17">
        <v>0.0588</v>
      </c>
    </row>
    <row r="21" spans="1:7" ht="12.75" customHeight="1">
      <c r="A21" s="13" t="s">
        <v>1797</v>
      </c>
      <c r="B21" s="14" t="s">
        <v>91</v>
      </c>
      <c r="C21" s="11" t="s">
        <v>1798</v>
      </c>
      <c r="D21" s="11" t="s">
        <v>93</v>
      </c>
      <c r="E21" s="15">
        <v>202000</v>
      </c>
      <c r="F21" s="16">
        <v>209.04</v>
      </c>
      <c r="G21" s="17">
        <v>0.0482</v>
      </c>
    </row>
    <row r="22" spans="1:7" ht="12.75" customHeight="1">
      <c r="A22" s="13" t="s">
        <v>1757</v>
      </c>
      <c r="B22" s="14" t="s">
        <v>1758</v>
      </c>
      <c r="C22" s="11" t="s">
        <v>1759</v>
      </c>
      <c r="D22" s="11" t="s">
        <v>721</v>
      </c>
      <c r="E22" s="15">
        <v>50000</v>
      </c>
      <c r="F22" s="16">
        <v>80.07</v>
      </c>
      <c r="G22" s="17">
        <v>0.0185</v>
      </c>
    </row>
    <row r="23" spans="1:7" ht="12.75" customHeight="1">
      <c r="A23" s="1"/>
      <c r="B23" s="10" t="s">
        <v>38</v>
      </c>
      <c r="C23" s="11" t="s">
        <v>1</v>
      </c>
      <c r="D23" s="11" t="s">
        <v>1</v>
      </c>
      <c r="E23" s="11" t="s">
        <v>1</v>
      </c>
      <c r="F23" s="18">
        <v>3624.22</v>
      </c>
      <c r="G23" s="19">
        <v>0.8365</v>
      </c>
    </row>
    <row r="24" spans="1:7" ht="12.75" customHeight="1">
      <c r="A24" s="1"/>
      <c r="B24" s="21" t="s">
        <v>39</v>
      </c>
      <c r="C24" s="23" t="s">
        <v>1</v>
      </c>
      <c r="D24" s="23" t="s">
        <v>1</v>
      </c>
      <c r="E24" s="23" t="s">
        <v>1</v>
      </c>
      <c r="F24" s="29" t="s">
        <v>40</v>
      </c>
      <c r="G24" s="30" t="s">
        <v>40</v>
      </c>
    </row>
    <row r="25" spans="1:7" ht="12.75" customHeight="1">
      <c r="A25" s="1"/>
      <c r="B25" s="21" t="s">
        <v>38</v>
      </c>
      <c r="C25" s="23" t="s">
        <v>1</v>
      </c>
      <c r="D25" s="23" t="s">
        <v>1</v>
      </c>
      <c r="E25" s="23" t="s">
        <v>1</v>
      </c>
      <c r="F25" s="29" t="s">
        <v>40</v>
      </c>
      <c r="G25" s="30" t="s">
        <v>40</v>
      </c>
    </row>
    <row r="26" spans="1:7" ht="12.75" customHeight="1">
      <c r="A26" s="1"/>
      <c r="B26" s="21" t="s">
        <v>41</v>
      </c>
      <c r="C26" s="22" t="s">
        <v>1</v>
      </c>
      <c r="D26" s="23" t="s">
        <v>1</v>
      </c>
      <c r="E26" s="22" t="s">
        <v>1</v>
      </c>
      <c r="F26" s="18">
        <v>3624.22</v>
      </c>
      <c r="G26" s="19">
        <v>0.8365</v>
      </c>
    </row>
    <row r="27" spans="1:7" ht="12.75" customHeight="1">
      <c r="A27" s="1"/>
      <c r="B27" s="10" t="s">
        <v>60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"/>
      <c r="B28" s="10" t="s">
        <v>61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62</v>
      </c>
      <c r="B29" s="14" t="s">
        <v>63</v>
      </c>
      <c r="C29" s="11" t="s">
        <v>64</v>
      </c>
      <c r="D29" s="11" t="s">
        <v>1</v>
      </c>
      <c r="E29" s="15">
        <v>64998.798</v>
      </c>
      <c r="F29" s="16">
        <v>100.02</v>
      </c>
      <c r="G29" s="17">
        <v>0.0231</v>
      </c>
    </row>
    <row r="30" spans="1:7" ht="12.75" customHeight="1">
      <c r="A30" s="1"/>
      <c r="B30" s="10" t="s">
        <v>38</v>
      </c>
      <c r="C30" s="11" t="s">
        <v>1</v>
      </c>
      <c r="D30" s="11" t="s">
        <v>1</v>
      </c>
      <c r="E30" s="11" t="s">
        <v>1</v>
      </c>
      <c r="F30" s="18">
        <v>100.02</v>
      </c>
      <c r="G30" s="19">
        <v>0.0231</v>
      </c>
    </row>
    <row r="31" spans="1:7" ht="12.75" customHeight="1">
      <c r="A31" s="1"/>
      <c r="B31" s="21" t="s">
        <v>41</v>
      </c>
      <c r="C31" s="22" t="s">
        <v>1</v>
      </c>
      <c r="D31" s="23" t="s">
        <v>1</v>
      </c>
      <c r="E31" s="22" t="s">
        <v>1</v>
      </c>
      <c r="F31" s="18">
        <v>100.02</v>
      </c>
      <c r="G31" s="19">
        <v>0.0231</v>
      </c>
    </row>
    <row r="32" spans="1:7" ht="12.75" customHeight="1">
      <c r="A32" s="1"/>
      <c r="B32" s="10" t="s">
        <v>65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3" t="s">
        <v>66</v>
      </c>
      <c r="B33" s="14" t="s">
        <v>67</v>
      </c>
      <c r="C33" s="11" t="s">
        <v>1</v>
      </c>
      <c r="D33" s="11" t="s">
        <v>68</v>
      </c>
      <c r="E33" s="15"/>
      <c r="F33" s="16">
        <v>92</v>
      </c>
      <c r="G33" s="17">
        <v>0.0212</v>
      </c>
    </row>
    <row r="34" spans="1:7" ht="12.75" customHeight="1">
      <c r="A34" s="1"/>
      <c r="B34" s="10" t="s">
        <v>38</v>
      </c>
      <c r="C34" s="11" t="s">
        <v>1</v>
      </c>
      <c r="D34" s="11" t="s">
        <v>1</v>
      </c>
      <c r="E34" s="11" t="s">
        <v>1</v>
      </c>
      <c r="F34" s="18">
        <v>92</v>
      </c>
      <c r="G34" s="19">
        <v>0.0212</v>
      </c>
    </row>
    <row r="35" spans="1:7" ht="12.75" customHeight="1">
      <c r="A35" s="1"/>
      <c r="B35" s="21" t="s">
        <v>41</v>
      </c>
      <c r="C35" s="22" t="s">
        <v>1</v>
      </c>
      <c r="D35" s="23" t="s">
        <v>1</v>
      </c>
      <c r="E35" s="22" t="s">
        <v>1</v>
      </c>
      <c r="F35" s="18">
        <v>92</v>
      </c>
      <c r="G35" s="19">
        <v>0.0212</v>
      </c>
    </row>
    <row r="36" spans="1:7" ht="12.75" customHeight="1">
      <c r="A36" s="1"/>
      <c r="B36" s="21" t="s">
        <v>69</v>
      </c>
      <c r="C36" s="11" t="s">
        <v>1</v>
      </c>
      <c r="D36" s="23" t="s">
        <v>1</v>
      </c>
      <c r="E36" s="11" t="s">
        <v>1</v>
      </c>
      <c r="F36" s="24">
        <v>117.28</v>
      </c>
      <c r="G36" s="19">
        <v>0.0271</v>
      </c>
    </row>
    <row r="37" spans="1:7" ht="12.75" customHeight="1">
      <c r="A37" s="1"/>
      <c r="B37" s="25" t="s">
        <v>70</v>
      </c>
      <c r="C37" s="26" t="s">
        <v>1</v>
      </c>
      <c r="D37" s="26" t="s">
        <v>1</v>
      </c>
      <c r="E37" s="26" t="s">
        <v>1</v>
      </c>
      <c r="F37" s="27">
        <v>4332.77</v>
      </c>
      <c r="G37" s="28">
        <v>1</v>
      </c>
    </row>
    <row r="38" spans="1:7" ht="12.75" customHeight="1">
      <c r="A38" s="1"/>
      <c r="B38" s="5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71</v>
      </c>
      <c r="C39" s="1"/>
      <c r="D39" s="1"/>
      <c r="E39" s="1"/>
      <c r="F39" s="1"/>
      <c r="G39" s="1"/>
    </row>
    <row r="40" spans="1:7" ht="12.75" customHeight="1">
      <c r="A40" s="1"/>
      <c r="B40" s="2" t="s">
        <v>72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40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8515625" style="3" bestFit="1" customWidth="1"/>
    <col min="4" max="4" width="12.574218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1903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865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1173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1904</v>
      </c>
      <c r="B7" s="14" t="s">
        <v>1905</v>
      </c>
      <c r="C7" s="11" t="s">
        <v>1</v>
      </c>
      <c r="D7" s="11" t="s">
        <v>1</v>
      </c>
      <c r="E7" s="15">
        <v>8400</v>
      </c>
      <c r="F7" s="16">
        <v>183.53</v>
      </c>
      <c r="G7" s="17">
        <v>0.0631</v>
      </c>
    </row>
    <row r="8" spans="1:7" ht="12.75" customHeight="1">
      <c r="A8" s="1"/>
      <c r="B8" s="10" t="s">
        <v>38</v>
      </c>
      <c r="C8" s="11" t="s">
        <v>1</v>
      </c>
      <c r="D8" s="11" t="s">
        <v>1</v>
      </c>
      <c r="E8" s="11" t="s">
        <v>1</v>
      </c>
      <c r="F8" s="18">
        <v>183.53</v>
      </c>
      <c r="G8" s="19">
        <v>0.0631</v>
      </c>
    </row>
    <row r="9" spans="1:7" ht="12.75" customHeight="1">
      <c r="A9" s="1"/>
      <c r="B9" s="21" t="s">
        <v>41</v>
      </c>
      <c r="C9" s="22" t="s">
        <v>1</v>
      </c>
      <c r="D9" s="23" t="s">
        <v>1</v>
      </c>
      <c r="E9" s="22" t="s">
        <v>1</v>
      </c>
      <c r="F9" s="18">
        <v>183.53</v>
      </c>
      <c r="G9" s="19">
        <v>0.0631</v>
      </c>
    </row>
    <row r="10" spans="1:7" ht="12.75" customHeight="1">
      <c r="A10" s="1"/>
      <c r="B10" s="10" t="s">
        <v>9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10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1797</v>
      </c>
      <c r="B12" s="14" t="s">
        <v>91</v>
      </c>
      <c r="C12" s="11" t="s">
        <v>1798</v>
      </c>
      <c r="D12" s="11" t="s">
        <v>93</v>
      </c>
      <c r="E12" s="15">
        <v>300000</v>
      </c>
      <c r="F12" s="16">
        <v>310.46</v>
      </c>
      <c r="G12" s="17">
        <v>0.1068</v>
      </c>
    </row>
    <row r="13" spans="1:7" ht="12.75" customHeight="1">
      <c r="A13" s="13" t="s">
        <v>1003</v>
      </c>
      <c r="B13" s="14" t="s">
        <v>1004</v>
      </c>
      <c r="C13" s="11" t="s">
        <v>1005</v>
      </c>
      <c r="D13" s="11" t="s">
        <v>123</v>
      </c>
      <c r="E13" s="15">
        <v>260000</v>
      </c>
      <c r="F13" s="16">
        <v>295.56</v>
      </c>
      <c r="G13" s="17">
        <v>0.1017</v>
      </c>
    </row>
    <row r="14" spans="1:7" ht="12.75" customHeight="1">
      <c r="A14" s="13" t="s">
        <v>1802</v>
      </c>
      <c r="B14" s="14" t="s">
        <v>882</v>
      </c>
      <c r="C14" s="11" t="s">
        <v>1803</v>
      </c>
      <c r="D14" s="11" t="s">
        <v>721</v>
      </c>
      <c r="E14" s="15">
        <v>250000</v>
      </c>
      <c r="F14" s="16">
        <v>271.57</v>
      </c>
      <c r="G14" s="17">
        <v>0.0934</v>
      </c>
    </row>
    <row r="15" spans="1:7" ht="12.75" customHeight="1">
      <c r="A15" s="13" t="s">
        <v>1760</v>
      </c>
      <c r="B15" s="14" t="s">
        <v>1761</v>
      </c>
      <c r="C15" s="11" t="s">
        <v>1762</v>
      </c>
      <c r="D15" s="11" t="s">
        <v>939</v>
      </c>
      <c r="E15" s="15">
        <v>260000</v>
      </c>
      <c r="F15" s="16">
        <v>263.44</v>
      </c>
      <c r="G15" s="17">
        <v>0.0906</v>
      </c>
    </row>
    <row r="16" spans="1:7" ht="12.75" customHeight="1">
      <c r="A16" s="13" t="s">
        <v>1178</v>
      </c>
      <c r="B16" s="14" t="s">
        <v>1179</v>
      </c>
      <c r="C16" s="11" t="s">
        <v>1180</v>
      </c>
      <c r="D16" s="11" t="s">
        <v>82</v>
      </c>
      <c r="E16" s="15">
        <v>250000</v>
      </c>
      <c r="F16" s="16">
        <v>253.88</v>
      </c>
      <c r="G16" s="17">
        <v>0.0873</v>
      </c>
    </row>
    <row r="17" spans="1:7" ht="12.75" customHeight="1">
      <c r="A17" s="13" t="s">
        <v>387</v>
      </c>
      <c r="B17" s="14" t="s">
        <v>388</v>
      </c>
      <c r="C17" s="11" t="s">
        <v>389</v>
      </c>
      <c r="D17" s="11" t="s">
        <v>390</v>
      </c>
      <c r="E17" s="15">
        <v>250000</v>
      </c>
      <c r="F17" s="16">
        <v>251.82</v>
      </c>
      <c r="G17" s="17">
        <v>0.0866</v>
      </c>
    </row>
    <row r="18" spans="1:7" ht="12.75" customHeight="1">
      <c r="A18" s="13" t="s">
        <v>1682</v>
      </c>
      <c r="B18" s="14" t="s">
        <v>1010</v>
      </c>
      <c r="C18" s="11" t="s">
        <v>1683</v>
      </c>
      <c r="D18" s="11" t="s">
        <v>150</v>
      </c>
      <c r="E18" s="15">
        <v>220000</v>
      </c>
      <c r="F18" s="16">
        <v>250.34</v>
      </c>
      <c r="G18" s="17">
        <v>0.0861</v>
      </c>
    </row>
    <row r="19" spans="1:7" ht="12.75" customHeight="1">
      <c r="A19" s="13" t="s">
        <v>992</v>
      </c>
      <c r="B19" s="14" t="s">
        <v>993</v>
      </c>
      <c r="C19" s="11" t="s">
        <v>994</v>
      </c>
      <c r="D19" s="11" t="s">
        <v>33</v>
      </c>
      <c r="E19" s="15">
        <v>200000</v>
      </c>
      <c r="F19" s="16">
        <v>203.77</v>
      </c>
      <c r="G19" s="17">
        <v>0.0701</v>
      </c>
    </row>
    <row r="20" spans="1:7" ht="12.75" customHeight="1">
      <c r="A20" s="13" t="s">
        <v>143</v>
      </c>
      <c r="B20" s="14" t="s">
        <v>144</v>
      </c>
      <c r="C20" s="11" t="s">
        <v>145</v>
      </c>
      <c r="D20" s="11" t="s">
        <v>146</v>
      </c>
      <c r="E20" s="15">
        <v>200000</v>
      </c>
      <c r="F20" s="16">
        <v>202.45</v>
      </c>
      <c r="G20" s="17">
        <v>0.0696</v>
      </c>
    </row>
    <row r="21" spans="1:7" ht="12.75" customHeight="1">
      <c r="A21" s="13" t="s">
        <v>1900</v>
      </c>
      <c r="B21" s="14" t="s">
        <v>1901</v>
      </c>
      <c r="C21" s="11" t="s">
        <v>1902</v>
      </c>
      <c r="D21" s="11" t="s">
        <v>33</v>
      </c>
      <c r="E21" s="15">
        <v>160000</v>
      </c>
      <c r="F21" s="16">
        <v>162.04</v>
      </c>
      <c r="G21" s="17">
        <v>0.0557</v>
      </c>
    </row>
    <row r="22" spans="1:7" ht="12.75" customHeight="1">
      <c r="A22" s="13" t="s">
        <v>1757</v>
      </c>
      <c r="B22" s="14" t="s">
        <v>1758</v>
      </c>
      <c r="C22" s="11" t="s">
        <v>1759</v>
      </c>
      <c r="D22" s="11" t="s">
        <v>721</v>
      </c>
      <c r="E22" s="15">
        <v>20000</v>
      </c>
      <c r="F22" s="16">
        <v>32.03</v>
      </c>
      <c r="G22" s="17">
        <v>0.011</v>
      </c>
    </row>
    <row r="23" spans="1:7" ht="12.75" customHeight="1">
      <c r="A23" s="1"/>
      <c r="B23" s="10" t="s">
        <v>38</v>
      </c>
      <c r="C23" s="11" t="s">
        <v>1</v>
      </c>
      <c r="D23" s="11" t="s">
        <v>1</v>
      </c>
      <c r="E23" s="11" t="s">
        <v>1</v>
      </c>
      <c r="F23" s="18">
        <v>2497.36</v>
      </c>
      <c r="G23" s="19">
        <v>0.8589</v>
      </c>
    </row>
    <row r="24" spans="1:7" ht="12.75" customHeight="1">
      <c r="A24" s="1"/>
      <c r="B24" s="21" t="s">
        <v>39</v>
      </c>
      <c r="C24" s="23" t="s">
        <v>1</v>
      </c>
      <c r="D24" s="23" t="s">
        <v>1</v>
      </c>
      <c r="E24" s="23" t="s">
        <v>1</v>
      </c>
      <c r="F24" s="29" t="s">
        <v>40</v>
      </c>
      <c r="G24" s="30" t="s">
        <v>40</v>
      </c>
    </row>
    <row r="25" spans="1:7" ht="12.75" customHeight="1">
      <c r="A25" s="1"/>
      <c r="B25" s="21" t="s">
        <v>38</v>
      </c>
      <c r="C25" s="23" t="s">
        <v>1</v>
      </c>
      <c r="D25" s="23" t="s">
        <v>1</v>
      </c>
      <c r="E25" s="23" t="s">
        <v>1</v>
      </c>
      <c r="F25" s="29" t="s">
        <v>40</v>
      </c>
      <c r="G25" s="30" t="s">
        <v>40</v>
      </c>
    </row>
    <row r="26" spans="1:7" ht="12.75" customHeight="1">
      <c r="A26" s="1"/>
      <c r="B26" s="21" t="s">
        <v>41</v>
      </c>
      <c r="C26" s="22" t="s">
        <v>1</v>
      </c>
      <c r="D26" s="23" t="s">
        <v>1</v>
      </c>
      <c r="E26" s="22" t="s">
        <v>1</v>
      </c>
      <c r="F26" s="18">
        <v>2497.36</v>
      </c>
      <c r="G26" s="19">
        <v>0.8589</v>
      </c>
    </row>
    <row r="27" spans="1:7" ht="12.75" customHeight="1">
      <c r="A27" s="1"/>
      <c r="B27" s="10" t="s">
        <v>60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"/>
      <c r="B28" s="10" t="s">
        <v>61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62</v>
      </c>
      <c r="B29" s="14" t="s">
        <v>63</v>
      </c>
      <c r="C29" s="11" t="s">
        <v>64</v>
      </c>
      <c r="D29" s="11" t="s">
        <v>1</v>
      </c>
      <c r="E29" s="15">
        <v>64998.798</v>
      </c>
      <c r="F29" s="16">
        <v>100.02</v>
      </c>
      <c r="G29" s="17">
        <v>0.0344</v>
      </c>
    </row>
    <row r="30" spans="1:7" ht="12.75" customHeight="1">
      <c r="A30" s="1"/>
      <c r="B30" s="10" t="s">
        <v>38</v>
      </c>
      <c r="C30" s="11" t="s">
        <v>1</v>
      </c>
      <c r="D30" s="11" t="s">
        <v>1</v>
      </c>
      <c r="E30" s="11" t="s">
        <v>1</v>
      </c>
      <c r="F30" s="18">
        <v>100.02</v>
      </c>
      <c r="G30" s="19">
        <v>0.0344</v>
      </c>
    </row>
    <row r="31" spans="1:7" ht="12.75" customHeight="1">
      <c r="A31" s="1"/>
      <c r="B31" s="21" t="s">
        <v>41</v>
      </c>
      <c r="C31" s="22" t="s">
        <v>1</v>
      </c>
      <c r="D31" s="23" t="s">
        <v>1</v>
      </c>
      <c r="E31" s="22" t="s">
        <v>1</v>
      </c>
      <c r="F31" s="18">
        <v>100.02</v>
      </c>
      <c r="G31" s="19">
        <v>0.0344</v>
      </c>
    </row>
    <row r="32" spans="1:7" ht="12.75" customHeight="1">
      <c r="A32" s="1"/>
      <c r="B32" s="10" t="s">
        <v>65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3" t="s">
        <v>66</v>
      </c>
      <c r="B33" s="14" t="s">
        <v>67</v>
      </c>
      <c r="C33" s="11" t="s">
        <v>1</v>
      </c>
      <c r="D33" s="11" t="s">
        <v>68</v>
      </c>
      <c r="E33" s="15"/>
      <c r="F33" s="16">
        <v>29</v>
      </c>
      <c r="G33" s="17">
        <v>0.01</v>
      </c>
    </row>
    <row r="34" spans="1:7" ht="12.75" customHeight="1">
      <c r="A34" s="1"/>
      <c r="B34" s="10" t="s">
        <v>38</v>
      </c>
      <c r="C34" s="11" t="s">
        <v>1</v>
      </c>
      <c r="D34" s="11" t="s">
        <v>1</v>
      </c>
      <c r="E34" s="11" t="s">
        <v>1</v>
      </c>
      <c r="F34" s="18">
        <v>29</v>
      </c>
      <c r="G34" s="19">
        <v>0.01</v>
      </c>
    </row>
    <row r="35" spans="1:7" ht="12.75" customHeight="1">
      <c r="A35" s="1"/>
      <c r="B35" s="21" t="s">
        <v>41</v>
      </c>
      <c r="C35" s="22" t="s">
        <v>1</v>
      </c>
      <c r="D35" s="23" t="s">
        <v>1</v>
      </c>
      <c r="E35" s="22" t="s">
        <v>1</v>
      </c>
      <c r="F35" s="18">
        <v>29</v>
      </c>
      <c r="G35" s="19">
        <v>0.01</v>
      </c>
    </row>
    <row r="36" spans="1:7" ht="12.75" customHeight="1">
      <c r="A36" s="1"/>
      <c r="B36" s="21" t="s">
        <v>69</v>
      </c>
      <c r="C36" s="11" t="s">
        <v>1</v>
      </c>
      <c r="D36" s="23" t="s">
        <v>1</v>
      </c>
      <c r="E36" s="11" t="s">
        <v>1</v>
      </c>
      <c r="F36" s="24">
        <v>97.6</v>
      </c>
      <c r="G36" s="19">
        <v>0.0336</v>
      </c>
    </row>
    <row r="37" spans="1:7" ht="12.75" customHeight="1">
      <c r="A37" s="1"/>
      <c r="B37" s="25" t="s">
        <v>70</v>
      </c>
      <c r="C37" s="26" t="s">
        <v>1</v>
      </c>
      <c r="D37" s="26" t="s">
        <v>1</v>
      </c>
      <c r="E37" s="26" t="s">
        <v>1</v>
      </c>
      <c r="F37" s="27">
        <v>2907.51</v>
      </c>
      <c r="G37" s="28">
        <v>1</v>
      </c>
    </row>
    <row r="38" spans="1:7" ht="12.75" customHeight="1">
      <c r="A38" s="1"/>
      <c r="B38" s="5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71</v>
      </c>
      <c r="C39" s="1"/>
      <c r="D39" s="1"/>
      <c r="E39" s="1"/>
      <c r="F39" s="1"/>
      <c r="G39" s="1"/>
    </row>
    <row r="40" spans="1:7" ht="12.75" customHeight="1">
      <c r="A40" s="1"/>
      <c r="B40" s="2" t="s">
        <v>72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40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28125" style="3" bestFit="1" customWidth="1"/>
    <col min="4" max="4" width="12.574218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1906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865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1173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1907</v>
      </c>
      <c r="B7" s="14" t="s">
        <v>1908</v>
      </c>
      <c r="C7" s="11" t="s">
        <v>1</v>
      </c>
      <c r="D7" s="11" t="s">
        <v>1</v>
      </c>
      <c r="E7" s="15">
        <v>64400</v>
      </c>
      <c r="F7" s="16">
        <v>1270.29</v>
      </c>
      <c r="G7" s="17">
        <v>0.2006</v>
      </c>
    </row>
    <row r="8" spans="1:7" ht="12.75" customHeight="1">
      <c r="A8" s="1"/>
      <c r="B8" s="10" t="s">
        <v>38</v>
      </c>
      <c r="C8" s="11" t="s">
        <v>1</v>
      </c>
      <c r="D8" s="11" t="s">
        <v>1</v>
      </c>
      <c r="E8" s="11" t="s">
        <v>1</v>
      </c>
      <c r="F8" s="18">
        <v>1270.29</v>
      </c>
      <c r="G8" s="19">
        <v>0.2006</v>
      </c>
    </row>
    <row r="9" spans="1:7" ht="12.75" customHeight="1">
      <c r="A9" s="1"/>
      <c r="B9" s="21" t="s">
        <v>41</v>
      </c>
      <c r="C9" s="22" t="s">
        <v>1</v>
      </c>
      <c r="D9" s="23" t="s">
        <v>1</v>
      </c>
      <c r="E9" s="22" t="s">
        <v>1</v>
      </c>
      <c r="F9" s="18">
        <v>1270.29</v>
      </c>
      <c r="G9" s="19">
        <v>0.2006</v>
      </c>
    </row>
    <row r="10" spans="1:7" ht="12.75" customHeight="1">
      <c r="A10" s="1"/>
      <c r="B10" s="10" t="s">
        <v>9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10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940</v>
      </c>
      <c r="B12" s="14" t="s">
        <v>941</v>
      </c>
      <c r="C12" s="11" t="s">
        <v>942</v>
      </c>
      <c r="D12" s="11" t="s">
        <v>721</v>
      </c>
      <c r="E12" s="15">
        <v>600000</v>
      </c>
      <c r="F12" s="16">
        <v>619.79</v>
      </c>
      <c r="G12" s="17">
        <v>0.0979</v>
      </c>
    </row>
    <row r="13" spans="1:7" ht="12.75" customHeight="1">
      <c r="A13" s="13" t="s">
        <v>1688</v>
      </c>
      <c r="B13" s="14" t="s">
        <v>91</v>
      </c>
      <c r="C13" s="11" t="s">
        <v>1689</v>
      </c>
      <c r="D13" s="11" t="s">
        <v>93</v>
      </c>
      <c r="E13" s="15">
        <v>500000</v>
      </c>
      <c r="F13" s="16">
        <v>514.06</v>
      </c>
      <c r="G13" s="17">
        <v>0.0812</v>
      </c>
    </row>
    <row r="14" spans="1:7" ht="12.75" customHeight="1">
      <c r="A14" s="13" t="s">
        <v>992</v>
      </c>
      <c r="B14" s="14" t="s">
        <v>993</v>
      </c>
      <c r="C14" s="11" t="s">
        <v>994</v>
      </c>
      <c r="D14" s="11" t="s">
        <v>33</v>
      </c>
      <c r="E14" s="15">
        <v>500000</v>
      </c>
      <c r="F14" s="16">
        <v>509.42</v>
      </c>
      <c r="G14" s="17">
        <v>0.0804</v>
      </c>
    </row>
    <row r="15" spans="1:7" ht="12.75" customHeight="1">
      <c r="A15" s="13" t="s">
        <v>1760</v>
      </c>
      <c r="B15" s="14" t="s">
        <v>1761</v>
      </c>
      <c r="C15" s="11" t="s">
        <v>1762</v>
      </c>
      <c r="D15" s="11" t="s">
        <v>939</v>
      </c>
      <c r="E15" s="15">
        <v>500000</v>
      </c>
      <c r="F15" s="16">
        <v>506.61</v>
      </c>
      <c r="G15" s="17">
        <v>0.08</v>
      </c>
    </row>
    <row r="16" spans="1:7" ht="12.75" customHeight="1">
      <c r="A16" s="13" t="s">
        <v>1900</v>
      </c>
      <c r="B16" s="14" t="s">
        <v>1901</v>
      </c>
      <c r="C16" s="11" t="s">
        <v>1902</v>
      </c>
      <c r="D16" s="11" t="s">
        <v>33</v>
      </c>
      <c r="E16" s="15">
        <v>500000</v>
      </c>
      <c r="F16" s="16">
        <v>506.37</v>
      </c>
      <c r="G16" s="17">
        <v>0.08</v>
      </c>
    </row>
    <row r="17" spans="1:7" ht="12.75" customHeight="1">
      <c r="A17" s="13" t="s">
        <v>1003</v>
      </c>
      <c r="B17" s="14" t="s">
        <v>1004</v>
      </c>
      <c r="C17" s="11" t="s">
        <v>1005</v>
      </c>
      <c r="D17" s="11" t="s">
        <v>123</v>
      </c>
      <c r="E17" s="15">
        <v>400000</v>
      </c>
      <c r="F17" s="16">
        <v>454.71</v>
      </c>
      <c r="G17" s="17">
        <v>0.0718</v>
      </c>
    </row>
    <row r="18" spans="1:7" ht="12.75" customHeight="1">
      <c r="A18" s="13" t="s">
        <v>1661</v>
      </c>
      <c r="B18" s="14" t="s">
        <v>937</v>
      </c>
      <c r="C18" s="11" t="s">
        <v>1662</v>
      </c>
      <c r="D18" s="11" t="s">
        <v>939</v>
      </c>
      <c r="E18" s="15">
        <v>420000</v>
      </c>
      <c r="F18" s="16">
        <v>425.37</v>
      </c>
      <c r="G18" s="17">
        <v>0.0672</v>
      </c>
    </row>
    <row r="19" spans="1:7" ht="12.75" customHeight="1">
      <c r="A19" s="13" t="s">
        <v>1682</v>
      </c>
      <c r="B19" s="14" t="s">
        <v>1010</v>
      </c>
      <c r="C19" s="11" t="s">
        <v>1683</v>
      </c>
      <c r="D19" s="11" t="s">
        <v>150</v>
      </c>
      <c r="E19" s="15">
        <v>350000</v>
      </c>
      <c r="F19" s="16">
        <v>398.28</v>
      </c>
      <c r="G19" s="17">
        <v>0.0629</v>
      </c>
    </row>
    <row r="20" spans="1:7" ht="12.75" customHeight="1">
      <c r="A20" s="13" t="s">
        <v>1784</v>
      </c>
      <c r="B20" s="14" t="s">
        <v>1010</v>
      </c>
      <c r="C20" s="11" t="s">
        <v>1785</v>
      </c>
      <c r="D20" s="11" t="s">
        <v>150</v>
      </c>
      <c r="E20" s="15">
        <v>200000</v>
      </c>
      <c r="F20" s="16">
        <v>224.93</v>
      </c>
      <c r="G20" s="17">
        <v>0.0355</v>
      </c>
    </row>
    <row r="21" spans="1:7" ht="12.75" customHeight="1">
      <c r="A21" s="1"/>
      <c r="B21" s="10" t="s">
        <v>38</v>
      </c>
      <c r="C21" s="11" t="s">
        <v>1</v>
      </c>
      <c r="D21" s="11" t="s">
        <v>1</v>
      </c>
      <c r="E21" s="11" t="s">
        <v>1</v>
      </c>
      <c r="F21" s="18">
        <v>4159.54</v>
      </c>
      <c r="G21" s="19">
        <v>0.6569</v>
      </c>
    </row>
    <row r="22" spans="1:7" ht="12.75" customHeight="1">
      <c r="A22" s="1"/>
      <c r="B22" s="10" t="s">
        <v>39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1431</v>
      </c>
      <c r="B23" s="14" t="s">
        <v>1220</v>
      </c>
      <c r="C23" s="11" t="s">
        <v>1432</v>
      </c>
      <c r="D23" s="11" t="s">
        <v>390</v>
      </c>
      <c r="E23" s="15">
        <v>500000</v>
      </c>
      <c r="F23" s="16">
        <v>556.56</v>
      </c>
      <c r="G23" s="17">
        <v>0.0879</v>
      </c>
    </row>
    <row r="24" spans="1:7" ht="12.75" customHeight="1">
      <c r="A24" s="1"/>
      <c r="B24" s="10" t="s">
        <v>38</v>
      </c>
      <c r="C24" s="11" t="s">
        <v>1</v>
      </c>
      <c r="D24" s="11" t="s">
        <v>1</v>
      </c>
      <c r="E24" s="11" t="s">
        <v>1</v>
      </c>
      <c r="F24" s="18">
        <v>556.56</v>
      </c>
      <c r="G24" s="19">
        <v>0.0879</v>
      </c>
    </row>
    <row r="25" spans="1:7" ht="12.75" customHeight="1">
      <c r="A25" s="1"/>
      <c r="B25" s="21" t="s">
        <v>41</v>
      </c>
      <c r="C25" s="22" t="s">
        <v>1</v>
      </c>
      <c r="D25" s="23" t="s">
        <v>1</v>
      </c>
      <c r="E25" s="22" t="s">
        <v>1</v>
      </c>
      <c r="F25" s="18">
        <v>4716.1</v>
      </c>
      <c r="G25" s="19">
        <v>0.7448</v>
      </c>
    </row>
    <row r="26" spans="1:7" ht="12.75" customHeight="1">
      <c r="A26" s="1"/>
      <c r="B26" s="10" t="s">
        <v>60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"/>
      <c r="B27" s="10" t="s">
        <v>61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62</v>
      </c>
      <c r="B28" s="14" t="s">
        <v>63</v>
      </c>
      <c r="C28" s="11" t="s">
        <v>64</v>
      </c>
      <c r="D28" s="11" t="s">
        <v>1</v>
      </c>
      <c r="E28" s="15">
        <v>64998.798</v>
      </c>
      <c r="F28" s="16">
        <v>100.02</v>
      </c>
      <c r="G28" s="17">
        <v>0.0158</v>
      </c>
    </row>
    <row r="29" spans="1:7" ht="12.75" customHeight="1">
      <c r="A29" s="1"/>
      <c r="B29" s="10" t="s">
        <v>38</v>
      </c>
      <c r="C29" s="11" t="s">
        <v>1</v>
      </c>
      <c r="D29" s="11" t="s">
        <v>1</v>
      </c>
      <c r="E29" s="11" t="s">
        <v>1</v>
      </c>
      <c r="F29" s="18">
        <v>100.02</v>
      </c>
      <c r="G29" s="19">
        <v>0.0158</v>
      </c>
    </row>
    <row r="30" spans="1:7" ht="12.75" customHeight="1">
      <c r="A30" s="1"/>
      <c r="B30" s="21" t="s">
        <v>41</v>
      </c>
      <c r="C30" s="22" t="s">
        <v>1</v>
      </c>
      <c r="D30" s="23" t="s">
        <v>1</v>
      </c>
      <c r="E30" s="22" t="s">
        <v>1</v>
      </c>
      <c r="F30" s="18">
        <v>100.02</v>
      </c>
      <c r="G30" s="19">
        <v>0.0158</v>
      </c>
    </row>
    <row r="31" spans="1:7" ht="12.75" customHeight="1">
      <c r="A31" s="1"/>
      <c r="B31" s="10" t="s">
        <v>65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3" t="s">
        <v>66</v>
      </c>
      <c r="B32" s="14" t="s">
        <v>67</v>
      </c>
      <c r="C32" s="11" t="s">
        <v>1</v>
      </c>
      <c r="D32" s="11" t="s">
        <v>68</v>
      </c>
      <c r="E32" s="15"/>
      <c r="F32" s="16">
        <v>26</v>
      </c>
      <c r="G32" s="17">
        <v>0.0041</v>
      </c>
    </row>
    <row r="33" spans="1:7" ht="12.75" customHeight="1">
      <c r="A33" s="1"/>
      <c r="B33" s="10" t="s">
        <v>38</v>
      </c>
      <c r="C33" s="11" t="s">
        <v>1</v>
      </c>
      <c r="D33" s="11" t="s">
        <v>1</v>
      </c>
      <c r="E33" s="11" t="s">
        <v>1</v>
      </c>
      <c r="F33" s="18">
        <v>26</v>
      </c>
      <c r="G33" s="19">
        <v>0.0041</v>
      </c>
    </row>
    <row r="34" spans="1:7" ht="12.75" customHeight="1">
      <c r="A34" s="1"/>
      <c r="B34" s="21" t="s">
        <v>41</v>
      </c>
      <c r="C34" s="22" t="s">
        <v>1</v>
      </c>
      <c r="D34" s="23" t="s">
        <v>1</v>
      </c>
      <c r="E34" s="22" t="s">
        <v>1</v>
      </c>
      <c r="F34" s="18">
        <v>26</v>
      </c>
      <c r="G34" s="19">
        <v>0.0041</v>
      </c>
    </row>
    <row r="35" spans="1:7" ht="12.75" customHeight="1">
      <c r="A35" s="1"/>
      <c r="B35" s="21" t="s">
        <v>69</v>
      </c>
      <c r="C35" s="11" t="s">
        <v>1</v>
      </c>
      <c r="D35" s="23" t="s">
        <v>1</v>
      </c>
      <c r="E35" s="11" t="s">
        <v>1</v>
      </c>
      <c r="F35" s="24">
        <v>219.83</v>
      </c>
      <c r="G35" s="19">
        <v>0.0347</v>
      </c>
    </row>
    <row r="36" spans="1:7" ht="12.75" customHeight="1">
      <c r="A36" s="1"/>
      <c r="B36" s="25" t="s">
        <v>70</v>
      </c>
      <c r="C36" s="26" t="s">
        <v>1</v>
      </c>
      <c r="D36" s="26" t="s">
        <v>1</v>
      </c>
      <c r="E36" s="26" t="s">
        <v>1</v>
      </c>
      <c r="F36" s="27">
        <v>6332.24</v>
      </c>
      <c r="G36" s="28">
        <v>1</v>
      </c>
    </row>
    <row r="37" spans="1:7" ht="12.75" customHeight="1">
      <c r="A37" s="1"/>
      <c r="B37" s="5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71</v>
      </c>
      <c r="C38" s="1"/>
      <c r="D38" s="1"/>
      <c r="E38" s="1"/>
      <c r="F38" s="1"/>
      <c r="G38" s="1"/>
    </row>
    <row r="39" spans="1:7" ht="12.75" customHeight="1">
      <c r="A39" s="1"/>
      <c r="B39" s="2" t="s">
        <v>72</v>
      </c>
      <c r="C39" s="1"/>
      <c r="D39" s="1"/>
      <c r="E39" s="1"/>
      <c r="F39" s="1"/>
      <c r="G39" s="1"/>
    </row>
    <row r="40" spans="1:7" ht="12.75" customHeight="1">
      <c r="A40" s="1"/>
      <c r="B40" s="2" t="s">
        <v>73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G35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421875" style="3" bestFit="1" customWidth="1"/>
    <col min="4" max="4" width="11.2812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1909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865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1173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1910</v>
      </c>
      <c r="B7" s="14" t="s">
        <v>1911</v>
      </c>
      <c r="C7" s="11" t="s">
        <v>1</v>
      </c>
      <c r="D7" s="11" t="s">
        <v>1</v>
      </c>
      <c r="E7" s="15">
        <v>50000</v>
      </c>
      <c r="F7" s="16">
        <v>853.2</v>
      </c>
      <c r="G7" s="17">
        <v>0.107</v>
      </c>
    </row>
    <row r="8" spans="1:7" ht="12.75" customHeight="1">
      <c r="A8" s="13" t="s">
        <v>1912</v>
      </c>
      <c r="B8" s="14" t="s">
        <v>1913</v>
      </c>
      <c r="C8" s="11" t="s">
        <v>1</v>
      </c>
      <c r="D8" s="11" t="s">
        <v>1</v>
      </c>
      <c r="E8" s="15">
        <v>38500</v>
      </c>
      <c r="F8" s="16">
        <v>632.73</v>
      </c>
      <c r="G8" s="17">
        <v>0.0793</v>
      </c>
    </row>
    <row r="9" spans="1:7" ht="12.75" customHeight="1">
      <c r="A9" s="1"/>
      <c r="B9" s="10" t="s">
        <v>38</v>
      </c>
      <c r="C9" s="11" t="s">
        <v>1</v>
      </c>
      <c r="D9" s="11" t="s">
        <v>1</v>
      </c>
      <c r="E9" s="11" t="s">
        <v>1</v>
      </c>
      <c r="F9" s="18">
        <v>1485.93</v>
      </c>
      <c r="G9" s="19">
        <v>0.1863</v>
      </c>
    </row>
    <row r="10" spans="1:7" ht="12.75" customHeight="1">
      <c r="A10" s="1"/>
      <c r="B10" s="21" t="s">
        <v>41</v>
      </c>
      <c r="C10" s="22" t="s">
        <v>1</v>
      </c>
      <c r="D10" s="23" t="s">
        <v>1</v>
      </c>
      <c r="E10" s="22" t="s">
        <v>1</v>
      </c>
      <c r="F10" s="18">
        <v>1485.93</v>
      </c>
      <c r="G10" s="19">
        <v>0.1863</v>
      </c>
    </row>
    <row r="11" spans="1:7" ht="12.75" customHeight="1">
      <c r="A11" s="1"/>
      <c r="B11" s="10" t="s">
        <v>9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10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442</v>
      </c>
      <c r="B13" s="14" t="s">
        <v>443</v>
      </c>
      <c r="C13" s="11" t="s">
        <v>444</v>
      </c>
      <c r="D13" s="11" t="s">
        <v>33</v>
      </c>
      <c r="E13" s="15">
        <v>1000000</v>
      </c>
      <c r="F13" s="16">
        <v>1016.07</v>
      </c>
      <c r="G13" s="17">
        <v>0.1274</v>
      </c>
    </row>
    <row r="14" spans="1:7" ht="12.75" customHeight="1">
      <c r="A14" s="13" t="s">
        <v>457</v>
      </c>
      <c r="B14" s="14" t="s">
        <v>458</v>
      </c>
      <c r="C14" s="11" t="s">
        <v>459</v>
      </c>
      <c r="D14" s="11" t="s">
        <v>33</v>
      </c>
      <c r="E14" s="15">
        <v>900000</v>
      </c>
      <c r="F14" s="16">
        <v>914.9</v>
      </c>
      <c r="G14" s="17">
        <v>0.1147</v>
      </c>
    </row>
    <row r="15" spans="1:7" ht="12.75" customHeight="1">
      <c r="A15" s="13" t="s">
        <v>881</v>
      </c>
      <c r="B15" s="14" t="s">
        <v>882</v>
      </c>
      <c r="C15" s="11" t="s">
        <v>883</v>
      </c>
      <c r="D15" s="11" t="s">
        <v>721</v>
      </c>
      <c r="E15" s="15">
        <v>750000</v>
      </c>
      <c r="F15" s="16">
        <v>826.17</v>
      </c>
      <c r="G15" s="17">
        <v>0.1036</v>
      </c>
    </row>
    <row r="16" spans="1:7" ht="12.75" customHeight="1">
      <c r="A16" s="13" t="s">
        <v>1809</v>
      </c>
      <c r="B16" s="14" t="s">
        <v>1810</v>
      </c>
      <c r="C16" s="11" t="s">
        <v>1811</v>
      </c>
      <c r="D16" s="11" t="s">
        <v>1335</v>
      </c>
      <c r="E16" s="15">
        <v>750000</v>
      </c>
      <c r="F16" s="16">
        <v>756.56</v>
      </c>
      <c r="G16" s="17">
        <v>0.0949</v>
      </c>
    </row>
    <row r="17" spans="1:7" ht="12.75" customHeight="1">
      <c r="A17" s="13" t="s">
        <v>1914</v>
      </c>
      <c r="B17" s="14" t="s">
        <v>1915</v>
      </c>
      <c r="C17" s="11" t="s">
        <v>1916</v>
      </c>
      <c r="D17" s="11" t="s">
        <v>29</v>
      </c>
      <c r="E17" s="15">
        <v>500000</v>
      </c>
      <c r="F17" s="16">
        <v>506.2</v>
      </c>
      <c r="G17" s="17">
        <v>0.0635</v>
      </c>
    </row>
    <row r="18" spans="1:7" ht="12.75" customHeight="1">
      <c r="A18" s="13" t="s">
        <v>1178</v>
      </c>
      <c r="B18" s="14" t="s">
        <v>1179</v>
      </c>
      <c r="C18" s="11" t="s">
        <v>1180</v>
      </c>
      <c r="D18" s="11" t="s">
        <v>82</v>
      </c>
      <c r="E18" s="15">
        <v>450000</v>
      </c>
      <c r="F18" s="16">
        <v>456.98</v>
      </c>
      <c r="G18" s="17">
        <v>0.0573</v>
      </c>
    </row>
    <row r="19" spans="1:7" ht="12.75" customHeight="1">
      <c r="A19" s="13" t="s">
        <v>1784</v>
      </c>
      <c r="B19" s="14" t="s">
        <v>1010</v>
      </c>
      <c r="C19" s="11" t="s">
        <v>1785</v>
      </c>
      <c r="D19" s="11" t="s">
        <v>150</v>
      </c>
      <c r="E19" s="15">
        <v>400000</v>
      </c>
      <c r="F19" s="16">
        <v>449.86</v>
      </c>
      <c r="G19" s="17">
        <v>0.0564</v>
      </c>
    </row>
    <row r="20" spans="1:7" ht="12.75" customHeight="1">
      <c r="A20" s="13" t="s">
        <v>1755</v>
      </c>
      <c r="B20" s="14" t="s">
        <v>1165</v>
      </c>
      <c r="C20" s="11" t="s">
        <v>1756</v>
      </c>
      <c r="D20" s="11" t="s">
        <v>721</v>
      </c>
      <c r="E20" s="15">
        <v>350000</v>
      </c>
      <c r="F20" s="16">
        <v>379.86</v>
      </c>
      <c r="G20" s="17">
        <v>0.0476</v>
      </c>
    </row>
    <row r="21" spans="1:7" ht="12.75" customHeight="1">
      <c r="A21" s="1"/>
      <c r="B21" s="10" t="s">
        <v>38</v>
      </c>
      <c r="C21" s="11" t="s">
        <v>1</v>
      </c>
      <c r="D21" s="11" t="s">
        <v>1</v>
      </c>
      <c r="E21" s="11" t="s">
        <v>1</v>
      </c>
      <c r="F21" s="18">
        <v>5306.6</v>
      </c>
      <c r="G21" s="19">
        <v>0.6654</v>
      </c>
    </row>
    <row r="22" spans="1:7" ht="12.75" customHeight="1">
      <c r="A22" s="1"/>
      <c r="B22" s="10" t="s">
        <v>39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173</v>
      </c>
      <c r="B23" s="14" t="s">
        <v>174</v>
      </c>
      <c r="C23" s="11" t="s">
        <v>175</v>
      </c>
      <c r="D23" s="11" t="s">
        <v>2030</v>
      </c>
      <c r="E23" s="15">
        <v>750000</v>
      </c>
      <c r="F23" s="16">
        <v>761.65</v>
      </c>
      <c r="G23" s="17">
        <v>0.0955</v>
      </c>
    </row>
    <row r="24" spans="1:7" ht="12.75" customHeight="1">
      <c r="A24" s="1"/>
      <c r="B24" s="10" t="s">
        <v>38</v>
      </c>
      <c r="C24" s="11" t="s">
        <v>1</v>
      </c>
      <c r="D24" s="11" t="s">
        <v>1</v>
      </c>
      <c r="E24" s="11" t="s">
        <v>1</v>
      </c>
      <c r="F24" s="18">
        <v>761.65</v>
      </c>
      <c r="G24" s="19">
        <v>0.0955</v>
      </c>
    </row>
    <row r="25" spans="1:7" ht="12.75" customHeight="1">
      <c r="A25" s="1"/>
      <c r="B25" s="21" t="s">
        <v>41</v>
      </c>
      <c r="C25" s="22" t="s">
        <v>1</v>
      </c>
      <c r="D25" s="23" t="s">
        <v>1</v>
      </c>
      <c r="E25" s="22" t="s">
        <v>1</v>
      </c>
      <c r="F25" s="18">
        <v>6068.25</v>
      </c>
      <c r="G25" s="19">
        <v>0.7609</v>
      </c>
    </row>
    <row r="26" spans="1:7" ht="12.75" customHeight="1">
      <c r="A26" s="1"/>
      <c r="B26" s="10" t="s">
        <v>65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66</v>
      </c>
      <c r="B27" s="14" t="s">
        <v>67</v>
      </c>
      <c r="C27" s="11" t="s">
        <v>1</v>
      </c>
      <c r="D27" s="11" t="s">
        <v>68</v>
      </c>
      <c r="E27" s="15"/>
      <c r="F27" s="16">
        <v>98</v>
      </c>
      <c r="G27" s="17">
        <v>0.0123</v>
      </c>
    </row>
    <row r="28" spans="1:7" ht="12.75" customHeight="1">
      <c r="A28" s="1"/>
      <c r="B28" s="10" t="s">
        <v>38</v>
      </c>
      <c r="C28" s="11" t="s">
        <v>1</v>
      </c>
      <c r="D28" s="11" t="s">
        <v>1</v>
      </c>
      <c r="E28" s="11" t="s">
        <v>1</v>
      </c>
      <c r="F28" s="18">
        <v>98</v>
      </c>
      <c r="G28" s="19">
        <v>0.0123</v>
      </c>
    </row>
    <row r="29" spans="1:7" ht="12.75" customHeight="1">
      <c r="A29" s="1"/>
      <c r="B29" s="21" t="s">
        <v>41</v>
      </c>
      <c r="C29" s="22" t="s">
        <v>1</v>
      </c>
      <c r="D29" s="23" t="s">
        <v>1</v>
      </c>
      <c r="E29" s="22" t="s">
        <v>1</v>
      </c>
      <c r="F29" s="18">
        <v>98</v>
      </c>
      <c r="G29" s="19">
        <v>0.0123</v>
      </c>
    </row>
    <row r="30" spans="1:7" ht="12.75" customHeight="1">
      <c r="A30" s="1"/>
      <c r="B30" s="21" t="s">
        <v>69</v>
      </c>
      <c r="C30" s="11" t="s">
        <v>1</v>
      </c>
      <c r="D30" s="23" t="s">
        <v>1</v>
      </c>
      <c r="E30" s="11" t="s">
        <v>1</v>
      </c>
      <c r="F30" s="24">
        <v>322.58</v>
      </c>
      <c r="G30" s="19">
        <v>0.0405</v>
      </c>
    </row>
    <row r="31" spans="1:7" ht="12.75" customHeight="1">
      <c r="A31" s="1"/>
      <c r="B31" s="25" t="s">
        <v>70</v>
      </c>
      <c r="C31" s="26" t="s">
        <v>1</v>
      </c>
      <c r="D31" s="26" t="s">
        <v>1</v>
      </c>
      <c r="E31" s="26" t="s">
        <v>1</v>
      </c>
      <c r="F31" s="27">
        <v>7974.76</v>
      </c>
      <c r="G31" s="28">
        <v>1</v>
      </c>
    </row>
    <row r="32" spans="1:7" ht="12.75" customHeight="1">
      <c r="A32" s="1"/>
      <c r="B32" s="5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71</v>
      </c>
      <c r="C33" s="1"/>
      <c r="D33" s="1"/>
      <c r="E33" s="1"/>
      <c r="F33" s="1"/>
      <c r="G33" s="1"/>
    </row>
    <row r="34" spans="1:7" ht="12.75" customHeight="1">
      <c r="A34" s="1"/>
      <c r="B34" s="2" t="s">
        <v>72</v>
      </c>
      <c r="C34" s="1"/>
      <c r="D34" s="1"/>
      <c r="E34" s="1"/>
      <c r="F34" s="1"/>
      <c r="G34" s="1"/>
    </row>
    <row r="35" spans="1:7" ht="12.75" customHeight="1">
      <c r="A35" s="1"/>
      <c r="B35" s="2" t="s">
        <v>73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G35"/>
    </sheetView>
  </sheetViews>
  <sheetFormatPr defaultColWidth="9.140625" defaultRowHeight="12.75"/>
  <cols>
    <col min="1" max="1" width="9.8515625" style="3" bestFit="1" customWidth="1"/>
    <col min="2" max="2" width="44.8515625" style="3" bestFit="1" customWidth="1"/>
    <col min="3" max="3" width="11.421875" style="3" bestFit="1" customWidth="1"/>
    <col min="4" max="4" width="12.574218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1917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865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1173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1918</v>
      </c>
      <c r="B7" s="14" t="s">
        <v>1919</v>
      </c>
      <c r="C7" s="11" t="s">
        <v>1</v>
      </c>
      <c r="D7" s="11" t="s">
        <v>1</v>
      </c>
      <c r="E7" s="15">
        <v>27750</v>
      </c>
      <c r="F7" s="16">
        <v>528.37</v>
      </c>
      <c r="G7" s="17">
        <v>0.2126</v>
      </c>
    </row>
    <row r="8" spans="1:7" ht="12.75" customHeight="1">
      <c r="A8" s="1"/>
      <c r="B8" s="10" t="s">
        <v>38</v>
      </c>
      <c r="C8" s="11" t="s">
        <v>1</v>
      </c>
      <c r="D8" s="11" t="s">
        <v>1</v>
      </c>
      <c r="E8" s="11" t="s">
        <v>1</v>
      </c>
      <c r="F8" s="18">
        <v>528.37</v>
      </c>
      <c r="G8" s="19">
        <v>0.2126</v>
      </c>
    </row>
    <row r="9" spans="1:7" ht="12.75" customHeight="1">
      <c r="A9" s="1"/>
      <c r="B9" s="21" t="s">
        <v>41</v>
      </c>
      <c r="C9" s="22" t="s">
        <v>1</v>
      </c>
      <c r="D9" s="23" t="s">
        <v>1</v>
      </c>
      <c r="E9" s="22" t="s">
        <v>1</v>
      </c>
      <c r="F9" s="18">
        <v>528.37</v>
      </c>
      <c r="G9" s="19">
        <v>0.2126</v>
      </c>
    </row>
    <row r="10" spans="1:7" ht="12.75" customHeight="1">
      <c r="A10" s="1"/>
      <c r="B10" s="10" t="s">
        <v>9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10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979</v>
      </c>
      <c r="B12" s="14" t="s">
        <v>980</v>
      </c>
      <c r="C12" s="11" t="s">
        <v>981</v>
      </c>
      <c r="D12" s="11" t="s">
        <v>33</v>
      </c>
      <c r="E12" s="15">
        <v>300000</v>
      </c>
      <c r="F12" s="16">
        <v>305.89</v>
      </c>
      <c r="G12" s="17">
        <v>0.1231</v>
      </c>
    </row>
    <row r="13" spans="1:7" ht="12.75" customHeight="1">
      <c r="A13" s="13" t="s">
        <v>1781</v>
      </c>
      <c r="B13" s="14" t="s">
        <v>1782</v>
      </c>
      <c r="C13" s="11" t="s">
        <v>1783</v>
      </c>
      <c r="D13" s="11" t="s">
        <v>123</v>
      </c>
      <c r="E13" s="15">
        <v>260000</v>
      </c>
      <c r="F13" s="16">
        <v>266.49</v>
      </c>
      <c r="G13" s="17">
        <v>0.1072</v>
      </c>
    </row>
    <row r="14" spans="1:7" ht="12.75" customHeight="1">
      <c r="A14" s="13" t="s">
        <v>995</v>
      </c>
      <c r="B14" s="14" t="s">
        <v>996</v>
      </c>
      <c r="C14" s="11" t="s">
        <v>997</v>
      </c>
      <c r="D14" s="11" t="s">
        <v>33</v>
      </c>
      <c r="E14" s="15">
        <v>250000</v>
      </c>
      <c r="F14" s="16">
        <v>253.87</v>
      </c>
      <c r="G14" s="17">
        <v>0.1022</v>
      </c>
    </row>
    <row r="15" spans="1:7" ht="12.75" customHeight="1">
      <c r="A15" s="13" t="s">
        <v>987</v>
      </c>
      <c r="B15" s="14" t="s">
        <v>988</v>
      </c>
      <c r="C15" s="11" t="s">
        <v>989</v>
      </c>
      <c r="D15" s="11" t="s">
        <v>33</v>
      </c>
      <c r="E15" s="15">
        <v>250000</v>
      </c>
      <c r="F15" s="16">
        <v>253.78</v>
      </c>
      <c r="G15" s="17">
        <v>0.1021</v>
      </c>
    </row>
    <row r="16" spans="1:7" ht="12.75" customHeight="1">
      <c r="A16" s="13" t="s">
        <v>1920</v>
      </c>
      <c r="B16" s="14" t="s">
        <v>2053</v>
      </c>
      <c r="C16" s="11" t="s">
        <v>1921</v>
      </c>
      <c r="D16" s="11" t="s">
        <v>112</v>
      </c>
      <c r="E16" s="15">
        <v>200000</v>
      </c>
      <c r="F16" s="16">
        <v>202.21</v>
      </c>
      <c r="G16" s="17">
        <v>0.0814</v>
      </c>
    </row>
    <row r="17" spans="1:7" ht="12.75" customHeight="1">
      <c r="A17" s="13" t="s">
        <v>1922</v>
      </c>
      <c r="B17" s="14" t="s">
        <v>91</v>
      </c>
      <c r="C17" s="11" t="s">
        <v>1923</v>
      </c>
      <c r="D17" s="11" t="s">
        <v>93</v>
      </c>
      <c r="E17" s="15">
        <v>126000</v>
      </c>
      <c r="F17" s="16">
        <v>130.57</v>
      </c>
      <c r="G17" s="17">
        <v>0.0525</v>
      </c>
    </row>
    <row r="18" spans="1:7" ht="12.75" customHeight="1">
      <c r="A18" s="13" t="s">
        <v>1797</v>
      </c>
      <c r="B18" s="14" t="s">
        <v>91</v>
      </c>
      <c r="C18" s="11" t="s">
        <v>1798</v>
      </c>
      <c r="D18" s="11" t="s">
        <v>93</v>
      </c>
      <c r="E18" s="15">
        <v>126000</v>
      </c>
      <c r="F18" s="16">
        <v>130.39</v>
      </c>
      <c r="G18" s="17">
        <v>0.0525</v>
      </c>
    </row>
    <row r="19" spans="1:7" ht="12.75" customHeight="1">
      <c r="A19" s="13" t="s">
        <v>992</v>
      </c>
      <c r="B19" s="14" t="s">
        <v>993</v>
      </c>
      <c r="C19" s="11" t="s">
        <v>994</v>
      </c>
      <c r="D19" s="11" t="s">
        <v>33</v>
      </c>
      <c r="E19" s="15">
        <v>50000</v>
      </c>
      <c r="F19" s="16">
        <v>50.94</v>
      </c>
      <c r="G19" s="17">
        <v>0.0205</v>
      </c>
    </row>
    <row r="20" spans="1:7" ht="12.75" customHeight="1">
      <c r="A20" s="13" t="s">
        <v>457</v>
      </c>
      <c r="B20" s="14" t="s">
        <v>458</v>
      </c>
      <c r="C20" s="11" t="s">
        <v>459</v>
      </c>
      <c r="D20" s="11" t="s">
        <v>33</v>
      </c>
      <c r="E20" s="15">
        <v>50000</v>
      </c>
      <c r="F20" s="16">
        <v>50.83</v>
      </c>
      <c r="G20" s="17">
        <v>0.0205</v>
      </c>
    </row>
    <row r="21" spans="1:7" ht="12.75" customHeight="1">
      <c r="A21" s="1"/>
      <c r="B21" s="10" t="s">
        <v>38</v>
      </c>
      <c r="C21" s="11" t="s">
        <v>1</v>
      </c>
      <c r="D21" s="11" t="s">
        <v>1</v>
      </c>
      <c r="E21" s="11" t="s">
        <v>1</v>
      </c>
      <c r="F21" s="18">
        <v>1644.97</v>
      </c>
      <c r="G21" s="19">
        <v>0.662</v>
      </c>
    </row>
    <row r="22" spans="1:7" ht="12.75" customHeight="1">
      <c r="A22" s="1"/>
      <c r="B22" s="10" t="s">
        <v>39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572</v>
      </c>
      <c r="B23" s="14" t="s">
        <v>573</v>
      </c>
      <c r="C23" s="11" t="s">
        <v>574</v>
      </c>
      <c r="D23" s="11" t="s">
        <v>33</v>
      </c>
      <c r="E23" s="15">
        <v>150000</v>
      </c>
      <c r="F23" s="16">
        <v>152.59</v>
      </c>
      <c r="G23" s="17">
        <v>0.0614</v>
      </c>
    </row>
    <row r="24" spans="1:7" ht="12.75" customHeight="1">
      <c r="A24" s="1"/>
      <c r="B24" s="10" t="s">
        <v>38</v>
      </c>
      <c r="C24" s="11" t="s">
        <v>1</v>
      </c>
      <c r="D24" s="11" t="s">
        <v>1</v>
      </c>
      <c r="E24" s="11" t="s">
        <v>1</v>
      </c>
      <c r="F24" s="18">
        <v>152.59</v>
      </c>
      <c r="G24" s="19">
        <v>0.0614</v>
      </c>
    </row>
    <row r="25" spans="1:7" ht="12.75" customHeight="1">
      <c r="A25" s="1"/>
      <c r="B25" s="21" t="s">
        <v>41</v>
      </c>
      <c r="C25" s="22" t="s">
        <v>1</v>
      </c>
      <c r="D25" s="23" t="s">
        <v>1</v>
      </c>
      <c r="E25" s="22" t="s">
        <v>1</v>
      </c>
      <c r="F25" s="18">
        <v>1797.56</v>
      </c>
      <c r="G25" s="19">
        <v>0.7234</v>
      </c>
    </row>
    <row r="26" spans="1:7" ht="12.75" customHeight="1">
      <c r="A26" s="1"/>
      <c r="B26" s="10" t="s">
        <v>65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66</v>
      </c>
      <c r="B27" s="14" t="s">
        <v>67</v>
      </c>
      <c r="C27" s="11" t="s">
        <v>1</v>
      </c>
      <c r="D27" s="11" t="s">
        <v>68</v>
      </c>
      <c r="E27" s="15"/>
      <c r="F27" s="16">
        <v>61</v>
      </c>
      <c r="G27" s="17">
        <v>0.0245</v>
      </c>
    </row>
    <row r="28" spans="1:7" ht="12.75" customHeight="1">
      <c r="A28" s="1"/>
      <c r="B28" s="10" t="s">
        <v>38</v>
      </c>
      <c r="C28" s="11" t="s">
        <v>1</v>
      </c>
      <c r="D28" s="11" t="s">
        <v>1</v>
      </c>
      <c r="E28" s="11" t="s">
        <v>1</v>
      </c>
      <c r="F28" s="18">
        <v>61</v>
      </c>
      <c r="G28" s="19">
        <v>0.0245</v>
      </c>
    </row>
    <row r="29" spans="1:7" ht="12.75" customHeight="1">
      <c r="A29" s="1"/>
      <c r="B29" s="21" t="s">
        <v>41</v>
      </c>
      <c r="C29" s="22" t="s">
        <v>1</v>
      </c>
      <c r="D29" s="23" t="s">
        <v>1</v>
      </c>
      <c r="E29" s="22" t="s">
        <v>1</v>
      </c>
      <c r="F29" s="18">
        <v>61</v>
      </c>
      <c r="G29" s="19">
        <v>0.0245</v>
      </c>
    </row>
    <row r="30" spans="1:7" ht="12.75" customHeight="1">
      <c r="A30" s="1"/>
      <c r="B30" s="21" t="s">
        <v>69</v>
      </c>
      <c r="C30" s="11" t="s">
        <v>1</v>
      </c>
      <c r="D30" s="23" t="s">
        <v>1</v>
      </c>
      <c r="E30" s="11" t="s">
        <v>1</v>
      </c>
      <c r="F30" s="24">
        <v>97.98</v>
      </c>
      <c r="G30" s="19">
        <v>0.0395</v>
      </c>
    </row>
    <row r="31" spans="1:7" ht="12.75" customHeight="1">
      <c r="A31" s="1"/>
      <c r="B31" s="25" t="s">
        <v>70</v>
      </c>
      <c r="C31" s="26" t="s">
        <v>1</v>
      </c>
      <c r="D31" s="26" t="s">
        <v>1</v>
      </c>
      <c r="E31" s="26" t="s">
        <v>1</v>
      </c>
      <c r="F31" s="27">
        <v>2484.91</v>
      </c>
      <c r="G31" s="28">
        <v>1</v>
      </c>
    </row>
    <row r="32" spans="1:7" ht="12.75" customHeight="1">
      <c r="A32" s="1"/>
      <c r="B32" s="5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68</v>
      </c>
      <c r="C33" s="1"/>
      <c r="D33" s="1"/>
      <c r="E33" s="1"/>
      <c r="F33" s="1"/>
      <c r="G33" s="1"/>
    </row>
    <row r="34" spans="1:7" ht="12.75" customHeight="1">
      <c r="A34" s="1"/>
      <c r="B34" s="2" t="s">
        <v>72</v>
      </c>
      <c r="C34" s="1"/>
      <c r="D34" s="1"/>
      <c r="E34" s="1"/>
      <c r="F34" s="1"/>
      <c r="G34" s="1"/>
    </row>
    <row r="35" spans="1:7" ht="12.75" customHeight="1">
      <c r="A35" s="1"/>
      <c r="B35" s="2" t="s">
        <v>73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G35"/>
    </sheetView>
  </sheetViews>
  <sheetFormatPr defaultColWidth="9.140625" defaultRowHeight="12.75"/>
  <cols>
    <col min="1" max="1" width="10.140625" style="3" bestFit="1" customWidth="1"/>
    <col min="2" max="2" width="39.00390625" style="3" bestFit="1" customWidth="1"/>
    <col min="3" max="3" width="11.57421875" style="3" bestFit="1" customWidth="1"/>
    <col min="4" max="4" width="12.574218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1924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865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1173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1925</v>
      </c>
      <c r="B7" s="14" t="s">
        <v>1926</v>
      </c>
      <c r="C7" s="11" t="s">
        <v>1</v>
      </c>
      <c r="D7" s="11" t="s">
        <v>1</v>
      </c>
      <c r="E7" s="15">
        <v>10000</v>
      </c>
      <c r="F7" s="16">
        <v>184.98</v>
      </c>
      <c r="G7" s="17">
        <v>0.0533</v>
      </c>
    </row>
    <row r="8" spans="1:7" ht="12.75" customHeight="1">
      <c r="A8" s="1"/>
      <c r="B8" s="10" t="s">
        <v>38</v>
      </c>
      <c r="C8" s="11" t="s">
        <v>1</v>
      </c>
      <c r="D8" s="11" t="s">
        <v>1</v>
      </c>
      <c r="E8" s="11" t="s">
        <v>1</v>
      </c>
      <c r="F8" s="18">
        <v>184.98</v>
      </c>
      <c r="G8" s="19">
        <v>0.0533</v>
      </c>
    </row>
    <row r="9" spans="1:7" ht="12.75" customHeight="1">
      <c r="A9" s="1"/>
      <c r="B9" s="21" t="s">
        <v>41</v>
      </c>
      <c r="C9" s="22" t="s">
        <v>1</v>
      </c>
      <c r="D9" s="23" t="s">
        <v>1</v>
      </c>
      <c r="E9" s="22" t="s">
        <v>1</v>
      </c>
      <c r="F9" s="18">
        <v>184.98</v>
      </c>
      <c r="G9" s="19">
        <v>0.0533</v>
      </c>
    </row>
    <row r="10" spans="1:7" ht="12.75" customHeight="1">
      <c r="A10" s="1"/>
      <c r="B10" s="10" t="s">
        <v>9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10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1807</v>
      </c>
      <c r="B12" s="14" t="s">
        <v>1010</v>
      </c>
      <c r="C12" s="11" t="s">
        <v>1808</v>
      </c>
      <c r="D12" s="11" t="s">
        <v>150</v>
      </c>
      <c r="E12" s="15">
        <v>350000</v>
      </c>
      <c r="F12" s="16">
        <v>372.35</v>
      </c>
      <c r="G12" s="17">
        <v>0.1072</v>
      </c>
    </row>
    <row r="13" spans="1:7" ht="12.75" customHeight="1">
      <c r="A13" s="13" t="s">
        <v>1871</v>
      </c>
      <c r="B13" s="14" t="s">
        <v>91</v>
      </c>
      <c r="C13" s="11" t="s">
        <v>1872</v>
      </c>
      <c r="D13" s="11" t="s">
        <v>93</v>
      </c>
      <c r="E13" s="15">
        <v>326000</v>
      </c>
      <c r="F13" s="16">
        <v>339.71</v>
      </c>
      <c r="G13" s="17">
        <v>0.0978</v>
      </c>
    </row>
    <row r="14" spans="1:7" ht="12.75" customHeight="1">
      <c r="A14" s="13" t="s">
        <v>1315</v>
      </c>
      <c r="B14" s="14" t="s">
        <v>1165</v>
      </c>
      <c r="C14" s="11" t="s">
        <v>1316</v>
      </c>
      <c r="D14" s="11" t="s">
        <v>721</v>
      </c>
      <c r="E14" s="15">
        <v>300000</v>
      </c>
      <c r="F14" s="16">
        <v>326.64</v>
      </c>
      <c r="G14" s="17">
        <v>0.0941</v>
      </c>
    </row>
    <row r="15" spans="1:7" ht="12.75" customHeight="1">
      <c r="A15" s="13" t="s">
        <v>1313</v>
      </c>
      <c r="B15" s="14" t="s">
        <v>882</v>
      </c>
      <c r="C15" s="11" t="s">
        <v>1314</v>
      </c>
      <c r="D15" s="11" t="s">
        <v>721</v>
      </c>
      <c r="E15" s="15">
        <v>300000</v>
      </c>
      <c r="F15" s="16">
        <v>326.64</v>
      </c>
      <c r="G15" s="17">
        <v>0.0941</v>
      </c>
    </row>
    <row r="16" spans="1:7" ht="12.75" customHeight="1">
      <c r="A16" s="13" t="s">
        <v>1332</v>
      </c>
      <c r="B16" s="14" t="s">
        <v>1333</v>
      </c>
      <c r="C16" s="11" t="s">
        <v>1334</v>
      </c>
      <c r="D16" s="11" t="s">
        <v>1335</v>
      </c>
      <c r="E16" s="15">
        <v>320000</v>
      </c>
      <c r="F16" s="16">
        <v>323.46</v>
      </c>
      <c r="G16" s="17">
        <v>0.0932</v>
      </c>
    </row>
    <row r="17" spans="1:7" ht="12.75" customHeight="1">
      <c r="A17" s="13" t="s">
        <v>1178</v>
      </c>
      <c r="B17" s="14" t="s">
        <v>1179</v>
      </c>
      <c r="C17" s="11" t="s">
        <v>1180</v>
      </c>
      <c r="D17" s="11" t="s">
        <v>82</v>
      </c>
      <c r="E17" s="15">
        <v>300000</v>
      </c>
      <c r="F17" s="16">
        <v>304.65</v>
      </c>
      <c r="G17" s="17">
        <v>0.0877</v>
      </c>
    </row>
    <row r="18" spans="1:7" ht="12.75" customHeight="1">
      <c r="A18" s="13" t="s">
        <v>143</v>
      </c>
      <c r="B18" s="14" t="s">
        <v>144</v>
      </c>
      <c r="C18" s="11" t="s">
        <v>145</v>
      </c>
      <c r="D18" s="11" t="s">
        <v>146</v>
      </c>
      <c r="E18" s="15">
        <v>300000</v>
      </c>
      <c r="F18" s="16">
        <v>303.67</v>
      </c>
      <c r="G18" s="17">
        <v>0.0875</v>
      </c>
    </row>
    <row r="19" spans="1:7" ht="12.75" customHeight="1">
      <c r="A19" s="13" t="s">
        <v>1804</v>
      </c>
      <c r="B19" s="14" t="s">
        <v>1805</v>
      </c>
      <c r="C19" s="11" t="s">
        <v>1806</v>
      </c>
      <c r="D19" s="11" t="s">
        <v>732</v>
      </c>
      <c r="E19" s="15">
        <v>300000</v>
      </c>
      <c r="F19" s="16">
        <v>301.76</v>
      </c>
      <c r="G19" s="17">
        <v>0.0869</v>
      </c>
    </row>
    <row r="20" spans="1:7" ht="12.75" customHeight="1">
      <c r="A20" s="13" t="s">
        <v>124</v>
      </c>
      <c r="B20" s="14" t="s">
        <v>125</v>
      </c>
      <c r="C20" s="11" t="s">
        <v>126</v>
      </c>
      <c r="D20" s="11" t="s">
        <v>21</v>
      </c>
      <c r="E20" s="15">
        <v>200000</v>
      </c>
      <c r="F20" s="16">
        <v>200.2</v>
      </c>
      <c r="G20" s="17">
        <v>0.0577</v>
      </c>
    </row>
    <row r="21" spans="1:7" ht="12.75" customHeight="1">
      <c r="A21" s="1"/>
      <c r="B21" s="10" t="s">
        <v>38</v>
      </c>
      <c r="C21" s="11" t="s">
        <v>1</v>
      </c>
      <c r="D21" s="11" t="s">
        <v>1</v>
      </c>
      <c r="E21" s="11" t="s">
        <v>1</v>
      </c>
      <c r="F21" s="18">
        <v>2799.08</v>
      </c>
      <c r="G21" s="19">
        <v>0.8062</v>
      </c>
    </row>
    <row r="22" spans="1:7" ht="12.75" customHeight="1">
      <c r="A22" s="1"/>
      <c r="B22" s="10" t="s">
        <v>39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1927</v>
      </c>
      <c r="B23" s="14" t="s">
        <v>1928</v>
      </c>
      <c r="C23" s="11" t="s">
        <v>1929</v>
      </c>
      <c r="D23" s="11" t="s">
        <v>37</v>
      </c>
      <c r="E23" s="15">
        <v>300000</v>
      </c>
      <c r="F23" s="16">
        <v>303.94</v>
      </c>
      <c r="G23" s="17">
        <v>0.0875</v>
      </c>
    </row>
    <row r="24" spans="1:7" ht="12.75" customHeight="1">
      <c r="A24" s="1"/>
      <c r="B24" s="10" t="s">
        <v>38</v>
      </c>
      <c r="C24" s="11" t="s">
        <v>1</v>
      </c>
      <c r="D24" s="11" t="s">
        <v>1</v>
      </c>
      <c r="E24" s="11" t="s">
        <v>1</v>
      </c>
      <c r="F24" s="18">
        <v>303.94</v>
      </c>
      <c r="G24" s="19">
        <v>0.0875</v>
      </c>
    </row>
    <row r="25" spans="1:7" ht="12.75" customHeight="1">
      <c r="A25" s="1"/>
      <c r="B25" s="21" t="s">
        <v>41</v>
      </c>
      <c r="C25" s="22" t="s">
        <v>1</v>
      </c>
      <c r="D25" s="23" t="s">
        <v>1</v>
      </c>
      <c r="E25" s="22" t="s">
        <v>1</v>
      </c>
      <c r="F25" s="18">
        <v>3103.02</v>
      </c>
      <c r="G25" s="19">
        <v>0.8937</v>
      </c>
    </row>
    <row r="26" spans="1:7" ht="12.75" customHeight="1">
      <c r="A26" s="1"/>
      <c r="B26" s="10" t="s">
        <v>65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66</v>
      </c>
      <c r="B27" s="14" t="s">
        <v>67</v>
      </c>
      <c r="C27" s="11" t="s">
        <v>1</v>
      </c>
      <c r="D27" s="11" t="s">
        <v>68</v>
      </c>
      <c r="E27" s="15"/>
      <c r="F27" s="16">
        <v>28</v>
      </c>
      <c r="G27" s="17">
        <v>0.0081</v>
      </c>
    </row>
    <row r="28" spans="1:7" ht="12.75" customHeight="1">
      <c r="A28" s="1"/>
      <c r="B28" s="10" t="s">
        <v>38</v>
      </c>
      <c r="C28" s="11" t="s">
        <v>1</v>
      </c>
      <c r="D28" s="11" t="s">
        <v>1</v>
      </c>
      <c r="E28" s="11" t="s">
        <v>1</v>
      </c>
      <c r="F28" s="18">
        <v>28</v>
      </c>
      <c r="G28" s="19">
        <v>0.0081</v>
      </c>
    </row>
    <row r="29" spans="1:7" ht="12.75" customHeight="1">
      <c r="A29" s="1"/>
      <c r="B29" s="21" t="s">
        <v>41</v>
      </c>
      <c r="C29" s="22" t="s">
        <v>1</v>
      </c>
      <c r="D29" s="23" t="s">
        <v>1</v>
      </c>
      <c r="E29" s="22" t="s">
        <v>1</v>
      </c>
      <c r="F29" s="18">
        <v>28</v>
      </c>
      <c r="G29" s="19">
        <v>0.0081</v>
      </c>
    </row>
    <row r="30" spans="1:7" ht="12.75" customHeight="1">
      <c r="A30" s="1"/>
      <c r="B30" s="21" t="s">
        <v>69</v>
      </c>
      <c r="C30" s="11" t="s">
        <v>1</v>
      </c>
      <c r="D30" s="23" t="s">
        <v>1</v>
      </c>
      <c r="E30" s="11" t="s">
        <v>1</v>
      </c>
      <c r="F30" s="24">
        <v>155.96</v>
      </c>
      <c r="G30" s="19">
        <v>0.0449</v>
      </c>
    </row>
    <row r="31" spans="1:7" ht="12.75" customHeight="1">
      <c r="A31" s="1"/>
      <c r="B31" s="25" t="s">
        <v>70</v>
      </c>
      <c r="C31" s="26" t="s">
        <v>1</v>
      </c>
      <c r="D31" s="26" t="s">
        <v>1</v>
      </c>
      <c r="E31" s="26" t="s">
        <v>1</v>
      </c>
      <c r="F31" s="27">
        <v>3471.96</v>
      </c>
      <c r="G31" s="28">
        <v>1</v>
      </c>
    </row>
    <row r="32" spans="1:7" ht="12.75" customHeight="1">
      <c r="A32" s="1"/>
      <c r="B32" s="5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71</v>
      </c>
      <c r="C33" s="1"/>
      <c r="D33" s="1"/>
      <c r="E33" s="1"/>
      <c r="F33" s="1"/>
      <c r="G33" s="1"/>
    </row>
    <row r="34" spans="1:7" ht="12.75" customHeight="1">
      <c r="A34" s="1"/>
      <c r="B34" s="2" t="s">
        <v>72</v>
      </c>
      <c r="C34" s="1"/>
      <c r="D34" s="1"/>
      <c r="E34" s="1"/>
      <c r="F34" s="1"/>
      <c r="G34" s="1"/>
    </row>
    <row r="35" spans="1:7" ht="12.75" customHeight="1">
      <c r="A35" s="1"/>
      <c r="B35" s="2" t="s">
        <v>73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40"/>
    </sheetView>
  </sheetViews>
  <sheetFormatPr defaultColWidth="9.140625" defaultRowHeight="12.75"/>
  <cols>
    <col min="1" max="1" width="9.8515625" style="3" bestFit="1" customWidth="1"/>
    <col min="2" max="2" width="39.28125" style="3" bestFit="1" customWidth="1"/>
    <col min="3" max="3" width="11.57421875" style="3" bestFit="1" customWidth="1"/>
    <col min="4" max="4" width="11.003906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1930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865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1173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1931</v>
      </c>
      <c r="B7" s="14" t="s">
        <v>1932</v>
      </c>
      <c r="C7" s="11" t="s">
        <v>1</v>
      </c>
      <c r="D7" s="11" t="s">
        <v>1</v>
      </c>
      <c r="E7" s="15">
        <v>39250</v>
      </c>
      <c r="F7" s="16">
        <v>695.1</v>
      </c>
      <c r="G7" s="17">
        <v>0.1883</v>
      </c>
    </row>
    <row r="8" spans="1:7" ht="12.75" customHeight="1">
      <c r="A8" s="1"/>
      <c r="B8" s="10" t="s">
        <v>38</v>
      </c>
      <c r="C8" s="11" t="s">
        <v>1</v>
      </c>
      <c r="D8" s="11" t="s">
        <v>1</v>
      </c>
      <c r="E8" s="11" t="s">
        <v>1</v>
      </c>
      <c r="F8" s="18">
        <v>695.1</v>
      </c>
      <c r="G8" s="19">
        <v>0.1883</v>
      </c>
    </row>
    <row r="9" spans="1:7" ht="12.75" customHeight="1">
      <c r="A9" s="1"/>
      <c r="B9" s="21" t="s">
        <v>41</v>
      </c>
      <c r="C9" s="22" t="s">
        <v>1</v>
      </c>
      <c r="D9" s="23" t="s">
        <v>1</v>
      </c>
      <c r="E9" s="22" t="s">
        <v>1</v>
      </c>
      <c r="F9" s="18">
        <v>695.1</v>
      </c>
      <c r="G9" s="19">
        <v>0.1883</v>
      </c>
    </row>
    <row r="10" spans="1:7" ht="12.75" customHeight="1">
      <c r="A10" s="1"/>
      <c r="B10" s="10" t="s">
        <v>9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10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1812</v>
      </c>
      <c r="B12" s="14" t="s">
        <v>160</v>
      </c>
      <c r="C12" s="11" t="s">
        <v>1813</v>
      </c>
      <c r="D12" s="11" t="s">
        <v>150</v>
      </c>
      <c r="E12" s="15">
        <v>400000</v>
      </c>
      <c r="F12" s="16">
        <v>405.85</v>
      </c>
      <c r="G12" s="17">
        <v>0.1099</v>
      </c>
    </row>
    <row r="13" spans="1:7" ht="12.75" customHeight="1">
      <c r="A13" s="13" t="s">
        <v>1807</v>
      </c>
      <c r="B13" s="14" t="s">
        <v>1010</v>
      </c>
      <c r="C13" s="11" t="s">
        <v>1808</v>
      </c>
      <c r="D13" s="11" t="s">
        <v>150</v>
      </c>
      <c r="E13" s="15">
        <v>360000</v>
      </c>
      <c r="F13" s="16">
        <v>382.98</v>
      </c>
      <c r="G13" s="17">
        <v>0.1037</v>
      </c>
    </row>
    <row r="14" spans="1:7" ht="12.75" customHeight="1">
      <c r="A14" s="13" t="s">
        <v>1820</v>
      </c>
      <c r="B14" s="14" t="s">
        <v>1165</v>
      </c>
      <c r="C14" s="11" t="s">
        <v>1821</v>
      </c>
      <c r="D14" s="11" t="s">
        <v>721</v>
      </c>
      <c r="E14" s="15">
        <v>330000</v>
      </c>
      <c r="F14" s="16">
        <v>358.57</v>
      </c>
      <c r="G14" s="17">
        <v>0.0971</v>
      </c>
    </row>
    <row r="15" spans="1:7" ht="12.75" customHeight="1">
      <c r="A15" s="13" t="s">
        <v>1815</v>
      </c>
      <c r="B15" s="14" t="s">
        <v>882</v>
      </c>
      <c r="C15" s="11" t="s">
        <v>1816</v>
      </c>
      <c r="D15" s="11" t="s">
        <v>721</v>
      </c>
      <c r="E15" s="15">
        <v>300000</v>
      </c>
      <c r="F15" s="16">
        <v>325.97</v>
      </c>
      <c r="G15" s="17">
        <v>0.0883</v>
      </c>
    </row>
    <row r="16" spans="1:7" ht="12.75" customHeight="1">
      <c r="A16" s="13" t="s">
        <v>1817</v>
      </c>
      <c r="B16" s="14" t="s">
        <v>1818</v>
      </c>
      <c r="C16" s="11" t="s">
        <v>1819</v>
      </c>
      <c r="D16" s="11" t="s">
        <v>1335</v>
      </c>
      <c r="E16" s="15">
        <v>300000</v>
      </c>
      <c r="F16" s="16">
        <v>302.65</v>
      </c>
      <c r="G16" s="17">
        <v>0.082</v>
      </c>
    </row>
    <row r="17" spans="1:7" ht="12.75" customHeight="1">
      <c r="A17" s="13" t="s">
        <v>143</v>
      </c>
      <c r="B17" s="14" t="s">
        <v>144</v>
      </c>
      <c r="C17" s="11" t="s">
        <v>145</v>
      </c>
      <c r="D17" s="11" t="s">
        <v>146</v>
      </c>
      <c r="E17" s="15">
        <v>250000</v>
      </c>
      <c r="F17" s="16">
        <v>253.06</v>
      </c>
      <c r="G17" s="17">
        <v>0.0686</v>
      </c>
    </row>
    <row r="18" spans="1:7" ht="12.75" customHeight="1">
      <c r="A18" s="13" t="s">
        <v>1757</v>
      </c>
      <c r="B18" s="14" t="s">
        <v>1758</v>
      </c>
      <c r="C18" s="11" t="s">
        <v>1759</v>
      </c>
      <c r="D18" s="11" t="s">
        <v>721</v>
      </c>
      <c r="E18" s="15">
        <v>130000</v>
      </c>
      <c r="F18" s="16">
        <v>208.18</v>
      </c>
      <c r="G18" s="17">
        <v>0.0564</v>
      </c>
    </row>
    <row r="19" spans="1:7" ht="12.75" customHeight="1">
      <c r="A19" s="13" t="s">
        <v>1178</v>
      </c>
      <c r="B19" s="14" t="s">
        <v>1179</v>
      </c>
      <c r="C19" s="11" t="s">
        <v>1180</v>
      </c>
      <c r="D19" s="11" t="s">
        <v>82</v>
      </c>
      <c r="E19" s="15">
        <v>200000</v>
      </c>
      <c r="F19" s="16">
        <v>203.1</v>
      </c>
      <c r="G19" s="17">
        <v>0.055</v>
      </c>
    </row>
    <row r="20" spans="1:7" ht="12.75" customHeight="1">
      <c r="A20" s="13" t="s">
        <v>1822</v>
      </c>
      <c r="B20" s="14" t="s">
        <v>1823</v>
      </c>
      <c r="C20" s="11" t="s">
        <v>1824</v>
      </c>
      <c r="D20" s="11" t="s">
        <v>33</v>
      </c>
      <c r="E20" s="15">
        <v>150000</v>
      </c>
      <c r="F20" s="16">
        <v>151.41</v>
      </c>
      <c r="G20" s="17">
        <v>0.041</v>
      </c>
    </row>
    <row r="21" spans="1:7" ht="12.75" customHeight="1">
      <c r="A21" s="13" t="s">
        <v>457</v>
      </c>
      <c r="B21" s="14" t="s">
        <v>458</v>
      </c>
      <c r="C21" s="11" t="s">
        <v>459</v>
      </c>
      <c r="D21" s="11" t="s">
        <v>33</v>
      </c>
      <c r="E21" s="15">
        <v>100000</v>
      </c>
      <c r="F21" s="16">
        <v>101.66</v>
      </c>
      <c r="G21" s="17">
        <v>0.0275</v>
      </c>
    </row>
    <row r="22" spans="1:7" ht="12.75" customHeight="1">
      <c r="A22" s="13" t="s">
        <v>1661</v>
      </c>
      <c r="B22" s="14" t="s">
        <v>937</v>
      </c>
      <c r="C22" s="11" t="s">
        <v>1662</v>
      </c>
      <c r="D22" s="11" t="s">
        <v>939</v>
      </c>
      <c r="E22" s="15">
        <v>60000</v>
      </c>
      <c r="F22" s="16">
        <v>60.77</v>
      </c>
      <c r="G22" s="17">
        <v>0.0165</v>
      </c>
    </row>
    <row r="23" spans="1:7" ht="12.75" customHeight="1">
      <c r="A23" s="1"/>
      <c r="B23" s="10" t="s">
        <v>38</v>
      </c>
      <c r="C23" s="11" t="s">
        <v>1</v>
      </c>
      <c r="D23" s="11" t="s">
        <v>1</v>
      </c>
      <c r="E23" s="11" t="s">
        <v>1</v>
      </c>
      <c r="F23" s="18">
        <v>2754.2</v>
      </c>
      <c r="G23" s="19">
        <v>0.746</v>
      </c>
    </row>
    <row r="24" spans="1:7" ht="12.75" customHeight="1">
      <c r="A24" s="1"/>
      <c r="B24" s="21" t="s">
        <v>39</v>
      </c>
      <c r="C24" s="23" t="s">
        <v>1</v>
      </c>
      <c r="D24" s="23" t="s">
        <v>1</v>
      </c>
      <c r="E24" s="23" t="s">
        <v>1</v>
      </c>
      <c r="F24" s="29" t="s">
        <v>40</v>
      </c>
      <c r="G24" s="30" t="s">
        <v>40</v>
      </c>
    </row>
    <row r="25" spans="1:7" ht="12.75" customHeight="1">
      <c r="A25" s="1"/>
      <c r="B25" s="21" t="s">
        <v>38</v>
      </c>
      <c r="C25" s="23" t="s">
        <v>1</v>
      </c>
      <c r="D25" s="23" t="s">
        <v>1</v>
      </c>
      <c r="E25" s="23" t="s">
        <v>1</v>
      </c>
      <c r="F25" s="29" t="s">
        <v>40</v>
      </c>
      <c r="G25" s="30" t="s">
        <v>40</v>
      </c>
    </row>
    <row r="26" spans="1:7" ht="12.75" customHeight="1">
      <c r="A26" s="1"/>
      <c r="B26" s="21" t="s">
        <v>41</v>
      </c>
      <c r="C26" s="22" t="s">
        <v>1</v>
      </c>
      <c r="D26" s="23" t="s">
        <v>1</v>
      </c>
      <c r="E26" s="22" t="s">
        <v>1</v>
      </c>
      <c r="F26" s="18">
        <v>2754.2</v>
      </c>
      <c r="G26" s="19">
        <v>0.746</v>
      </c>
    </row>
    <row r="27" spans="1:7" ht="12.75" customHeight="1">
      <c r="A27" s="1"/>
      <c r="B27" s="10" t="s">
        <v>60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"/>
      <c r="B28" s="10" t="s">
        <v>61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62</v>
      </c>
      <c r="B29" s="14" t="s">
        <v>63</v>
      </c>
      <c r="C29" s="11" t="s">
        <v>64</v>
      </c>
      <c r="D29" s="11" t="s">
        <v>1</v>
      </c>
      <c r="E29" s="15">
        <v>64998.798</v>
      </c>
      <c r="F29" s="16">
        <v>100.02</v>
      </c>
      <c r="G29" s="17">
        <v>0.0271</v>
      </c>
    </row>
    <row r="30" spans="1:7" ht="12.75" customHeight="1">
      <c r="A30" s="1"/>
      <c r="B30" s="10" t="s">
        <v>38</v>
      </c>
      <c r="C30" s="11" t="s">
        <v>1</v>
      </c>
      <c r="D30" s="11" t="s">
        <v>1</v>
      </c>
      <c r="E30" s="11" t="s">
        <v>1</v>
      </c>
      <c r="F30" s="18">
        <v>100.02</v>
      </c>
      <c r="G30" s="19">
        <v>0.0271</v>
      </c>
    </row>
    <row r="31" spans="1:7" ht="12.75" customHeight="1">
      <c r="A31" s="1"/>
      <c r="B31" s="21" t="s">
        <v>41</v>
      </c>
      <c r="C31" s="22" t="s">
        <v>1</v>
      </c>
      <c r="D31" s="23" t="s">
        <v>1</v>
      </c>
      <c r="E31" s="22" t="s">
        <v>1</v>
      </c>
      <c r="F31" s="18">
        <v>100.02</v>
      </c>
      <c r="G31" s="19">
        <v>0.0271</v>
      </c>
    </row>
    <row r="32" spans="1:7" ht="12.75" customHeight="1">
      <c r="A32" s="1"/>
      <c r="B32" s="10" t="s">
        <v>65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3" t="s">
        <v>66</v>
      </c>
      <c r="B33" s="14" t="s">
        <v>67</v>
      </c>
      <c r="C33" s="11" t="s">
        <v>1</v>
      </c>
      <c r="D33" s="11" t="s">
        <v>68</v>
      </c>
      <c r="E33" s="15"/>
      <c r="F33" s="16">
        <v>70</v>
      </c>
      <c r="G33" s="17">
        <v>0.019</v>
      </c>
    </row>
    <row r="34" spans="1:7" ht="12.75" customHeight="1">
      <c r="A34" s="1"/>
      <c r="B34" s="10" t="s">
        <v>38</v>
      </c>
      <c r="C34" s="11" t="s">
        <v>1</v>
      </c>
      <c r="D34" s="11" t="s">
        <v>1</v>
      </c>
      <c r="E34" s="11" t="s">
        <v>1</v>
      </c>
      <c r="F34" s="18">
        <v>70</v>
      </c>
      <c r="G34" s="19">
        <v>0.019</v>
      </c>
    </row>
    <row r="35" spans="1:7" ht="12.75" customHeight="1">
      <c r="A35" s="1"/>
      <c r="B35" s="21" t="s">
        <v>41</v>
      </c>
      <c r="C35" s="22" t="s">
        <v>1</v>
      </c>
      <c r="D35" s="23" t="s">
        <v>1</v>
      </c>
      <c r="E35" s="22" t="s">
        <v>1</v>
      </c>
      <c r="F35" s="18">
        <v>70</v>
      </c>
      <c r="G35" s="19">
        <v>0.019</v>
      </c>
    </row>
    <row r="36" spans="1:7" ht="12.75" customHeight="1">
      <c r="A36" s="1"/>
      <c r="B36" s="21" t="s">
        <v>69</v>
      </c>
      <c r="C36" s="11" t="s">
        <v>1</v>
      </c>
      <c r="D36" s="23" t="s">
        <v>1</v>
      </c>
      <c r="E36" s="11" t="s">
        <v>1</v>
      </c>
      <c r="F36" s="24">
        <v>72.19</v>
      </c>
      <c r="G36" s="19">
        <v>0.0196</v>
      </c>
    </row>
    <row r="37" spans="1:7" ht="12.75" customHeight="1">
      <c r="A37" s="1"/>
      <c r="B37" s="25" t="s">
        <v>70</v>
      </c>
      <c r="C37" s="26" t="s">
        <v>1</v>
      </c>
      <c r="D37" s="26" t="s">
        <v>1</v>
      </c>
      <c r="E37" s="26" t="s">
        <v>1</v>
      </c>
      <c r="F37" s="27">
        <v>3691.51</v>
      </c>
      <c r="G37" s="28">
        <v>1</v>
      </c>
    </row>
    <row r="38" spans="1:7" ht="12.75" customHeight="1">
      <c r="A38" s="1"/>
      <c r="B38" s="5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71</v>
      </c>
      <c r="C39" s="1"/>
      <c r="D39" s="1"/>
      <c r="E39" s="1"/>
      <c r="F39" s="1"/>
      <c r="G39" s="1"/>
    </row>
    <row r="40" spans="1:7" ht="12.75" customHeight="1">
      <c r="A40" s="1"/>
      <c r="B40" s="2" t="s">
        <v>72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:G41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57421875" style="3" bestFit="1" customWidth="1"/>
    <col min="4" max="4" width="12.281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1933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865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1173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1934</v>
      </c>
      <c r="B7" s="14" t="s">
        <v>1935</v>
      </c>
      <c r="C7" s="11" t="s">
        <v>1</v>
      </c>
      <c r="D7" s="11" t="s">
        <v>1</v>
      </c>
      <c r="E7" s="15">
        <v>32500</v>
      </c>
      <c r="F7" s="16">
        <v>475.18</v>
      </c>
      <c r="G7" s="17">
        <v>0.0821</v>
      </c>
    </row>
    <row r="8" spans="1:7" ht="12.75" customHeight="1">
      <c r="A8" s="13" t="s">
        <v>1936</v>
      </c>
      <c r="B8" s="14" t="s">
        <v>1937</v>
      </c>
      <c r="C8" s="11" t="s">
        <v>1</v>
      </c>
      <c r="D8" s="11" t="s">
        <v>1</v>
      </c>
      <c r="E8" s="15">
        <v>25000</v>
      </c>
      <c r="F8" s="16">
        <v>337.04</v>
      </c>
      <c r="G8" s="17">
        <v>0.0582</v>
      </c>
    </row>
    <row r="9" spans="1:7" ht="12.75" customHeight="1">
      <c r="A9" s="13" t="s">
        <v>1938</v>
      </c>
      <c r="B9" s="14" t="s">
        <v>1939</v>
      </c>
      <c r="C9" s="11" t="s">
        <v>1</v>
      </c>
      <c r="D9" s="11" t="s">
        <v>1</v>
      </c>
      <c r="E9" s="15">
        <v>7000</v>
      </c>
      <c r="F9" s="16">
        <v>98.32</v>
      </c>
      <c r="G9" s="17">
        <v>0.017</v>
      </c>
    </row>
    <row r="10" spans="1:7" ht="12.75" customHeight="1">
      <c r="A10" s="1"/>
      <c r="B10" s="10" t="s">
        <v>38</v>
      </c>
      <c r="C10" s="11" t="s">
        <v>1</v>
      </c>
      <c r="D10" s="11" t="s">
        <v>1</v>
      </c>
      <c r="E10" s="11" t="s">
        <v>1</v>
      </c>
      <c r="F10" s="18">
        <v>910.54</v>
      </c>
      <c r="G10" s="19">
        <v>0.1573</v>
      </c>
    </row>
    <row r="11" spans="1:7" ht="12.75" customHeight="1">
      <c r="A11" s="1"/>
      <c r="B11" s="21" t="s">
        <v>41</v>
      </c>
      <c r="C11" s="22" t="s">
        <v>1</v>
      </c>
      <c r="D11" s="23" t="s">
        <v>1</v>
      </c>
      <c r="E11" s="22" t="s">
        <v>1</v>
      </c>
      <c r="F11" s="18">
        <v>910.54</v>
      </c>
      <c r="G11" s="19">
        <v>0.1573</v>
      </c>
    </row>
    <row r="12" spans="1:7" ht="12.75" customHeight="1">
      <c r="A12" s="1"/>
      <c r="B12" s="10" t="s">
        <v>9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"/>
      <c r="B13" s="10" t="s">
        <v>10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3" t="s">
        <v>1807</v>
      </c>
      <c r="B14" s="14" t="s">
        <v>1010</v>
      </c>
      <c r="C14" s="11" t="s">
        <v>1808</v>
      </c>
      <c r="D14" s="11" t="s">
        <v>150</v>
      </c>
      <c r="E14" s="15">
        <v>600000</v>
      </c>
      <c r="F14" s="16">
        <v>638.31</v>
      </c>
      <c r="G14" s="17">
        <v>0.1103</v>
      </c>
    </row>
    <row r="15" spans="1:7" ht="12.75" customHeight="1">
      <c r="A15" s="13" t="s">
        <v>1940</v>
      </c>
      <c r="B15" s="14" t="s">
        <v>1941</v>
      </c>
      <c r="C15" s="11" t="s">
        <v>1942</v>
      </c>
      <c r="D15" s="11" t="s">
        <v>1335</v>
      </c>
      <c r="E15" s="15">
        <v>600000</v>
      </c>
      <c r="F15" s="16">
        <v>595.04</v>
      </c>
      <c r="G15" s="17">
        <v>0.1028</v>
      </c>
    </row>
    <row r="16" spans="1:7" ht="12.75" customHeight="1">
      <c r="A16" s="13" t="s">
        <v>1164</v>
      </c>
      <c r="B16" s="14" t="s">
        <v>1165</v>
      </c>
      <c r="C16" s="11" t="s">
        <v>1166</v>
      </c>
      <c r="D16" s="11" t="s">
        <v>721</v>
      </c>
      <c r="E16" s="15">
        <v>560000</v>
      </c>
      <c r="F16" s="16">
        <v>586.09</v>
      </c>
      <c r="G16" s="17">
        <v>0.1013</v>
      </c>
    </row>
    <row r="17" spans="1:7" ht="12.75" customHeight="1">
      <c r="A17" s="13" t="s">
        <v>1757</v>
      </c>
      <c r="B17" s="14" t="s">
        <v>1758</v>
      </c>
      <c r="C17" s="11" t="s">
        <v>1759</v>
      </c>
      <c r="D17" s="11" t="s">
        <v>721</v>
      </c>
      <c r="E17" s="15">
        <v>350000</v>
      </c>
      <c r="F17" s="16">
        <v>560.48</v>
      </c>
      <c r="G17" s="17">
        <v>0.0969</v>
      </c>
    </row>
    <row r="18" spans="1:7" ht="12.75" customHeight="1">
      <c r="A18" s="13" t="s">
        <v>1898</v>
      </c>
      <c r="B18" s="14" t="s">
        <v>1680</v>
      </c>
      <c r="C18" s="11" t="s">
        <v>1899</v>
      </c>
      <c r="D18" s="11" t="s">
        <v>939</v>
      </c>
      <c r="E18" s="15">
        <v>500000</v>
      </c>
      <c r="F18" s="16">
        <v>508.66</v>
      </c>
      <c r="G18" s="17">
        <v>0.0879</v>
      </c>
    </row>
    <row r="19" spans="1:7" ht="12.75" customHeight="1">
      <c r="A19" s="13" t="s">
        <v>1178</v>
      </c>
      <c r="B19" s="14" t="s">
        <v>1179</v>
      </c>
      <c r="C19" s="11" t="s">
        <v>1180</v>
      </c>
      <c r="D19" s="11" t="s">
        <v>82</v>
      </c>
      <c r="E19" s="15">
        <v>500000</v>
      </c>
      <c r="F19" s="16">
        <v>507.75</v>
      </c>
      <c r="G19" s="17">
        <v>0.0877</v>
      </c>
    </row>
    <row r="20" spans="1:7" ht="12.75" customHeight="1">
      <c r="A20" s="13" t="s">
        <v>1804</v>
      </c>
      <c r="B20" s="14" t="s">
        <v>1805</v>
      </c>
      <c r="C20" s="11" t="s">
        <v>1806</v>
      </c>
      <c r="D20" s="11" t="s">
        <v>732</v>
      </c>
      <c r="E20" s="15">
        <v>500000</v>
      </c>
      <c r="F20" s="16">
        <v>502.93</v>
      </c>
      <c r="G20" s="17">
        <v>0.0869</v>
      </c>
    </row>
    <row r="21" spans="1:7" ht="12.75" customHeight="1">
      <c r="A21" s="13" t="s">
        <v>1943</v>
      </c>
      <c r="B21" s="14" t="s">
        <v>1944</v>
      </c>
      <c r="C21" s="11" t="s">
        <v>1945</v>
      </c>
      <c r="D21" s="11" t="s">
        <v>37</v>
      </c>
      <c r="E21" s="15">
        <v>450000</v>
      </c>
      <c r="F21" s="16">
        <v>451.84</v>
      </c>
      <c r="G21" s="17">
        <v>0.0781</v>
      </c>
    </row>
    <row r="22" spans="1:7" ht="12.75" customHeight="1">
      <c r="A22" s="13" t="s">
        <v>124</v>
      </c>
      <c r="B22" s="14" t="s">
        <v>125</v>
      </c>
      <c r="C22" s="11" t="s">
        <v>126</v>
      </c>
      <c r="D22" s="11" t="s">
        <v>21</v>
      </c>
      <c r="E22" s="15">
        <v>200000</v>
      </c>
      <c r="F22" s="16">
        <v>200.2</v>
      </c>
      <c r="G22" s="17">
        <v>0.0346</v>
      </c>
    </row>
    <row r="23" spans="1:7" ht="12.75" customHeight="1">
      <c r="A23" s="13" t="s">
        <v>1661</v>
      </c>
      <c r="B23" s="14" t="s">
        <v>937</v>
      </c>
      <c r="C23" s="11" t="s">
        <v>1662</v>
      </c>
      <c r="D23" s="11" t="s">
        <v>939</v>
      </c>
      <c r="E23" s="15">
        <v>50000</v>
      </c>
      <c r="F23" s="16">
        <v>50.64</v>
      </c>
      <c r="G23" s="17">
        <v>0.0088</v>
      </c>
    </row>
    <row r="24" spans="1:7" ht="12.75" customHeight="1">
      <c r="A24" s="1"/>
      <c r="B24" s="10" t="s">
        <v>38</v>
      </c>
      <c r="C24" s="11" t="s">
        <v>1</v>
      </c>
      <c r="D24" s="11" t="s">
        <v>1</v>
      </c>
      <c r="E24" s="11" t="s">
        <v>1</v>
      </c>
      <c r="F24" s="18">
        <v>4601.94</v>
      </c>
      <c r="G24" s="19">
        <v>0.7953</v>
      </c>
    </row>
    <row r="25" spans="1:7" ht="12.75" customHeight="1">
      <c r="A25" s="1"/>
      <c r="B25" s="21" t="s">
        <v>39</v>
      </c>
      <c r="C25" s="23" t="s">
        <v>1</v>
      </c>
      <c r="D25" s="23" t="s">
        <v>1</v>
      </c>
      <c r="E25" s="23" t="s">
        <v>1</v>
      </c>
      <c r="F25" s="29" t="s">
        <v>40</v>
      </c>
      <c r="G25" s="30" t="s">
        <v>40</v>
      </c>
    </row>
    <row r="26" spans="1:7" ht="12.75" customHeight="1">
      <c r="A26" s="1"/>
      <c r="B26" s="21" t="s">
        <v>38</v>
      </c>
      <c r="C26" s="23" t="s">
        <v>1</v>
      </c>
      <c r="D26" s="23" t="s">
        <v>1</v>
      </c>
      <c r="E26" s="23" t="s">
        <v>1</v>
      </c>
      <c r="F26" s="29" t="s">
        <v>40</v>
      </c>
      <c r="G26" s="30" t="s">
        <v>40</v>
      </c>
    </row>
    <row r="27" spans="1:7" ht="12.75" customHeight="1">
      <c r="A27" s="1"/>
      <c r="B27" s="21" t="s">
        <v>41</v>
      </c>
      <c r="C27" s="22" t="s">
        <v>1</v>
      </c>
      <c r="D27" s="23" t="s">
        <v>1</v>
      </c>
      <c r="E27" s="22" t="s">
        <v>1</v>
      </c>
      <c r="F27" s="18">
        <v>4601.94</v>
      </c>
      <c r="G27" s="19">
        <v>0.7953</v>
      </c>
    </row>
    <row r="28" spans="1:7" ht="12.75" customHeight="1">
      <c r="A28" s="1"/>
      <c r="B28" s="10" t="s">
        <v>60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"/>
      <c r="B29" s="10" t="s">
        <v>61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62</v>
      </c>
      <c r="B30" s="14" t="s">
        <v>63</v>
      </c>
      <c r="C30" s="11" t="s">
        <v>64</v>
      </c>
      <c r="D30" s="11" t="s">
        <v>1</v>
      </c>
      <c r="E30" s="15">
        <v>64998.798</v>
      </c>
      <c r="F30" s="16">
        <v>100.02</v>
      </c>
      <c r="G30" s="17">
        <v>0.0173</v>
      </c>
    </row>
    <row r="31" spans="1:7" ht="12.75" customHeight="1">
      <c r="A31" s="1"/>
      <c r="B31" s="10" t="s">
        <v>38</v>
      </c>
      <c r="C31" s="11" t="s">
        <v>1</v>
      </c>
      <c r="D31" s="11" t="s">
        <v>1</v>
      </c>
      <c r="E31" s="11" t="s">
        <v>1</v>
      </c>
      <c r="F31" s="18">
        <v>100.02</v>
      </c>
      <c r="G31" s="19">
        <v>0.0173</v>
      </c>
    </row>
    <row r="32" spans="1:7" ht="12.75" customHeight="1">
      <c r="A32" s="1"/>
      <c r="B32" s="21" t="s">
        <v>41</v>
      </c>
      <c r="C32" s="22" t="s">
        <v>1</v>
      </c>
      <c r="D32" s="23" t="s">
        <v>1</v>
      </c>
      <c r="E32" s="22" t="s">
        <v>1</v>
      </c>
      <c r="F32" s="18">
        <v>100.02</v>
      </c>
      <c r="G32" s="19">
        <v>0.0173</v>
      </c>
    </row>
    <row r="33" spans="1:7" ht="12.75" customHeight="1">
      <c r="A33" s="1"/>
      <c r="B33" s="10" t="s">
        <v>65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66</v>
      </c>
      <c r="B34" s="14" t="s">
        <v>67</v>
      </c>
      <c r="C34" s="11" t="s">
        <v>1</v>
      </c>
      <c r="D34" s="11" t="s">
        <v>68</v>
      </c>
      <c r="E34" s="15"/>
      <c r="F34" s="16">
        <v>27</v>
      </c>
      <c r="G34" s="17">
        <v>0.0047</v>
      </c>
    </row>
    <row r="35" spans="1:7" ht="12.75" customHeight="1">
      <c r="A35" s="1"/>
      <c r="B35" s="10" t="s">
        <v>38</v>
      </c>
      <c r="C35" s="11" t="s">
        <v>1</v>
      </c>
      <c r="D35" s="11" t="s">
        <v>1</v>
      </c>
      <c r="E35" s="11" t="s">
        <v>1</v>
      </c>
      <c r="F35" s="18">
        <v>27</v>
      </c>
      <c r="G35" s="19">
        <v>0.0047</v>
      </c>
    </row>
    <row r="36" spans="1:7" ht="12.75" customHeight="1">
      <c r="A36" s="1"/>
      <c r="B36" s="21" t="s">
        <v>41</v>
      </c>
      <c r="C36" s="22" t="s">
        <v>1</v>
      </c>
      <c r="D36" s="23" t="s">
        <v>1</v>
      </c>
      <c r="E36" s="22" t="s">
        <v>1</v>
      </c>
      <c r="F36" s="18">
        <v>27</v>
      </c>
      <c r="G36" s="19">
        <v>0.0047</v>
      </c>
    </row>
    <row r="37" spans="1:7" ht="12.75" customHeight="1">
      <c r="A37" s="1"/>
      <c r="B37" s="21" t="s">
        <v>69</v>
      </c>
      <c r="C37" s="11" t="s">
        <v>1</v>
      </c>
      <c r="D37" s="23" t="s">
        <v>1</v>
      </c>
      <c r="E37" s="11" t="s">
        <v>1</v>
      </c>
      <c r="F37" s="24">
        <v>147.55</v>
      </c>
      <c r="G37" s="19">
        <v>0.0254</v>
      </c>
    </row>
    <row r="38" spans="1:7" ht="12.75" customHeight="1">
      <c r="A38" s="1"/>
      <c r="B38" s="25" t="s">
        <v>70</v>
      </c>
      <c r="C38" s="26" t="s">
        <v>1</v>
      </c>
      <c r="D38" s="26" t="s">
        <v>1</v>
      </c>
      <c r="E38" s="26" t="s">
        <v>1</v>
      </c>
      <c r="F38" s="27">
        <v>5787.05</v>
      </c>
      <c r="G38" s="28">
        <v>1</v>
      </c>
    </row>
    <row r="39" spans="1:7" ht="12.75" customHeight="1">
      <c r="A39" s="1"/>
      <c r="B39" s="5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71</v>
      </c>
      <c r="C40" s="1"/>
      <c r="D40" s="1"/>
      <c r="E40" s="1"/>
      <c r="F40" s="1"/>
      <c r="G40" s="1"/>
    </row>
    <row r="41" spans="1:7" ht="12.75" customHeight="1">
      <c r="A41" s="1"/>
      <c r="B41" s="2" t="s">
        <v>72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G35"/>
    </sheetView>
  </sheetViews>
  <sheetFormatPr defaultColWidth="9.140625" defaultRowHeight="12.75"/>
  <cols>
    <col min="1" max="1" width="10.140625" style="3" bestFit="1" customWidth="1"/>
    <col min="2" max="2" width="47.421875" style="3" bestFit="1" customWidth="1"/>
    <col min="3" max="3" width="11.421875" style="3" bestFit="1" customWidth="1"/>
    <col min="4" max="4" width="11.281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1946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865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1173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1947</v>
      </c>
      <c r="B7" s="14" t="s">
        <v>1948</v>
      </c>
      <c r="C7" s="11" t="s">
        <v>1</v>
      </c>
      <c r="D7" s="11" t="s">
        <v>1</v>
      </c>
      <c r="E7" s="15">
        <v>39000</v>
      </c>
      <c r="F7" s="16">
        <v>568.89</v>
      </c>
      <c r="G7" s="17">
        <v>0.131</v>
      </c>
    </row>
    <row r="8" spans="1:7" ht="12.75" customHeight="1">
      <c r="A8" s="13" t="s">
        <v>1187</v>
      </c>
      <c r="B8" s="14" t="s">
        <v>1188</v>
      </c>
      <c r="C8" s="11" t="s">
        <v>1</v>
      </c>
      <c r="D8" s="11" t="s">
        <v>1</v>
      </c>
      <c r="E8" s="15">
        <v>5000</v>
      </c>
      <c r="F8" s="16">
        <v>72</v>
      </c>
      <c r="G8" s="17">
        <v>0.0166</v>
      </c>
    </row>
    <row r="9" spans="1:7" ht="12.75" customHeight="1">
      <c r="A9" s="1"/>
      <c r="B9" s="10" t="s">
        <v>38</v>
      </c>
      <c r="C9" s="11" t="s">
        <v>1</v>
      </c>
      <c r="D9" s="11" t="s">
        <v>1</v>
      </c>
      <c r="E9" s="11" t="s">
        <v>1</v>
      </c>
      <c r="F9" s="18">
        <v>640.89</v>
      </c>
      <c r="G9" s="19">
        <v>0.1476</v>
      </c>
    </row>
    <row r="10" spans="1:7" ht="12.75" customHeight="1">
      <c r="A10" s="1"/>
      <c r="B10" s="21" t="s">
        <v>41</v>
      </c>
      <c r="C10" s="22" t="s">
        <v>1</v>
      </c>
      <c r="D10" s="23" t="s">
        <v>1</v>
      </c>
      <c r="E10" s="22" t="s">
        <v>1</v>
      </c>
      <c r="F10" s="18">
        <v>640.89</v>
      </c>
      <c r="G10" s="19">
        <v>0.1476</v>
      </c>
    </row>
    <row r="11" spans="1:7" ht="12.75" customHeight="1">
      <c r="A11" s="1"/>
      <c r="B11" s="10" t="s">
        <v>9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10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1943</v>
      </c>
      <c r="B13" s="14" t="s">
        <v>1944</v>
      </c>
      <c r="C13" s="11" t="s">
        <v>1945</v>
      </c>
      <c r="D13" s="11" t="s">
        <v>37</v>
      </c>
      <c r="E13" s="15">
        <v>500000</v>
      </c>
      <c r="F13" s="16">
        <v>502.04</v>
      </c>
      <c r="G13" s="17">
        <v>0.1156</v>
      </c>
    </row>
    <row r="14" spans="1:7" ht="12.75" customHeight="1">
      <c r="A14" s="13" t="s">
        <v>1181</v>
      </c>
      <c r="B14" s="14" t="s">
        <v>125</v>
      </c>
      <c r="C14" s="11" t="s">
        <v>1182</v>
      </c>
      <c r="D14" s="11" t="s">
        <v>21</v>
      </c>
      <c r="E14" s="15">
        <v>500000</v>
      </c>
      <c r="F14" s="16">
        <v>500.8</v>
      </c>
      <c r="G14" s="17">
        <v>0.1154</v>
      </c>
    </row>
    <row r="15" spans="1:7" ht="12.75" customHeight="1">
      <c r="A15" s="13" t="s">
        <v>1176</v>
      </c>
      <c r="B15" s="14" t="s">
        <v>1010</v>
      </c>
      <c r="C15" s="11" t="s">
        <v>1177</v>
      </c>
      <c r="D15" s="11" t="s">
        <v>150</v>
      </c>
      <c r="E15" s="15">
        <v>450000</v>
      </c>
      <c r="F15" s="16">
        <v>468.5</v>
      </c>
      <c r="G15" s="17">
        <v>0.1079</v>
      </c>
    </row>
    <row r="16" spans="1:7" ht="12.75" customHeight="1">
      <c r="A16" s="13" t="s">
        <v>884</v>
      </c>
      <c r="B16" s="14" t="s">
        <v>885</v>
      </c>
      <c r="C16" s="11" t="s">
        <v>886</v>
      </c>
      <c r="D16" s="11" t="s">
        <v>123</v>
      </c>
      <c r="E16" s="15">
        <v>460000</v>
      </c>
      <c r="F16" s="16">
        <v>460.36</v>
      </c>
      <c r="G16" s="17">
        <v>0.106</v>
      </c>
    </row>
    <row r="17" spans="1:7" ht="12.75" customHeight="1">
      <c r="A17" s="13" t="s">
        <v>1940</v>
      </c>
      <c r="B17" s="14" t="s">
        <v>1941</v>
      </c>
      <c r="C17" s="11" t="s">
        <v>1942</v>
      </c>
      <c r="D17" s="11" t="s">
        <v>1335</v>
      </c>
      <c r="E17" s="15">
        <v>400000</v>
      </c>
      <c r="F17" s="16">
        <v>396.69</v>
      </c>
      <c r="G17" s="17">
        <v>0.0914</v>
      </c>
    </row>
    <row r="18" spans="1:7" ht="12.75" customHeight="1">
      <c r="A18" s="13" t="s">
        <v>143</v>
      </c>
      <c r="B18" s="14" t="s">
        <v>144</v>
      </c>
      <c r="C18" s="11" t="s">
        <v>145</v>
      </c>
      <c r="D18" s="11" t="s">
        <v>146</v>
      </c>
      <c r="E18" s="15">
        <v>50000</v>
      </c>
      <c r="F18" s="16">
        <v>50.61</v>
      </c>
      <c r="G18" s="17">
        <v>0.0117</v>
      </c>
    </row>
    <row r="19" spans="1:7" ht="12.75" customHeight="1">
      <c r="A19" s="1"/>
      <c r="B19" s="10" t="s">
        <v>38</v>
      </c>
      <c r="C19" s="11" t="s">
        <v>1</v>
      </c>
      <c r="D19" s="11" t="s">
        <v>1</v>
      </c>
      <c r="E19" s="11" t="s">
        <v>1</v>
      </c>
      <c r="F19" s="18">
        <v>2379</v>
      </c>
      <c r="G19" s="19">
        <v>0.548</v>
      </c>
    </row>
    <row r="20" spans="1:7" ht="12.75" customHeight="1">
      <c r="A20" s="1"/>
      <c r="B20" s="10" t="s">
        <v>39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173</v>
      </c>
      <c r="B21" s="14" t="s">
        <v>174</v>
      </c>
      <c r="C21" s="11" t="s">
        <v>175</v>
      </c>
      <c r="D21" s="11" t="s">
        <v>2030</v>
      </c>
      <c r="E21" s="15">
        <v>500000</v>
      </c>
      <c r="F21" s="16">
        <v>507.76</v>
      </c>
      <c r="G21" s="17">
        <v>0.117</v>
      </c>
    </row>
    <row r="22" spans="1:7" ht="12.75" customHeight="1">
      <c r="A22" s="13" t="s">
        <v>1949</v>
      </c>
      <c r="B22" s="14" t="s">
        <v>891</v>
      </c>
      <c r="C22" s="11" t="s">
        <v>1950</v>
      </c>
      <c r="D22" s="11" t="s">
        <v>136</v>
      </c>
      <c r="E22" s="15">
        <v>450000</v>
      </c>
      <c r="F22" s="16">
        <v>462</v>
      </c>
      <c r="G22" s="17">
        <v>0.1064</v>
      </c>
    </row>
    <row r="23" spans="1:7" ht="12.75" customHeight="1">
      <c r="A23" s="13" t="s">
        <v>1927</v>
      </c>
      <c r="B23" s="14" t="s">
        <v>1928</v>
      </c>
      <c r="C23" s="11" t="s">
        <v>1929</v>
      </c>
      <c r="D23" s="11" t="s">
        <v>37</v>
      </c>
      <c r="E23" s="15">
        <v>200000</v>
      </c>
      <c r="F23" s="16">
        <v>202.63</v>
      </c>
      <c r="G23" s="17">
        <v>0.0467</v>
      </c>
    </row>
    <row r="24" spans="1:7" ht="12.75" customHeight="1">
      <c r="A24" s="1"/>
      <c r="B24" s="10" t="s">
        <v>38</v>
      </c>
      <c r="C24" s="11" t="s">
        <v>1</v>
      </c>
      <c r="D24" s="11" t="s">
        <v>1</v>
      </c>
      <c r="E24" s="11" t="s">
        <v>1</v>
      </c>
      <c r="F24" s="18">
        <v>1172.39</v>
      </c>
      <c r="G24" s="19">
        <v>0.2701</v>
      </c>
    </row>
    <row r="25" spans="1:7" ht="12.75" customHeight="1">
      <c r="A25" s="1"/>
      <c r="B25" s="21" t="s">
        <v>41</v>
      </c>
      <c r="C25" s="22" t="s">
        <v>1</v>
      </c>
      <c r="D25" s="23" t="s">
        <v>1</v>
      </c>
      <c r="E25" s="22" t="s">
        <v>1</v>
      </c>
      <c r="F25" s="18">
        <v>3551.39</v>
      </c>
      <c r="G25" s="19">
        <v>0.8181</v>
      </c>
    </row>
    <row r="26" spans="1:7" ht="12.75" customHeight="1">
      <c r="A26" s="1"/>
      <c r="B26" s="10" t="s">
        <v>65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66</v>
      </c>
      <c r="B27" s="14" t="s">
        <v>67</v>
      </c>
      <c r="C27" s="11" t="s">
        <v>1</v>
      </c>
      <c r="D27" s="11" t="s">
        <v>68</v>
      </c>
      <c r="E27" s="15"/>
      <c r="F27" s="16">
        <v>14</v>
      </c>
      <c r="G27" s="17">
        <v>0.0032</v>
      </c>
    </row>
    <row r="28" spans="1:7" ht="12.75" customHeight="1">
      <c r="A28" s="1"/>
      <c r="B28" s="10" t="s">
        <v>38</v>
      </c>
      <c r="C28" s="11" t="s">
        <v>1</v>
      </c>
      <c r="D28" s="11" t="s">
        <v>1</v>
      </c>
      <c r="E28" s="11" t="s">
        <v>1</v>
      </c>
      <c r="F28" s="18">
        <v>14</v>
      </c>
      <c r="G28" s="19">
        <v>0.0032</v>
      </c>
    </row>
    <row r="29" spans="1:7" ht="12.75" customHeight="1">
      <c r="A29" s="1"/>
      <c r="B29" s="21" t="s">
        <v>41</v>
      </c>
      <c r="C29" s="22" t="s">
        <v>1</v>
      </c>
      <c r="D29" s="23" t="s">
        <v>1</v>
      </c>
      <c r="E29" s="22" t="s">
        <v>1</v>
      </c>
      <c r="F29" s="18">
        <v>14</v>
      </c>
      <c r="G29" s="19">
        <v>0.0032</v>
      </c>
    </row>
    <row r="30" spans="1:7" ht="12.75" customHeight="1">
      <c r="A30" s="1"/>
      <c r="B30" s="21" t="s">
        <v>69</v>
      </c>
      <c r="C30" s="11" t="s">
        <v>1</v>
      </c>
      <c r="D30" s="23" t="s">
        <v>1</v>
      </c>
      <c r="E30" s="11" t="s">
        <v>1</v>
      </c>
      <c r="F30" s="24">
        <v>134.87</v>
      </c>
      <c r="G30" s="19">
        <v>0.0311</v>
      </c>
    </row>
    <row r="31" spans="1:7" ht="12.75" customHeight="1">
      <c r="A31" s="1"/>
      <c r="B31" s="25" t="s">
        <v>70</v>
      </c>
      <c r="C31" s="26" t="s">
        <v>1</v>
      </c>
      <c r="D31" s="26" t="s">
        <v>1</v>
      </c>
      <c r="E31" s="26" t="s">
        <v>1</v>
      </c>
      <c r="F31" s="27">
        <v>4341.15</v>
      </c>
      <c r="G31" s="28">
        <v>1</v>
      </c>
    </row>
    <row r="32" spans="1:7" ht="12.75" customHeight="1">
      <c r="A32" s="1"/>
      <c r="B32" s="5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71</v>
      </c>
      <c r="C33" s="1"/>
      <c r="D33" s="1"/>
      <c r="E33" s="1"/>
      <c r="F33" s="1"/>
      <c r="G33" s="1"/>
    </row>
    <row r="34" spans="1:7" ht="12.75" customHeight="1">
      <c r="A34" s="1"/>
      <c r="B34" s="2" t="s">
        <v>72</v>
      </c>
      <c r="C34" s="1"/>
      <c r="D34" s="1"/>
      <c r="E34" s="1"/>
      <c r="F34" s="1"/>
      <c r="G34" s="1"/>
    </row>
    <row r="35" spans="1:7" ht="12.75" customHeight="1">
      <c r="A35" s="1"/>
      <c r="B35" s="2" t="s">
        <v>73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34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421875" style="3" bestFit="1" customWidth="1"/>
    <col min="4" max="4" width="10.1406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1951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865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1173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1952</v>
      </c>
      <c r="B7" s="14" t="s">
        <v>1953</v>
      </c>
      <c r="C7" s="11" t="s">
        <v>1</v>
      </c>
      <c r="D7" s="11" t="s">
        <v>1</v>
      </c>
      <c r="E7" s="15">
        <v>15000</v>
      </c>
      <c r="F7" s="16">
        <v>265.61</v>
      </c>
      <c r="G7" s="17">
        <v>0.1224</v>
      </c>
    </row>
    <row r="8" spans="1:7" ht="12.75" customHeight="1">
      <c r="A8" s="1"/>
      <c r="B8" s="10" t="s">
        <v>38</v>
      </c>
      <c r="C8" s="11" t="s">
        <v>1</v>
      </c>
      <c r="D8" s="11" t="s">
        <v>1</v>
      </c>
      <c r="E8" s="11" t="s">
        <v>1</v>
      </c>
      <c r="F8" s="18">
        <v>265.61</v>
      </c>
      <c r="G8" s="19">
        <v>0.1224</v>
      </c>
    </row>
    <row r="9" spans="1:7" ht="12.75" customHeight="1">
      <c r="A9" s="1"/>
      <c r="B9" s="21" t="s">
        <v>41</v>
      </c>
      <c r="C9" s="22" t="s">
        <v>1</v>
      </c>
      <c r="D9" s="23" t="s">
        <v>1</v>
      </c>
      <c r="E9" s="22" t="s">
        <v>1</v>
      </c>
      <c r="F9" s="18">
        <v>265.61</v>
      </c>
      <c r="G9" s="19">
        <v>0.1224</v>
      </c>
    </row>
    <row r="10" spans="1:7" ht="12.75" customHeight="1">
      <c r="A10" s="1"/>
      <c r="B10" s="10" t="s">
        <v>9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10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124</v>
      </c>
      <c r="B12" s="14" t="s">
        <v>125</v>
      </c>
      <c r="C12" s="11" t="s">
        <v>126</v>
      </c>
      <c r="D12" s="11" t="s">
        <v>21</v>
      </c>
      <c r="E12" s="15">
        <v>300000</v>
      </c>
      <c r="F12" s="16">
        <v>300.31</v>
      </c>
      <c r="G12" s="17">
        <v>0.1384</v>
      </c>
    </row>
    <row r="13" spans="1:7" ht="12.75" customHeight="1">
      <c r="A13" s="13" t="s">
        <v>1183</v>
      </c>
      <c r="B13" s="14" t="s">
        <v>1184</v>
      </c>
      <c r="C13" s="11" t="s">
        <v>1185</v>
      </c>
      <c r="D13" s="11" t="s">
        <v>14</v>
      </c>
      <c r="E13" s="15">
        <v>300000</v>
      </c>
      <c r="F13" s="16">
        <v>297.69</v>
      </c>
      <c r="G13" s="17">
        <v>0.1371</v>
      </c>
    </row>
    <row r="14" spans="1:7" ht="12.75" customHeight="1">
      <c r="A14" s="13" t="s">
        <v>156</v>
      </c>
      <c r="B14" s="14" t="s">
        <v>157</v>
      </c>
      <c r="C14" s="11" t="s">
        <v>158</v>
      </c>
      <c r="D14" s="11" t="s">
        <v>37</v>
      </c>
      <c r="E14" s="15">
        <v>250000</v>
      </c>
      <c r="F14" s="16">
        <v>250.81</v>
      </c>
      <c r="G14" s="17">
        <v>0.1155</v>
      </c>
    </row>
    <row r="15" spans="1:7" ht="12.75" customHeight="1">
      <c r="A15" s="13" t="s">
        <v>1954</v>
      </c>
      <c r="B15" s="14" t="s">
        <v>1955</v>
      </c>
      <c r="C15" s="11" t="s">
        <v>1956</v>
      </c>
      <c r="D15" s="11" t="s">
        <v>37</v>
      </c>
      <c r="E15" s="15">
        <v>200000</v>
      </c>
      <c r="F15" s="16">
        <v>198.9</v>
      </c>
      <c r="G15" s="17">
        <v>0.0916</v>
      </c>
    </row>
    <row r="16" spans="1:7" ht="12.75" customHeight="1">
      <c r="A16" s="13" t="s">
        <v>1178</v>
      </c>
      <c r="B16" s="14" t="s">
        <v>1179</v>
      </c>
      <c r="C16" s="11" t="s">
        <v>1180</v>
      </c>
      <c r="D16" s="11" t="s">
        <v>82</v>
      </c>
      <c r="E16" s="15">
        <v>180000</v>
      </c>
      <c r="F16" s="16">
        <v>182.79</v>
      </c>
      <c r="G16" s="17">
        <v>0.0842</v>
      </c>
    </row>
    <row r="17" spans="1:7" ht="12.75" customHeight="1">
      <c r="A17" s="13" t="s">
        <v>1176</v>
      </c>
      <c r="B17" s="14" t="s">
        <v>1010</v>
      </c>
      <c r="C17" s="11" t="s">
        <v>1177</v>
      </c>
      <c r="D17" s="11" t="s">
        <v>150</v>
      </c>
      <c r="E17" s="15">
        <v>100000</v>
      </c>
      <c r="F17" s="16">
        <v>104.11</v>
      </c>
      <c r="G17" s="17">
        <v>0.048</v>
      </c>
    </row>
    <row r="18" spans="1:7" ht="12.75" customHeight="1">
      <c r="A18" s="13" t="s">
        <v>1957</v>
      </c>
      <c r="B18" s="14" t="s">
        <v>1010</v>
      </c>
      <c r="C18" s="11" t="s">
        <v>1958</v>
      </c>
      <c r="D18" s="11" t="s">
        <v>136</v>
      </c>
      <c r="E18" s="15">
        <v>100000</v>
      </c>
      <c r="F18" s="16">
        <v>101.38</v>
      </c>
      <c r="G18" s="17">
        <v>0.0467</v>
      </c>
    </row>
    <row r="19" spans="1:7" ht="12.75" customHeight="1">
      <c r="A19" s="13" t="s">
        <v>1943</v>
      </c>
      <c r="B19" s="14" t="s">
        <v>1944</v>
      </c>
      <c r="C19" s="11" t="s">
        <v>1945</v>
      </c>
      <c r="D19" s="11" t="s">
        <v>37</v>
      </c>
      <c r="E19" s="15">
        <v>50000</v>
      </c>
      <c r="F19" s="16">
        <v>50.2</v>
      </c>
      <c r="G19" s="17">
        <v>0.0231</v>
      </c>
    </row>
    <row r="20" spans="1:7" ht="12.75" customHeight="1">
      <c r="A20" s="1"/>
      <c r="B20" s="10" t="s">
        <v>38</v>
      </c>
      <c r="C20" s="11" t="s">
        <v>1</v>
      </c>
      <c r="D20" s="11" t="s">
        <v>1</v>
      </c>
      <c r="E20" s="11" t="s">
        <v>1</v>
      </c>
      <c r="F20" s="18">
        <v>1486.19</v>
      </c>
      <c r="G20" s="19">
        <v>0.6846</v>
      </c>
    </row>
    <row r="21" spans="1:7" ht="12.75" customHeight="1">
      <c r="A21" s="1"/>
      <c r="B21" s="10" t="s">
        <v>39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950</v>
      </c>
      <c r="B22" s="14" t="s">
        <v>951</v>
      </c>
      <c r="C22" s="11" t="s">
        <v>952</v>
      </c>
      <c r="D22" s="11" t="s">
        <v>2032</v>
      </c>
      <c r="E22" s="15">
        <v>300000</v>
      </c>
      <c r="F22" s="16">
        <v>314.5</v>
      </c>
      <c r="G22" s="17">
        <v>0.1449</v>
      </c>
    </row>
    <row r="23" spans="1:7" ht="12.75" customHeight="1">
      <c r="A23" s="1"/>
      <c r="B23" s="10" t="s">
        <v>38</v>
      </c>
      <c r="C23" s="11" t="s">
        <v>1</v>
      </c>
      <c r="D23" s="11" t="s">
        <v>1</v>
      </c>
      <c r="E23" s="11" t="s">
        <v>1</v>
      </c>
      <c r="F23" s="18">
        <v>314.5</v>
      </c>
      <c r="G23" s="19">
        <v>0.1449</v>
      </c>
    </row>
    <row r="24" spans="1:7" ht="12.75" customHeight="1">
      <c r="A24" s="1"/>
      <c r="B24" s="21" t="s">
        <v>41</v>
      </c>
      <c r="C24" s="22" t="s">
        <v>1</v>
      </c>
      <c r="D24" s="23" t="s">
        <v>1</v>
      </c>
      <c r="E24" s="22" t="s">
        <v>1</v>
      </c>
      <c r="F24" s="18">
        <v>1800.69</v>
      </c>
      <c r="G24" s="19">
        <v>0.8295</v>
      </c>
    </row>
    <row r="25" spans="1:7" ht="12.75" customHeight="1">
      <c r="A25" s="1"/>
      <c r="B25" s="10" t="s">
        <v>65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66</v>
      </c>
      <c r="B26" s="14" t="s">
        <v>67</v>
      </c>
      <c r="C26" s="11" t="s">
        <v>1</v>
      </c>
      <c r="D26" s="11" t="s">
        <v>68</v>
      </c>
      <c r="E26" s="15"/>
      <c r="F26" s="16">
        <v>44</v>
      </c>
      <c r="G26" s="17">
        <v>0.0203</v>
      </c>
    </row>
    <row r="27" spans="1:7" ht="12.75" customHeight="1">
      <c r="A27" s="1"/>
      <c r="B27" s="10" t="s">
        <v>38</v>
      </c>
      <c r="C27" s="11" t="s">
        <v>1</v>
      </c>
      <c r="D27" s="11" t="s">
        <v>1</v>
      </c>
      <c r="E27" s="11" t="s">
        <v>1</v>
      </c>
      <c r="F27" s="18">
        <v>44</v>
      </c>
      <c r="G27" s="19">
        <v>0.0203</v>
      </c>
    </row>
    <row r="28" spans="1:7" ht="12.75" customHeight="1">
      <c r="A28" s="1"/>
      <c r="B28" s="21" t="s">
        <v>41</v>
      </c>
      <c r="C28" s="22" t="s">
        <v>1</v>
      </c>
      <c r="D28" s="23" t="s">
        <v>1</v>
      </c>
      <c r="E28" s="22" t="s">
        <v>1</v>
      </c>
      <c r="F28" s="18">
        <v>44</v>
      </c>
      <c r="G28" s="19">
        <v>0.0203</v>
      </c>
    </row>
    <row r="29" spans="1:7" ht="12.75" customHeight="1">
      <c r="A29" s="1"/>
      <c r="B29" s="21" t="s">
        <v>69</v>
      </c>
      <c r="C29" s="11" t="s">
        <v>1</v>
      </c>
      <c r="D29" s="23" t="s">
        <v>1</v>
      </c>
      <c r="E29" s="11" t="s">
        <v>1</v>
      </c>
      <c r="F29" s="24">
        <v>60.27</v>
      </c>
      <c r="G29" s="19">
        <v>0.0278</v>
      </c>
    </row>
    <row r="30" spans="1:7" ht="12.75" customHeight="1">
      <c r="A30" s="1"/>
      <c r="B30" s="25" t="s">
        <v>70</v>
      </c>
      <c r="C30" s="26" t="s">
        <v>1</v>
      </c>
      <c r="D30" s="26" t="s">
        <v>1</v>
      </c>
      <c r="E30" s="26" t="s">
        <v>1</v>
      </c>
      <c r="F30" s="27">
        <v>2170.57</v>
      </c>
      <c r="G30" s="28">
        <v>1</v>
      </c>
    </row>
    <row r="31" spans="1:7" ht="12.75" customHeight="1">
      <c r="A31" s="1"/>
      <c r="B31" s="5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71</v>
      </c>
      <c r="C32" s="1"/>
      <c r="D32" s="1"/>
      <c r="E32" s="1"/>
      <c r="F32" s="1"/>
      <c r="G32" s="1"/>
    </row>
    <row r="33" spans="1:7" ht="12.75" customHeight="1">
      <c r="A33" s="1"/>
      <c r="B33" s="2" t="s">
        <v>72</v>
      </c>
      <c r="C33" s="1"/>
      <c r="D33" s="1"/>
      <c r="E33" s="1"/>
      <c r="F33" s="1"/>
      <c r="G33" s="1"/>
    </row>
    <row r="34" spans="1:7" ht="12.75" customHeight="1">
      <c r="A34" s="1"/>
      <c r="B34" s="2" t="s">
        <v>73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1" sqref="A1:G76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140625" style="3" bestFit="1" customWidth="1"/>
    <col min="4" max="4" width="35.71093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791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576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577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578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579</v>
      </c>
      <c r="B7" s="14" t="s">
        <v>580</v>
      </c>
      <c r="C7" s="11" t="s">
        <v>581</v>
      </c>
      <c r="D7" s="11" t="s">
        <v>582</v>
      </c>
      <c r="E7" s="15">
        <v>160000</v>
      </c>
      <c r="F7" s="16">
        <v>1707.44</v>
      </c>
      <c r="G7" s="17">
        <v>0.0622</v>
      </c>
    </row>
    <row r="8" spans="1:7" ht="12.75" customHeight="1">
      <c r="A8" s="13" t="s">
        <v>583</v>
      </c>
      <c r="B8" s="14" t="s">
        <v>584</v>
      </c>
      <c r="C8" s="11" t="s">
        <v>585</v>
      </c>
      <c r="D8" s="11" t="s">
        <v>586</v>
      </c>
      <c r="E8" s="15">
        <v>130000</v>
      </c>
      <c r="F8" s="16">
        <v>1685.39</v>
      </c>
      <c r="G8" s="17">
        <v>0.0614</v>
      </c>
    </row>
    <row r="9" spans="1:7" ht="12.75" customHeight="1">
      <c r="A9" s="13" t="s">
        <v>587</v>
      </c>
      <c r="B9" s="14" t="s">
        <v>588</v>
      </c>
      <c r="C9" s="11" t="s">
        <v>589</v>
      </c>
      <c r="D9" s="11" t="s">
        <v>590</v>
      </c>
      <c r="E9" s="15">
        <v>60000</v>
      </c>
      <c r="F9" s="16">
        <v>1530.57</v>
      </c>
      <c r="G9" s="17">
        <v>0.0557</v>
      </c>
    </row>
    <row r="10" spans="1:7" ht="12.75" customHeight="1">
      <c r="A10" s="13" t="s">
        <v>591</v>
      </c>
      <c r="B10" s="14" t="s">
        <v>592</v>
      </c>
      <c r="C10" s="11" t="s">
        <v>593</v>
      </c>
      <c r="D10" s="11" t="s">
        <v>582</v>
      </c>
      <c r="E10" s="15">
        <v>400000</v>
      </c>
      <c r="F10" s="16">
        <v>1232</v>
      </c>
      <c r="G10" s="17">
        <v>0.0449</v>
      </c>
    </row>
    <row r="11" spans="1:7" ht="12.75" customHeight="1">
      <c r="A11" s="13" t="s">
        <v>601</v>
      </c>
      <c r="B11" s="14" t="s">
        <v>602</v>
      </c>
      <c r="C11" s="11" t="s">
        <v>603</v>
      </c>
      <c r="D11" s="11" t="s">
        <v>582</v>
      </c>
      <c r="E11" s="15">
        <v>200000</v>
      </c>
      <c r="F11" s="16">
        <v>1117.9</v>
      </c>
      <c r="G11" s="17">
        <v>0.0407</v>
      </c>
    </row>
    <row r="12" spans="1:7" ht="12.75" customHeight="1">
      <c r="A12" s="13" t="s">
        <v>594</v>
      </c>
      <c r="B12" s="14" t="s">
        <v>595</v>
      </c>
      <c r="C12" s="11" t="s">
        <v>596</v>
      </c>
      <c r="D12" s="11" t="s">
        <v>590</v>
      </c>
      <c r="E12" s="15">
        <v>110000</v>
      </c>
      <c r="F12" s="16">
        <v>1082.79</v>
      </c>
      <c r="G12" s="17">
        <v>0.0394</v>
      </c>
    </row>
    <row r="13" spans="1:7" ht="12.75" customHeight="1">
      <c r="A13" s="13" t="s">
        <v>597</v>
      </c>
      <c r="B13" s="14" t="s">
        <v>598</v>
      </c>
      <c r="C13" s="11" t="s">
        <v>599</v>
      </c>
      <c r="D13" s="11" t="s">
        <v>600</v>
      </c>
      <c r="E13" s="15">
        <v>60000</v>
      </c>
      <c r="F13" s="16">
        <v>1069.68</v>
      </c>
      <c r="G13" s="17">
        <v>0.039</v>
      </c>
    </row>
    <row r="14" spans="1:7" ht="12.75" customHeight="1">
      <c r="A14" s="13" t="s">
        <v>604</v>
      </c>
      <c r="B14" s="14" t="s">
        <v>605</v>
      </c>
      <c r="C14" s="11" t="s">
        <v>606</v>
      </c>
      <c r="D14" s="11" t="s">
        <v>607</v>
      </c>
      <c r="E14" s="15">
        <v>25000</v>
      </c>
      <c r="F14" s="16">
        <v>1005.84</v>
      </c>
      <c r="G14" s="17">
        <v>0.0366</v>
      </c>
    </row>
    <row r="15" spans="1:7" ht="12.75" customHeight="1">
      <c r="A15" s="13" t="s">
        <v>618</v>
      </c>
      <c r="B15" s="14" t="s">
        <v>619</v>
      </c>
      <c r="C15" s="11" t="s">
        <v>620</v>
      </c>
      <c r="D15" s="11" t="s">
        <v>582</v>
      </c>
      <c r="E15" s="15">
        <v>55000</v>
      </c>
      <c r="F15" s="16">
        <v>762.19</v>
      </c>
      <c r="G15" s="17">
        <v>0.0278</v>
      </c>
    </row>
    <row r="16" spans="1:7" ht="12.75" customHeight="1">
      <c r="A16" s="13" t="s">
        <v>611</v>
      </c>
      <c r="B16" s="14" t="s">
        <v>612</v>
      </c>
      <c r="C16" s="11" t="s">
        <v>613</v>
      </c>
      <c r="D16" s="11" t="s">
        <v>614</v>
      </c>
      <c r="E16" s="15">
        <v>80000</v>
      </c>
      <c r="F16" s="16">
        <v>699.68</v>
      </c>
      <c r="G16" s="17">
        <v>0.0255</v>
      </c>
    </row>
    <row r="17" spans="1:7" ht="12.75" customHeight="1">
      <c r="A17" s="13" t="s">
        <v>615</v>
      </c>
      <c r="B17" s="14" t="s">
        <v>616</v>
      </c>
      <c r="C17" s="11" t="s">
        <v>617</v>
      </c>
      <c r="D17" s="11" t="s">
        <v>607</v>
      </c>
      <c r="E17" s="15">
        <v>160000</v>
      </c>
      <c r="F17" s="16">
        <v>694.64</v>
      </c>
      <c r="G17" s="17">
        <v>0.0253</v>
      </c>
    </row>
    <row r="18" spans="1:7" ht="12.75" customHeight="1">
      <c r="A18" s="13" t="s">
        <v>635</v>
      </c>
      <c r="B18" s="14" t="s">
        <v>636</v>
      </c>
      <c r="C18" s="11" t="s">
        <v>637</v>
      </c>
      <c r="D18" s="11" t="s">
        <v>638</v>
      </c>
      <c r="E18" s="15">
        <v>19000</v>
      </c>
      <c r="F18" s="16">
        <v>568.76</v>
      </c>
      <c r="G18" s="17">
        <v>0.0207</v>
      </c>
    </row>
    <row r="19" spans="1:7" ht="12.75" customHeight="1">
      <c r="A19" s="13" t="s">
        <v>632</v>
      </c>
      <c r="B19" s="14" t="s">
        <v>633</v>
      </c>
      <c r="C19" s="11" t="s">
        <v>634</v>
      </c>
      <c r="D19" s="11" t="s">
        <v>624</v>
      </c>
      <c r="E19" s="15">
        <v>75000</v>
      </c>
      <c r="F19" s="16">
        <v>566.51</v>
      </c>
      <c r="G19" s="17">
        <v>0.0206</v>
      </c>
    </row>
    <row r="20" spans="1:7" ht="12.75" customHeight="1">
      <c r="A20" s="13" t="s">
        <v>659</v>
      </c>
      <c r="B20" s="14" t="s">
        <v>660</v>
      </c>
      <c r="C20" s="11" t="s">
        <v>661</v>
      </c>
      <c r="D20" s="11" t="s">
        <v>582</v>
      </c>
      <c r="E20" s="15">
        <v>65000</v>
      </c>
      <c r="F20" s="16">
        <v>548.5</v>
      </c>
      <c r="G20" s="17">
        <v>0.02</v>
      </c>
    </row>
    <row r="21" spans="1:7" ht="12.75" customHeight="1">
      <c r="A21" s="13" t="s">
        <v>639</v>
      </c>
      <c r="B21" s="14" t="s">
        <v>640</v>
      </c>
      <c r="C21" s="11" t="s">
        <v>641</v>
      </c>
      <c r="D21" s="11" t="s">
        <v>642</v>
      </c>
      <c r="E21" s="15">
        <v>130000</v>
      </c>
      <c r="F21" s="16">
        <v>547.63</v>
      </c>
      <c r="G21" s="17">
        <v>0.0199</v>
      </c>
    </row>
    <row r="22" spans="1:7" ht="12.75" customHeight="1">
      <c r="A22" s="13" t="s">
        <v>608</v>
      </c>
      <c r="B22" s="14" t="s">
        <v>609</v>
      </c>
      <c r="C22" s="11" t="s">
        <v>610</v>
      </c>
      <c r="D22" s="11" t="s">
        <v>582</v>
      </c>
      <c r="E22" s="15">
        <v>200000</v>
      </c>
      <c r="F22" s="16">
        <v>525.5</v>
      </c>
      <c r="G22" s="17">
        <v>0.0191</v>
      </c>
    </row>
    <row r="23" spans="1:7" ht="12.75" customHeight="1">
      <c r="A23" s="13" t="s">
        <v>629</v>
      </c>
      <c r="B23" s="14" t="s">
        <v>630</v>
      </c>
      <c r="C23" s="11" t="s">
        <v>631</v>
      </c>
      <c r="D23" s="11" t="s">
        <v>624</v>
      </c>
      <c r="E23" s="15">
        <v>51000</v>
      </c>
      <c r="F23" s="16">
        <v>467.52</v>
      </c>
      <c r="G23" s="17">
        <v>0.017</v>
      </c>
    </row>
    <row r="24" spans="1:7" ht="12.75" customHeight="1">
      <c r="A24" s="13" t="s">
        <v>646</v>
      </c>
      <c r="B24" s="14" t="s">
        <v>647</v>
      </c>
      <c r="C24" s="11" t="s">
        <v>648</v>
      </c>
      <c r="D24" s="11" t="s">
        <v>582</v>
      </c>
      <c r="E24" s="15">
        <v>50000</v>
      </c>
      <c r="F24" s="16">
        <v>436.35</v>
      </c>
      <c r="G24" s="17">
        <v>0.0159</v>
      </c>
    </row>
    <row r="25" spans="1:7" ht="12.75" customHeight="1">
      <c r="A25" s="13" t="s">
        <v>668</v>
      </c>
      <c r="B25" s="14" t="s">
        <v>669</v>
      </c>
      <c r="C25" s="11" t="s">
        <v>670</v>
      </c>
      <c r="D25" s="11" t="s">
        <v>624</v>
      </c>
      <c r="E25" s="15">
        <v>15000</v>
      </c>
      <c r="F25" s="16">
        <v>414.44</v>
      </c>
      <c r="G25" s="17">
        <v>0.0151</v>
      </c>
    </row>
    <row r="26" spans="1:7" ht="12.75" customHeight="1">
      <c r="A26" s="13" t="s">
        <v>685</v>
      </c>
      <c r="B26" s="14" t="s">
        <v>686</v>
      </c>
      <c r="C26" s="11" t="s">
        <v>687</v>
      </c>
      <c r="D26" s="11" t="s">
        <v>624</v>
      </c>
      <c r="E26" s="15">
        <v>20000</v>
      </c>
      <c r="F26" s="16">
        <v>407.95</v>
      </c>
      <c r="G26" s="17">
        <v>0.0149</v>
      </c>
    </row>
    <row r="27" spans="1:7" ht="12.75" customHeight="1">
      <c r="A27" s="13" t="s">
        <v>688</v>
      </c>
      <c r="B27" s="14" t="s">
        <v>689</v>
      </c>
      <c r="C27" s="11" t="s">
        <v>690</v>
      </c>
      <c r="D27" s="11" t="s">
        <v>624</v>
      </c>
      <c r="E27" s="15">
        <v>11000</v>
      </c>
      <c r="F27" s="16">
        <v>371.92</v>
      </c>
      <c r="G27" s="17">
        <v>0.0135</v>
      </c>
    </row>
    <row r="28" spans="1:7" ht="12.75" customHeight="1">
      <c r="A28" s="13" t="s">
        <v>792</v>
      </c>
      <c r="B28" s="14" t="s">
        <v>793</v>
      </c>
      <c r="C28" s="11" t="s">
        <v>794</v>
      </c>
      <c r="D28" s="11" t="s">
        <v>795</v>
      </c>
      <c r="E28" s="15">
        <v>120000</v>
      </c>
      <c r="F28" s="16">
        <v>369.48</v>
      </c>
      <c r="G28" s="17">
        <v>0.0135</v>
      </c>
    </row>
    <row r="29" spans="1:7" ht="12.75" customHeight="1">
      <c r="A29" s="13" t="s">
        <v>643</v>
      </c>
      <c r="B29" s="14" t="s">
        <v>644</v>
      </c>
      <c r="C29" s="11" t="s">
        <v>645</v>
      </c>
      <c r="D29" s="11" t="s">
        <v>590</v>
      </c>
      <c r="E29" s="15">
        <v>40000</v>
      </c>
      <c r="F29" s="16">
        <v>367.9</v>
      </c>
      <c r="G29" s="17">
        <v>0.0134</v>
      </c>
    </row>
    <row r="30" spans="1:7" ht="12.75" customHeight="1">
      <c r="A30" s="13" t="s">
        <v>652</v>
      </c>
      <c r="B30" s="14" t="s">
        <v>653</v>
      </c>
      <c r="C30" s="11" t="s">
        <v>654</v>
      </c>
      <c r="D30" s="11" t="s">
        <v>614</v>
      </c>
      <c r="E30" s="15">
        <v>10000</v>
      </c>
      <c r="F30" s="16">
        <v>355.95</v>
      </c>
      <c r="G30" s="17">
        <v>0.013</v>
      </c>
    </row>
    <row r="31" spans="1:7" ht="12.75" customHeight="1">
      <c r="A31" s="13" t="s">
        <v>796</v>
      </c>
      <c r="B31" s="14" t="s">
        <v>797</v>
      </c>
      <c r="C31" s="11" t="s">
        <v>798</v>
      </c>
      <c r="D31" s="11" t="s">
        <v>681</v>
      </c>
      <c r="E31" s="15">
        <v>40000</v>
      </c>
      <c r="F31" s="16">
        <v>353.34</v>
      </c>
      <c r="G31" s="17">
        <v>0.0129</v>
      </c>
    </row>
    <row r="32" spans="1:7" ht="12.75" customHeight="1">
      <c r="A32" s="13" t="s">
        <v>691</v>
      </c>
      <c r="B32" s="14" t="s">
        <v>692</v>
      </c>
      <c r="C32" s="11" t="s">
        <v>693</v>
      </c>
      <c r="D32" s="11" t="s">
        <v>694</v>
      </c>
      <c r="E32" s="15">
        <v>10000</v>
      </c>
      <c r="F32" s="16">
        <v>336.63</v>
      </c>
      <c r="G32" s="17">
        <v>0.0123</v>
      </c>
    </row>
    <row r="33" spans="1:7" ht="12.75" customHeight="1">
      <c r="A33" s="13" t="s">
        <v>799</v>
      </c>
      <c r="B33" s="14" t="s">
        <v>800</v>
      </c>
      <c r="C33" s="11" t="s">
        <v>801</v>
      </c>
      <c r="D33" s="11" t="s">
        <v>624</v>
      </c>
      <c r="E33" s="15">
        <v>18000</v>
      </c>
      <c r="F33" s="16">
        <v>334.36</v>
      </c>
      <c r="G33" s="17">
        <v>0.0122</v>
      </c>
    </row>
    <row r="34" spans="1:7" ht="12.75" customHeight="1">
      <c r="A34" s="13" t="s">
        <v>671</v>
      </c>
      <c r="B34" s="14" t="s">
        <v>672</v>
      </c>
      <c r="C34" s="11" t="s">
        <v>673</v>
      </c>
      <c r="D34" s="11" t="s">
        <v>674</v>
      </c>
      <c r="E34" s="15">
        <v>60000</v>
      </c>
      <c r="F34" s="16">
        <v>330.24</v>
      </c>
      <c r="G34" s="17">
        <v>0.012</v>
      </c>
    </row>
    <row r="35" spans="1:7" ht="12.75" customHeight="1">
      <c r="A35" s="13" t="s">
        <v>649</v>
      </c>
      <c r="B35" s="14" t="s">
        <v>650</v>
      </c>
      <c r="C35" s="11" t="s">
        <v>651</v>
      </c>
      <c r="D35" s="11" t="s">
        <v>614</v>
      </c>
      <c r="E35" s="15">
        <v>17000</v>
      </c>
      <c r="F35" s="16">
        <v>320.63</v>
      </c>
      <c r="G35" s="17">
        <v>0.0117</v>
      </c>
    </row>
    <row r="36" spans="1:7" ht="12.75" customHeight="1">
      <c r="A36" s="13" t="s">
        <v>802</v>
      </c>
      <c r="B36" s="14" t="s">
        <v>803</v>
      </c>
      <c r="C36" s="11" t="s">
        <v>804</v>
      </c>
      <c r="D36" s="11" t="s">
        <v>614</v>
      </c>
      <c r="E36" s="15">
        <v>22000</v>
      </c>
      <c r="F36" s="16">
        <v>319.44</v>
      </c>
      <c r="G36" s="17">
        <v>0.0116</v>
      </c>
    </row>
    <row r="37" spans="1:7" ht="12.75" customHeight="1">
      <c r="A37" s="13" t="s">
        <v>706</v>
      </c>
      <c r="B37" s="14" t="s">
        <v>707</v>
      </c>
      <c r="C37" s="11" t="s">
        <v>708</v>
      </c>
      <c r="D37" s="11" t="s">
        <v>624</v>
      </c>
      <c r="E37" s="15">
        <v>150000</v>
      </c>
      <c r="F37" s="16">
        <v>293.03</v>
      </c>
      <c r="G37" s="17">
        <v>0.0107</v>
      </c>
    </row>
    <row r="38" spans="1:7" ht="12.75" customHeight="1">
      <c r="A38" s="13" t="s">
        <v>675</v>
      </c>
      <c r="B38" s="14" t="s">
        <v>676</v>
      </c>
      <c r="C38" s="11" t="s">
        <v>677</v>
      </c>
      <c r="D38" s="11" t="s">
        <v>628</v>
      </c>
      <c r="E38" s="15">
        <v>40000</v>
      </c>
      <c r="F38" s="16">
        <v>291.66</v>
      </c>
      <c r="G38" s="17">
        <v>0.0106</v>
      </c>
    </row>
    <row r="39" spans="1:7" ht="12.75" customHeight="1">
      <c r="A39" s="13" t="s">
        <v>621</v>
      </c>
      <c r="B39" s="14" t="s">
        <v>622</v>
      </c>
      <c r="C39" s="11" t="s">
        <v>623</v>
      </c>
      <c r="D39" s="11" t="s">
        <v>624</v>
      </c>
      <c r="E39" s="15">
        <v>90000</v>
      </c>
      <c r="F39" s="16">
        <v>283.64</v>
      </c>
      <c r="G39" s="17">
        <v>0.0103</v>
      </c>
    </row>
    <row r="40" spans="1:7" ht="12.75" customHeight="1">
      <c r="A40" s="13" t="s">
        <v>702</v>
      </c>
      <c r="B40" s="14" t="s">
        <v>703</v>
      </c>
      <c r="C40" s="11" t="s">
        <v>704</v>
      </c>
      <c r="D40" s="11" t="s">
        <v>705</v>
      </c>
      <c r="E40" s="15">
        <v>100000</v>
      </c>
      <c r="F40" s="16">
        <v>282.65</v>
      </c>
      <c r="G40" s="17">
        <v>0.0103</v>
      </c>
    </row>
    <row r="41" spans="1:7" ht="12.75" customHeight="1">
      <c r="A41" s="13" t="s">
        <v>805</v>
      </c>
      <c r="B41" s="14" t="s">
        <v>806</v>
      </c>
      <c r="C41" s="11" t="s">
        <v>807</v>
      </c>
      <c r="D41" s="11" t="s">
        <v>614</v>
      </c>
      <c r="E41" s="15">
        <v>28000</v>
      </c>
      <c r="F41" s="16">
        <v>278.36</v>
      </c>
      <c r="G41" s="17">
        <v>0.0101</v>
      </c>
    </row>
    <row r="42" spans="1:7" ht="12.75" customHeight="1">
      <c r="A42" s="13" t="s">
        <v>662</v>
      </c>
      <c r="B42" s="14" t="s">
        <v>663</v>
      </c>
      <c r="C42" s="11" t="s">
        <v>664</v>
      </c>
      <c r="D42" s="11" t="s">
        <v>614</v>
      </c>
      <c r="E42" s="15">
        <v>45000</v>
      </c>
      <c r="F42" s="16">
        <v>276.93</v>
      </c>
      <c r="G42" s="17">
        <v>0.0101</v>
      </c>
    </row>
    <row r="43" spans="1:7" ht="12.75" customHeight="1">
      <c r="A43" s="13" t="s">
        <v>665</v>
      </c>
      <c r="B43" s="14" t="s">
        <v>666</v>
      </c>
      <c r="C43" s="11" t="s">
        <v>667</v>
      </c>
      <c r="D43" s="11" t="s">
        <v>590</v>
      </c>
      <c r="E43" s="15">
        <v>50000</v>
      </c>
      <c r="F43" s="16">
        <v>273.35</v>
      </c>
      <c r="G43" s="17">
        <v>0.01</v>
      </c>
    </row>
    <row r="44" spans="1:7" ht="12.75" customHeight="1">
      <c r="A44" s="13" t="s">
        <v>808</v>
      </c>
      <c r="B44" s="14" t="s">
        <v>809</v>
      </c>
      <c r="C44" s="11" t="s">
        <v>810</v>
      </c>
      <c r="D44" s="11" t="s">
        <v>586</v>
      </c>
      <c r="E44" s="15">
        <v>70000</v>
      </c>
      <c r="F44" s="16">
        <v>266.39</v>
      </c>
      <c r="G44" s="17">
        <v>0.0097</v>
      </c>
    </row>
    <row r="45" spans="1:7" ht="12.75" customHeight="1">
      <c r="A45" s="13" t="s">
        <v>811</v>
      </c>
      <c r="B45" s="14" t="s">
        <v>812</v>
      </c>
      <c r="C45" s="11" t="s">
        <v>813</v>
      </c>
      <c r="D45" s="11" t="s">
        <v>694</v>
      </c>
      <c r="E45" s="15">
        <v>20000</v>
      </c>
      <c r="F45" s="16">
        <v>264.86</v>
      </c>
      <c r="G45" s="17">
        <v>0.0096</v>
      </c>
    </row>
    <row r="46" spans="1:7" ht="12.75" customHeight="1">
      <c r="A46" s="13" t="s">
        <v>678</v>
      </c>
      <c r="B46" s="14" t="s">
        <v>679</v>
      </c>
      <c r="C46" s="11" t="s">
        <v>680</v>
      </c>
      <c r="D46" s="11" t="s">
        <v>681</v>
      </c>
      <c r="E46" s="15">
        <v>1200</v>
      </c>
      <c r="F46" s="16">
        <v>262.23</v>
      </c>
      <c r="G46" s="17">
        <v>0.0096</v>
      </c>
    </row>
    <row r="47" spans="1:7" ht="12.75" customHeight="1">
      <c r="A47" s="13" t="s">
        <v>682</v>
      </c>
      <c r="B47" s="14" t="s">
        <v>683</v>
      </c>
      <c r="C47" s="11" t="s">
        <v>684</v>
      </c>
      <c r="D47" s="11" t="s">
        <v>582</v>
      </c>
      <c r="E47" s="15">
        <v>180000</v>
      </c>
      <c r="F47" s="16">
        <v>259.47</v>
      </c>
      <c r="G47" s="17">
        <v>0.0095</v>
      </c>
    </row>
    <row r="48" spans="1:7" ht="12.75" customHeight="1">
      <c r="A48" s="13" t="s">
        <v>814</v>
      </c>
      <c r="B48" s="14" t="s">
        <v>815</v>
      </c>
      <c r="C48" s="11" t="s">
        <v>816</v>
      </c>
      <c r="D48" s="11" t="s">
        <v>590</v>
      </c>
      <c r="E48" s="15">
        <v>100000</v>
      </c>
      <c r="F48" s="16">
        <v>255.45</v>
      </c>
      <c r="G48" s="17">
        <v>0.0093</v>
      </c>
    </row>
    <row r="49" spans="1:7" ht="12.75" customHeight="1">
      <c r="A49" s="13" t="s">
        <v>817</v>
      </c>
      <c r="B49" s="14" t="s">
        <v>818</v>
      </c>
      <c r="C49" s="11" t="s">
        <v>819</v>
      </c>
      <c r="D49" s="11" t="s">
        <v>582</v>
      </c>
      <c r="E49" s="15">
        <v>170000</v>
      </c>
      <c r="F49" s="16">
        <v>251.01</v>
      </c>
      <c r="G49" s="17">
        <v>0.0091</v>
      </c>
    </row>
    <row r="50" spans="1:7" ht="12.75" customHeight="1">
      <c r="A50" s="13" t="s">
        <v>709</v>
      </c>
      <c r="B50" s="14" t="s">
        <v>710</v>
      </c>
      <c r="C50" s="11" t="s">
        <v>711</v>
      </c>
      <c r="D50" s="11" t="s">
        <v>712</v>
      </c>
      <c r="E50" s="15">
        <v>55000</v>
      </c>
      <c r="F50" s="16">
        <v>167.53</v>
      </c>
      <c r="G50" s="17">
        <v>0.0061</v>
      </c>
    </row>
    <row r="51" spans="1:7" ht="12.75" customHeight="1">
      <c r="A51" s="13" t="s">
        <v>820</v>
      </c>
      <c r="B51" s="14" t="s">
        <v>821</v>
      </c>
      <c r="C51" s="11" t="s">
        <v>822</v>
      </c>
      <c r="D51" s="11" t="s">
        <v>705</v>
      </c>
      <c r="E51" s="15">
        <v>47000</v>
      </c>
      <c r="F51" s="16">
        <v>164.57</v>
      </c>
      <c r="G51" s="17">
        <v>0.006</v>
      </c>
    </row>
    <row r="52" spans="1:7" ht="12.75" customHeight="1">
      <c r="A52" s="13" t="s">
        <v>823</v>
      </c>
      <c r="B52" s="14" t="s">
        <v>824</v>
      </c>
      <c r="C52" s="11" t="s">
        <v>825</v>
      </c>
      <c r="D52" s="11" t="s">
        <v>826</v>
      </c>
      <c r="E52" s="15">
        <v>80000</v>
      </c>
      <c r="F52" s="16">
        <v>140.92</v>
      </c>
      <c r="G52" s="17">
        <v>0.0051</v>
      </c>
    </row>
    <row r="53" spans="1:7" ht="12.75" customHeight="1">
      <c r="A53" s="13" t="s">
        <v>695</v>
      </c>
      <c r="B53" s="14" t="s">
        <v>696</v>
      </c>
      <c r="C53" s="11" t="s">
        <v>697</v>
      </c>
      <c r="D53" s="11" t="s">
        <v>698</v>
      </c>
      <c r="E53" s="15">
        <v>125000</v>
      </c>
      <c r="F53" s="16">
        <v>139.88</v>
      </c>
      <c r="G53" s="17">
        <v>0.0051</v>
      </c>
    </row>
    <row r="54" spans="1:7" ht="12.75" customHeight="1">
      <c r="A54" s="13" t="s">
        <v>713</v>
      </c>
      <c r="B54" s="14" t="s">
        <v>714</v>
      </c>
      <c r="C54" s="11" t="s">
        <v>715</v>
      </c>
      <c r="D54" s="11" t="s">
        <v>698</v>
      </c>
      <c r="E54" s="15">
        <v>80000</v>
      </c>
      <c r="F54" s="16">
        <v>139.32</v>
      </c>
      <c r="G54" s="17">
        <v>0.0051</v>
      </c>
    </row>
    <row r="55" spans="1:7" ht="12.75" customHeight="1">
      <c r="A55" s="13" t="s">
        <v>827</v>
      </c>
      <c r="B55" s="14" t="s">
        <v>828</v>
      </c>
      <c r="C55" s="11" t="s">
        <v>829</v>
      </c>
      <c r="D55" s="11" t="s">
        <v>586</v>
      </c>
      <c r="E55" s="15">
        <v>145000</v>
      </c>
      <c r="F55" s="16">
        <v>131.01</v>
      </c>
      <c r="G55" s="17">
        <v>0.0048</v>
      </c>
    </row>
    <row r="56" spans="1:7" ht="12.75" customHeight="1">
      <c r="A56" s="13" t="s">
        <v>830</v>
      </c>
      <c r="B56" s="14" t="s">
        <v>831</v>
      </c>
      <c r="C56" s="11" t="s">
        <v>832</v>
      </c>
      <c r="D56" s="11" t="s">
        <v>795</v>
      </c>
      <c r="E56" s="15">
        <v>60000</v>
      </c>
      <c r="F56" s="16">
        <v>130.74</v>
      </c>
      <c r="G56" s="17">
        <v>0.0048</v>
      </c>
    </row>
    <row r="57" spans="1:7" ht="12.75" customHeight="1">
      <c r="A57" s="13" t="s">
        <v>833</v>
      </c>
      <c r="B57" s="14" t="s">
        <v>834</v>
      </c>
      <c r="C57" s="11" t="s">
        <v>835</v>
      </c>
      <c r="D57" s="11" t="s">
        <v>836</v>
      </c>
      <c r="E57" s="15">
        <v>50000</v>
      </c>
      <c r="F57" s="16">
        <v>125.4</v>
      </c>
      <c r="G57" s="17">
        <v>0.0046</v>
      </c>
    </row>
    <row r="58" spans="1:7" ht="12.75" customHeight="1">
      <c r="A58" s="13" t="s">
        <v>699</v>
      </c>
      <c r="B58" s="14" t="s">
        <v>700</v>
      </c>
      <c r="C58" s="11" t="s">
        <v>701</v>
      </c>
      <c r="D58" s="11" t="s">
        <v>694</v>
      </c>
      <c r="E58" s="15">
        <v>45000</v>
      </c>
      <c r="F58" s="16">
        <v>111.56</v>
      </c>
      <c r="G58" s="17">
        <v>0.0041</v>
      </c>
    </row>
    <row r="59" spans="1:7" ht="12.75" customHeight="1">
      <c r="A59" s="13" t="s">
        <v>837</v>
      </c>
      <c r="B59" s="14" t="s">
        <v>838</v>
      </c>
      <c r="C59" s="11" t="s">
        <v>839</v>
      </c>
      <c r="D59" s="11" t="s">
        <v>590</v>
      </c>
      <c r="E59" s="15">
        <v>15000</v>
      </c>
      <c r="F59" s="16">
        <v>90.05</v>
      </c>
      <c r="G59" s="17">
        <v>0.0033</v>
      </c>
    </row>
    <row r="60" spans="1:7" ht="12.75" customHeight="1">
      <c r="A60" s="13" t="s">
        <v>840</v>
      </c>
      <c r="B60" s="14" t="s">
        <v>841</v>
      </c>
      <c r="C60" s="11" t="s">
        <v>842</v>
      </c>
      <c r="D60" s="11" t="s">
        <v>586</v>
      </c>
      <c r="E60" s="15">
        <v>10000</v>
      </c>
      <c r="F60" s="16">
        <v>64.41</v>
      </c>
      <c r="G60" s="17">
        <v>0.0023</v>
      </c>
    </row>
    <row r="61" spans="1:7" ht="12.75" customHeight="1">
      <c r="A61" s="1"/>
      <c r="B61" s="10" t="s">
        <v>38</v>
      </c>
      <c r="C61" s="11" t="s">
        <v>1</v>
      </c>
      <c r="D61" s="11" t="s">
        <v>1</v>
      </c>
      <c r="E61" s="11" t="s">
        <v>1</v>
      </c>
      <c r="F61" s="18">
        <v>25475.59</v>
      </c>
      <c r="G61" s="19">
        <v>0.928</v>
      </c>
    </row>
    <row r="62" spans="1:7" ht="12.75" customHeight="1">
      <c r="A62" s="1"/>
      <c r="B62" s="10" t="s">
        <v>716</v>
      </c>
      <c r="C62" s="11" t="s">
        <v>1</v>
      </c>
      <c r="D62" s="11" t="s">
        <v>1</v>
      </c>
      <c r="E62" s="11" t="s">
        <v>1</v>
      </c>
      <c r="F62" s="1"/>
      <c r="G62" s="12" t="s">
        <v>1</v>
      </c>
    </row>
    <row r="63" spans="1:7" ht="12.75" customHeight="1">
      <c r="A63" s="13" t="s">
        <v>843</v>
      </c>
      <c r="B63" s="14" t="s">
        <v>844</v>
      </c>
      <c r="C63" s="11" t="s">
        <v>845</v>
      </c>
      <c r="D63" s="11" t="s">
        <v>846</v>
      </c>
      <c r="E63" s="15">
        <v>3333</v>
      </c>
      <c r="F63" s="16">
        <v>3.21</v>
      </c>
      <c r="G63" s="17">
        <v>0.0001</v>
      </c>
    </row>
    <row r="64" spans="1:7" ht="12.75" customHeight="1">
      <c r="A64" s="13" t="s">
        <v>847</v>
      </c>
      <c r="B64" s="14" t="s">
        <v>848</v>
      </c>
      <c r="C64" s="11" t="s">
        <v>849</v>
      </c>
      <c r="D64" s="11" t="s">
        <v>850</v>
      </c>
      <c r="E64" s="15">
        <v>5000</v>
      </c>
      <c r="F64" s="20" t="s">
        <v>851</v>
      </c>
      <c r="G64" s="12" t="s">
        <v>852</v>
      </c>
    </row>
    <row r="65" spans="1:7" ht="12.75" customHeight="1">
      <c r="A65" s="1"/>
      <c r="B65" s="10" t="s">
        <v>38</v>
      </c>
      <c r="C65" s="11" t="s">
        <v>1</v>
      </c>
      <c r="D65" s="11" t="s">
        <v>1</v>
      </c>
      <c r="E65" s="11" t="s">
        <v>1</v>
      </c>
      <c r="F65" s="18">
        <v>3.21</v>
      </c>
      <c r="G65" s="19">
        <v>0.0001</v>
      </c>
    </row>
    <row r="66" spans="1:7" ht="12.75" customHeight="1">
      <c r="A66" s="1"/>
      <c r="B66" s="21" t="s">
        <v>41</v>
      </c>
      <c r="C66" s="22" t="s">
        <v>1</v>
      </c>
      <c r="D66" s="23" t="s">
        <v>1</v>
      </c>
      <c r="E66" s="22" t="s">
        <v>1</v>
      </c>
      <c r="F66" s="18">
        <v>25478.8</v>
      </c>
      <c r="G66" s="19">
        <v>0.9281</v>
      </c>
    </row>
    <row r="67" spans="1:7" ht="12.75" customHeight="1">
      <c r="A67" s="1"/>
      <c r="B67" s="10" t="s">
        <v>65</v>
      </c>
      <c r="C67" s="11" t="s">
        <v>1</v>
      </c>
      <c r="D67" s="11" t="s">
        <v>1</v>
      </c>
      <c r="E67" s="11" t="s">
        <v>1</v>
      </c>
      <c r="F67" s="1"/>
      <c r="G67" s="12" t="s">
        <v>1</v>
      </c>
    </row>
    <row r="68" spans="1:7" ht="12.75" customHeight="1">
      <c r="A68" s="13" t="s">
        <v>66</v>
      </c>
      <c r="B68" s="14" t="s">
        <v>67</v>
      </c>
      <c r="C68" s="11" t="s">
        <v>1</v>
      </c>
      <c r="D68" s="11" t="s">
        <v>68</v>
      </c>
      <c r="E68" s="15"/>
      <c r="F68" s="16">
        <v>1910</v>
      </c>
      <c r="G68" s="17">
        <v>0.0696</v>
      </c>
    </row>
    <row r="69" spans="1:7" ht="12.75" customHeight="1">
      <c r="A69" s="1"/>
      <c r="B69" s="10" t="s">
        <v>38</v>
      </c>
      <c r="C69" s="11" t="s">
        <v>1</v>
      </c>
      <c r="D69" s="11" t="s">
        <v>1</v>
      </c>
      <c r="E69" s="11" t="s">
        <v>1</v>
      </c>
      <c r="F69" s="18">
        <v>1910</v>
      </c>
      <c r="G69" s="19">
        <v>0.0696</v>
      </c>
    </row>
    <row r="70" spans="1:7" ht="12.75" customHeight="1">
      <c r="A70" s="1"/>
      <c r="B70" s="21" t="s">
        <v>41</v>
      </c>
      <c r="C70" s="22" t="s">
        <v>1</v>
      </c>
      <c r="D70" s="23" t="s">
        <v>1</v>
      </c>
      <c r="E70" s="22" t="s">
        <v>1</v>
      </c>
      <c r="F70" s="18">
        <v>1910</v>
      </c>
      <c r="G70" s="19">
        <v>0.0696</v>
      </c>
    </row>
    <row r="71" spans="1:7" ht="12.75" customHeight="1">
      <c r="A71" s="1"/>
      <c r="B71" s="21" t="s">
        <v>69</v>
      </c>
      <c r="C71" s="11" t="s">
        <v>1</v>
      </c>
      <c r="D71" s="23" t="s">
        <v>1</v>
      </c>
      <c r="E71" s="11" t="s">
        <v>1</v>
      </c>
      <c r="F71" s="24">
        <v>65.76</v>
      </c>
      <c r="G71" s="19">
        <v>0.0023</v>
      </c>
    </row>
    <row r="72" spans="1:7" ht="12.75" customHeight="1">
      <c r="A72" s="1"/>
      <c r="B72" s="25" t="s">
        <v>70</v>
      </c>
      <c r="C72" s="26" t="s">
        <v>1</v>
      </c>
      <c r="D72" s="26" t="s">
        <v>1</v>
      </c>
      <c r="E72" s="26" t="s">
        <v>1</v>
      </c>
      <c r="F72" s="27">
        <v>27454.56</v>
      </c>
      <c r="G72" s="28">
        <v>1</v>
      </c>
    </row>
    <row r="73" spans="1:7" ht="12.75" customHeight="1">
      <c r="A73" s="1"/>
      <c r="B73" s="5" t="s">
        <v>1</v>
      </c>
      <c r="C73" s="1"/>
      <c r="D73" s="1"/>
      <c r="E73" s="1"/>
      <c r="F73" s="1"/>
      <c r="G73" s="1"/>
    </row>
    <row r="74" spans="1:7" ht="12.75" customHeight="1">
      <c r="A74" s="1"/>
      <c r="B74" s="2" t="s">
        <v>68</v>
      </c>
      <c r="C74" s="1"/>
      <c r="D74" s="1"/>
      <c r="E74" s="1"/>
      <c r="F74" s="1"/>
      <c r="G74" s="1"/>
    </row>
    <row r="75" spans="1:7" ht="12.75" customHeight="1">
      <c r="A75" s="1"/>
      <c r="B75" s="2" t="s">
        <v>73</v>
      </c>
      <c r="C75" s="1"/>
      <c r="D75" s="1"/>
      <c r="E75" s="1"/>
      <c r="F75" s="1"/>
      <c r="G75" s="1"/>
    </row>
    <row r="76" spans="1:7" ht="12.75" customHeight="1">
      <c r="A76" s="1"/>
      <c r="B76" s="2" t="s">
        <v>853</v>
      </c>
      <c r="C76" s="1"/>
      <c r="D76" s="1"/>
      <c r="E76" s="1"/>
      <c r="F76" s="1"/>
      <c r="G76" s="1"/>
    </row>
    <row r="77" spans="1:7" ht="12.75" customHeight="1">
      <c r="A77" s="1"/>
      <c r="B77" s="2" t="s">
        <v>1</v>
      </c>
      <c r="C77" s="1"/>
      <c r="D77" s="1"/>
      <c r="E77" s="1"/>
      <c r="F77" s="1"/>
      <c r="G77" s="1"/>
    </row>
    <row r="78" spans="1:7" ht="12.75" customHeight="1">
      <c r="A78" s="1"/>
      <c r="B78" s="2" t="s">
        <v>1</v>
      </c>
      <c r="C78" s="1"/>
      <c r="D78" s="1"/>
      <c r="E78" s="1"/>
      <c r="F78" s="1"/>
      <c r="G78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10.140625" style="3" bestFit="1" customWidth="1"/>
    <col min="2" max="2" width="47.421875" style="3" bestFit="1" customWidth="1"/>
    <col min="3" max="3" width="11.57421875" style="3" bestFit="1" customWidth="1"/>
    <col min="4" max="4" width="9.2812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1959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865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1173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1947</v>
      </c>
      <c r="B7" s="14" t="s">
        <v>1948</v>
      </c>
      <c r="C7" s="11" t="s">
        <v>1</v>
      </c>
      <c r="D7" s="11" t="s">
        <v>1</v>
      </c>
      <c r="E7" s="15">
        <v>38500</v>
      </c>
      <c r="F7" s="16">
        <v>561.6</v>
      </c>
      <c r="G7" s="17">
        <v>0.0813</v>
      </c>
    </row>
    <row r="8" spans="1:7" ht="12.75" customHeight="1">
      <c r="A8" s="13" t="s">
        <v>1187</v>
      </c>
      <c r="B8" s="14" t="s">
        <v>1188</v>
      </c>
      <c r="C8" s="11" t="s">
        <v>1</v>
      </c>
      <c r="D8" s="11" t="s">
        <v>1</v>
      </c>
      <c r="E8" s="15">
        <v>25000</v>
      </c>
      <c r="F8" s="16">
        <v>360</v>
      </c>
      <c r="G8" s="17">
        <v>0.0521</v>
      </c>
    </row>
    <row r="9" spans="1:7" ht="12.75" customHeight="1">
      <c r="A9" s="1"/>
      <c r="B9" s="10" t="s">
        <v>38</v>
      </c>
      <c r="C9" s="11" t="s">
        <v>1</v>
      </c>
      <c r="D9" s="11" t="s">
        <v>1</v>
      </c>
      <c r="E9" s="11" t="s">
        <v>1</v>
      </c>
      <c r="F9" s="18">
        <v>921.6</v>
      </c>
      <c r="G9" s="19">
        <v>0.1334</v>
      </c>
    </row>
    <row r="10" spans="1:7" ht="12.75" customHeight="1">
      <c r="A10" s="1"/>
      <c r="B10" s="21" t="s">
        <v>41</v>
      </c>
      <c r="C10" s="22" t="s">
        <v>1</v>
      </c>
      <c r="D10" s="23" t="s">
        <v>1</v>
      </c>
      <c r="E10" s="22" t="s">
        <v>1</v>
      </c>
      <c r="F10" s="18">
        <v>921.6</v>
      </c>
      <c r="G10" s="19">
        <v>0.1334</v>
      </c>
    </row>
    <row r="11" spans="1:7" ht="12.75" customHeight="1">
      <c r="A11" s="1"/>
      <c r="B11" s="10" t="s">
        <v>9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10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1183</v>
      </c>
      <c r="B13" s="14" t="s">
        <v>1184</v>
      </c>
      <c r="C13" s="11" t="s">
        <v>1185</v>
      </c>
      <c r="D13" s="11" t="s">
        <v>14</v>
      </c>
      <c r="E13" s="15">
        <v>1000000</v>
      </c>
      <c r="F13" s="16">
        <v>992.29</v>
      </c>
      <c r="G13" s="17">
        <v>0.1436</v>
      </c>
    </row>
    <row r="14" spans="1:7" ht="12.75" customHeight="1">
      <c r="A14" s="13" t="s">
        <v>1960</v>
      </c>
      <c r="B14" s="14" t="s">
        <v>1961</v>
      </c>
      <c r="C14" s="11" t="s">
        <v>1962</v>
      </c>
      <c r="D14" s="11" t="s">
        <v>37</v>
      </c>
      <c r="E14" s="15">
        <v>800000</v>
      </c>
      <c r="F14" s="16">
        <v>793.71</v>
      </c>
      <c r="G14" s="17">
        <v>0.1149</v>
      </c>
    </row>
    <row r="15" spans="1:7" ht="12.75" customHeight="1">
      <c r="A15" s="13" t="s">
        <v>1181</v>
      </c>
      <c r="B15" s="14" t="s">
        <v>125</v>
      </c>
      <c r="C15" s="11" t="s">
        <v>1182</v>
      </c>
      <c r="D15" s="11" t="s">
        <v>21</v>
      </c>
      <c r="E15" s="15">
        <v>750000</v>
      </c>
      <c r="F15" s="16">
        <v>751.2</v>
      </c>
      <c r="G15" s="17">
        <v>0.1087</v>
      </c>
    </row>
    <row r="16" spans="1:7" ht="12.75" customHeight="1">
      <c r="A16" s="13" t="s">
        <v>156</v>
      </c>
      <c r="B16" s="14" t="s">
        <v>157</v>
      </c>
      <c r="C16" s="11" t="s">
        <v>158</v>
      </c>
      <c r="D16" s="11" t="s">
        <v>37</v>
      </c>
      <c r="E16" s="15">
        <v>725000</v>
      </c>
      <c r="F16" s="16">
        <v>727.35</v>
      </c>
      <c r="G16" s="17">
        <v>0.1053</v>
      </c>
    </row>
    <row r="17" spans="1:7" ht="12.75" customHeight="1">
      <c r="A17" s="13" t="s">
        <v>1009</v>
      </c>
      <c r="B17" s="14" t="s">
        <v>1010</v>
      </c>
      <c r="C17" s="11" t="s">
        <v>1011</v>
      </c>
      <c r="D17" s="11" t="s">
        <v>136</v>
      </c>
      <c r="E17" s="15">
        <v>540000</v>
      </c>
      <c r="F17" s="16">
        <v>548</v>
      </c>
      <c r="G17" s="17">
        <v>0.0793</v>
      </c>
    </row>
    <row r="18" spans="1:7" ht="12.75" customHeight="1">
      <c r="A18" s="13" t="s">
        <v>534</v>
      </c>
      <c r="B18" s="14" t="s">
        <v>535</v>
      </c>
      <c r="C18" s="11" t="s">
        <v>536</v>
      </c>
      <c r="D18" s="11" t="s">
        <v>33</v>
      </c>
      <c r="E18" s="15">
        <v>250000</v>
      </c>
      <c r="F18" s="16">
        <v>251.41</v>
      </c>
      <c r="G18" s="17">
        <v>0.0364</v>
      </c>
    </row>
    <row r="19" spans="1:7" ht="12.75" customHeight="1">
      <c r="A19" s="1"/>
      <c r="B19" s="10" t="s">
        <v>38</v>
      </c>
      <c r="C19" s="11" t="s">
        <v>1</v>
      </c>
      <c r="D19" s="11" t="s">
        <v>1</v>
      </c>
      <c r="E19" s="11" t="s">
        <v>1</v>
      </c>
      <c r="F19" s="18">
        <v>4063.96</v>
      </c>
      <c r="G19" s="19">
        <v>0.5882</v>
      </c>
    </row>
    <row r="20" spans="1:7" ht="12.75" customHeight="1">
      <c r="A20" s="1"/>
      <c r="B20" s="10" t="s">
        <v>39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890</v>
      </c>
      <c r="B21" s="14" t="s">
        <v>891</v>
      </c>
      <c r="C21" s="11" t="s">
        <v>892</v>
      </c>
      <c r="D21" s="11" t="s">
        <v>136</v>
      </c>
      <c r="E21" s="15">
        <v>700000</v>
      </c>
      <c r="F21" s="16">
        <v>718.68</v>
      </c>
      <c r="G21" s="17">
        <v>0.104</v>
      </c>
    </row>
    <row r="22" spans="1:7" ht="12.75" customHeight="1">
      <c r="A22" s="1"/>
      <c r="B22" s="10" t="s">
        <v>38</v>
      </c>
      <c r="C22" s="11" t="s">
        <v>1</v>
      </c>
      <c r="D22" s="11" t="s">
        <v>1</v>
      </c>
      <c r="E22" s="11" t="s">
        <v>1</v>
      </c>
      <c r="F22" s="18">
        <v>718.68</v>
      </c>
      <c r="G22" s="19">
        <v>0.104</v>
      </c>
    </row>
    <row r="23" spans="1:7" ht="12.75" customHeight="1">
      <c r="A23" s="1"/>
      <c r="B23" s="21" t="s">
        <v>41</v>
      </c>
      <c r="C23" s="22" t="s">
        <v>1</v>
      </c>
      <c r="D23" s="23" t="s">
        <v>1</v>
      </c>
      <c r="E23" s="22" t="s">
        <v>1</v>
      </c>
      <c r="F23" s="18">
        <v>4782.64</v>
      </c>
      <c r="G23" s="19">
        <v>0.6922</v>
      </c>
    </row>
    <row r="24" spans="1:7" ht="12.75" customHeight="1">
      <c r="A24" s="1"/>
      <c r="B24" s="10" t="s">
        <v>60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"/>
      <c r="B25" s="10" t="s">
        <v>61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62</v>
      </c>
      <c r="B26" s="14" t="s">
        <v>63</v>
      </c>
      <c r="C26" s="11" t="s">
        <v>64</v>
      </c>
      <c r="D26" s="11" t="s">
        <v>1</v>
      </c>
      <c r="E26" s="15">
        <v>649987.975</v>
      </c>
      <c r="F26" s="16">
        <v>1000.24</v>
      </c>
      <c r="G26" s="17">
        <v>0.1448</v>
      </c>
    </row>
    <row r="27" spans="1:7" ht="12.75" customHeight="1">
      <c r="A27" s="1"/>
      <c r="B27" s="10" t="s">
        <v>38</v>
      </c>
      <c r="C27" s="11" t="s">
        <v>1</v>
      </c>
      <c r="D27" s="11" t="s">
        <v>1</v>
      </c>
      <c r="E27" s="11" t="s">
        <v>1</v>
      </c>
      <c r="F27" s="18">
        <v>1000.24</v>
      </c>
      <c r="G27" s="19">
        <v>0.1448</v>
      </c>
    </row>
    <row r="28" spans="1:7" ht="12.75" customHeight="1">
      <c r="A28" s="1"/>
      <c r="B28" s="21" t="s">
        <v>41</v>
      </c>
      <c r="C28" s="22" t="s">
        <v>1</v>
      </c>
      <c r="D28" s="23" t="s">
        <v>1</v>
      </c>
      <c r="E28" s="22" t="s">
        <v>1</v>
      </c>
      <c r="F28" s="18">
        <v>1000.24</v>
      </c>
      <c r="G28" s="19">
        <v>0.1448</v>
      </c>
    </row>
    <row r="29" spans="1:7" ht="12.75" customHeight="1">
      <c r="A29" s="1"/>
      <c r="B29" s="10" t="s">
        <v>65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66</v>
      </c>
      <c r="B30" s="14" t="s">
        <v>67</v>
      </c>
      <c r="C30" s="11" t="s">
        <v>1</v>
      </c>
      <c r="D30" s="11" t="s">
        <v>68</v>
      </c>
      <c r="E30" s="15"/>
      <c r="F30" s="16">
        <v>89</v>
      </c>
      <c r="G30" s="17">
        <v>0.0129</v>
      </c>
    </row>
    <row r="31" spans="1:7" ht="12.75" customHeight="1">
      <c r="A31" s="1"/>
      <c r="B31" s="10" t="s">
        <v>38</v>
      </c>
      <c r="C31" s="11" t="s">
        <v>1</v>
      </c>
      <c r="D31" s="11" t="s">
        <v>1</v>
      </c>
      <c r="E31" s="11" t="s">
        <v>1</v>
      </c>
      <c r="F31" s="18">
        <v>89</v>
      </c>
      <c r="G31" s="19">
        <v>0.0129</v>
      </c>
    </row>
    <row r="32" spans="1:7" ht="12.75" customHeight="1">
      <c r="A32" s="1"/>
      <c r="B32" s="21" t="s">
        <v>41</v>
      </c>
      <c r="C32" s="22" t="s">
        <v>1</v>
      </c>
      <c r="D32" s="23" t="s">
        <v>1</v>
      </c>
      <c r="E32" s="22" t="s">
        <v>1</v>
      </c>
      <c r="F32" s="18">
        <v>89</v>
      </c>
      <c r="G32" s="19">
        <v>0.0129</v>
      </c>
    </row>
    <row r="33" spans="1:7" ht="12.75" customHeight="1">
      <c r="A33" s="1"/>
      <c r="B33" s="21" t="s">
        <v>69</v>
      </c>
      <c r="C33" s="11" t="s">
        <v>1</v>
      </c>
      <c r="D33" s="23" t="s">
        <v>1</v>
      </c>
      <c r="E33" s="11" t="s">
        <v>1</v>
      </c>
      <c r="F33" s="24">
        <v>115.47</v>
      </c>
      <c r="G33" s="19">
        <v>0.0167</v>
      </c>
    </row>
    <row r="34" spans="1:7" ht="12.75" customHeight="1">
      <c r="A34" s="1"/>
      <c r="B34" s="25" t="s">
        <v>70</v>
      </c>
      <c r="C34" s="26" t="s">
        <v>1</v>
      </c>
      <c r="D34" s="26" t="s">
        <v>1</v>
      </c>
      <c r="E34" s="26" t="s">
        <v>1</v>
      </c>
      <c r="F34" s="27">
        <v>6908.95</v>
      </c>
      <c r="G34" s="28">
        <v>1</v>
      </c>
    </row>
    <row r="35" spans="1:7" ht="12.75" customHeight="1">
      <c r="A35" s="1"/>
      <c r="B35" s="5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71</v>
      </c>
      <c r="C36" s="1"/>
      <c r="D36" s="1"/>
      <c r="E36" s="1"/>
      <c r="F36" s="1"/>
      <c r="G36" s="1"/>
    </row>
    <row r="37" spans="1:7" ht="12.75" customHeight="1">
      <c r="A37" s="1"/>
      <c r="B37" s="2" t="s">
        <v>72</v>
      </c>
      <c r="C37" s="1"/>
      <c r="D37" s="1"/>
      <c r="E37" s="1"/>
      <c r="F37" s="1"/>
      <c r="G37" s="1"/>
    </row>
    <row r="38" spans="1:7" ht="12.75" customHeight="1">
      <c r="A38" s="1"/>
      <c r="B38" s="2" t="s">
        <v>73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G35"/>
    </sheetView>
  </sheetViews>
  <sheetFormatPr defaultColWidth="9.140625" defaultRowHeight="12.75"/>
  <cols>
    <col min="1" max="1" width="10.140625" style="3" bestFit="1" customWidth="1"/>
    <col min="2" max="2" width="47.421875" style="3" bestFit="1" customWidth="1"/>
    <col min="3" max="3" width="11.00390625" style="3" bestFit="1" customWidth="1"/>
    <col min="4" max="4" width="9.281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1963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865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1173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1174</v>
      </c>
      <c r="B7" s="14" t="s">
        <v>1175</v>
      </c>
      <c r="C7" s="11" t="s">
        <v>1</v>
      </c>
      <c r="D7" s="11" t="s">
        <v>1</v>
      </c>
      <c r="E7" s="15">
        <v>24000</v>
      </c>
      <c r="F7" s="16">
        <v>358.78</v>
      </c>
      <c r="G7" s="17">
        <v>0.1299</v>
      </c>
    </row>
    <row r="8" spans="1:7" ht="12.75" customHeight="1">
      <c r="A8" s="1"/>
      <c r="B8" s="10" t="s">
        <v>38</v>
      </c>
      <c r="C8" s="11" t="s">
        <v>1</v>
      </c>
      <c r="D8" s="11" t="s">
        <v>1</v>
      </c>
      <c r="E8" s="11" t="s">
        <v>1</v>
      </c>
      <c r="F8" s="18">
        <v>358.78</v>
      </c>
      <c r="G8" s="19">
        <v>0.1299</v>
      </c>
    </row>
    <row r="9" spans="1:7" ht="12.75" customHeight="1">
      <c r="A9" s="1"/>
      <c r="B9" s="21" t="s">
        <v>41</v>
      </c>
      <c r="C9" s="22" t="s">
        <v>1</v>
      </c>
      <c r="D9" s="23" t="s">
        <v>1</v>
      </c>
      <c r="E9" s="22" t="s">
        <v>1</v>
      </c>
      <c r="F9" s="18">
        <v>358.78</v>
      </c>
      <c r="G9" s="19">
        <v>0.1299</v>
      </c>
    </row>
    <row r="10" spans="1:7" ht="12.75" customHeight="1">
      <c r="A10" s="1"/>
      <c r="B10" s="10" t="s">
        <v>9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10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496</v>
      </c>
      <c r="B12" s="14" t="s">
        <v>401</v>
      </c>
      <c r="C12" s="11" t="s">
        <v>497</v>
      </c>
      <c r="D12" s="11" t="s">
        <v>33</v>
      </c>
      <c r="E12" s="15">
        <v>400000</v>
      </c>
      <c r="F12" s="16">
        <v>410.15</v>
      </c>
      <c r="G12" s="17">
        <v>0.1485</v>
      </c>
    </row>
    <row r="13" spans="1:7" ht="12.75" customHeight="1">
      <c r="A13" s="13" t="s">
        <v>1183</v>
      </c>
      <c r="B13" s="14" t="s">
        <v>1184</v>
      </c>
      <c r="C13" s="11" t="s">
        <v>1185</v>
      </c>
      <c r="D13" s="11" t="s">
        <v>14</v>
      </c>
      <c r="E13" s="15">
        <v>370000</v>
      </c>
      <c r="F13" s="16">
        <v>367.15</v>
      </c>
      <c r="G13" s="17">
        <v>0.1329</v>
      </c>
    </row>
    <row r="14" spans="1:7" ht="12.75" customHeight="1">
      <c r="A14" s="13" t="s">
        <v>1957</v>
      </c>
      <c r="B14" s="14" t="s">
        <v>1010</v>
      </c>
      <c r="C14" s="11" t="s">
        <v>1958</v>
      </c>
      <c r="D14" s="11" t="s">
        <v>136</v>
      </c>
      <c r="E14" s="15">
        <v>300000</v>
      </c>
      <c r="F14" s="16">
        <v>304.15</v>
      </c>
      <c r="G14" s="17">
        <v>0.1101</v>
      </c>
    </row>
    <row r="15" spans="1:7" ht="12.75" customHeight="1">
      <c r="A15" s="13" t="s">
        <v>156</v>
      </c>
      <c r="B15" s="14" t="s">
        <v>157</v>
      </c>
      <c r="C15" s="11" t="s">
        <v>158</v>
      </c>
      <c r="D15" s="11" t="s">
        <v>37</v>
      </c>
      <c r="E15" s="15">
        <v>250000</v>
      </c>
      <c r="F15" s="16">
        <v>250.81</v>
      </c>
      <c r="G15" s="17">
        <v>0.0908</v>
      </c>
    </row>
    <row r="16" spans="1:7" ht="12.75" customHeight="1">
      <c r="A16" s="1"/>
      <c r="B16" s="10" t="s">
        <v>38</v>
      </c>
      <c r="C16" s="11" t="s">
        <v>1</v>
      </c>
      <c r="D16" s="11" t="s">
        <v>1</v>
      </c>
      <c r="E16" s="11" t="s">
        <v>1</v>
      </c>
      <c r="F16" s="18">
        <v>1332.26</v>
      </c>
      <c r="G16" s="19">
        <v>0.4823</v>
      </c>
    </row>
    <row r="17" spans="1:7" ht="12.75" customHeight="1">
      <c r="A17" s="1"/>
      <c r="B17" s="10" t="s">
        <v>39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890</v>
      </c>
      <c r="B18" s="14" t="s">
        <v>891</v>
      </c>
      <c r="C18" s="11" t="s">
        <v>892</v>
      </c>
      <c r="D18" s="11" t="s">
        <v>136</v>
      </c>
      <c r="E18" s="15">
        <v>200000</v>
      </c>
      <c r="F18" s="16">
        <v>205.34</v>
      </c>
      <c r="G18" s="17">
        <v>0.0743</v>
      </c>
    </row>
    <row r="19" spans="1:7" ht="12.75" customHeight="1">
      <c r="A19" s="1"/>
      <c r="B19" s="10" t="s">
        <v>38</v>
      </c>
      <c r="C19" s="11" t="s">
        <v>1</v>
      </c>
      <c r="D19" s="11" t="s">
        <v>1</v>
      </c>
      <c r="E19" s="11" t="s">
        <v>1</v>
      </c>
      <c r="F19" s="18">
        <v>205.34</v>
      </c>
      <c r="G19" s="19">
        <v>0.0743</v>
      </c>
    </row>
    <row r="20" spans="1:7" ht="12.75" customHeight="1">
      <c r="A20" s="1"/>
      <c r="B20" s="21" t="s">
        <v>41</v>
      </c>
      <c r="C20" s="22" t="s">
        <v>1</v>
      </c>
      <c r="D20" s="23" t="s">
        <v>1</v>
      </c>
      <c r="E20" s="22" t="s">
        <v>1</v>
      </c>
      <c r="F20" s="18">
        <v>1537.6</v>
      </c>
      <c r="G20" s="19">
        <v>0.5566</v>
      </c>
    </row>
    <row r="21" spans="1:7" ht="12.75" customHeight="1">
      <c r="A21" s="1"/>
      <c r="B21" s="10" t="s">
        <v>60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"/>
      <c r="B22" s="10" t="s">
        <v>61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62</v>
      </c>
      <c r="B23" s="14" t="s">
        <v>63</v>
      </c>
      <c r="C23" s="11" t="s">
        <v>64</v>
      </c>
      <c r="D23" s="11" t="s">
        <v>1</v>
      </c>
      <c r="E23" s="15">
        <v>519990.38</v>
      </c>
      <c r="F23" s="16">
        <v>800.19</v>
      </c>
      <c r="G23" s="17">
        <v>0.2897</v>
      </c>
    </row>
    <row r="24" spans="1:7" ht="12.75" customHeight="1">
      <c r="A24" s="1"/>
      <c r="B24" s="10" t="s">
        <v>38</v>
      </c>
      <c r="C24" s="11" t="s">
        <v>1</v>
      </c>
      <c r="D24" s="11" t="s">
        <v>1</v>
      </c>
      <c r="E24" s="11" t="s">
        <v>1</v>
      </c>
      <c r="F24" s="18">
        <v>800.19</v>
      </c>
      <c r="G24" s="19">
        <v>0.2897</v>
      </c>
    </row>
    <row r="25" spans="1:7" ht="12.75" customHeight="1">
      <c r="A25" s="1"/>
      <c r="B25" s="21" t="s">
        <v>41</v>
      </c>
      <c r="C25" s="22" t="s">
        <v>1</v>
      </c>
      <c r="D25" s="23" t="s">
        <v>1</v>
      </c>
      <c r="E25" s="22" t="s">
        <v>1</v>
      </c>
      <c r="F25" s="18">
        <v>800.19</v>
      </c>
      <c r="G25" s="19">
        <v>0.2897</v>
      </c>
    </row>
    <row r="26" spans="1:7" ht="12.75" customHeight="1">
      <c r="A26" s="1"/>
      <c r="B26" s="10" t="s">
        <v>65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66</v>
      </c>
      <c r="B27" s="14" t="s">
        <v>67</v>
      </c>
      <c r="C27" s="11" t="s">
        <v>1</v>
      </c>
      <c r="D27" s="11" t="s">
        <v>68</v>
      </c>
      <c r="E27" s="15"/>
      <c r="F27" s="16">
        <v>22</v>
      </c>
      <c r="G27" s="17">
        <v>0.008</v>
      </c>
    </row>
    <row r="28" spans="1:7" ht="12.75" customHeight="1">
      <c r="A28" s="1"/>
      <c r="B28" s="10" t="s">
        <v>38</v>
      </c>
      <c r="C28" s="11" t="s">
        <v>1</v>
      </c>
      <c r="D28" s="11" t="s">
        <v>1</v>
      </c>
      <c r="E28" s="11" t="s">
        <v>1</v>
      </c>
      <c r="F28" s="18">
        <v>22</v>
      </c>
      <c r="G28" s="19">
        <v>0.008</v>
      </c>
    </row>
    <row r="29" spans="1:7" ht="12.75" customHeight="1">
      <c r="A29" s="1"/>
      <c r="B29" s="21" t="s">
        <v>41</v>
      </c>
      <c r="C29" s="22" t="s">
        <v>1</v>
      </c>
      <c r="D29" s="23" t="s">
        <v>1</v>
      </c>
      <c r="E29" s="22" t="s">
        <v>1</v>
      </c>
      <c r="F29" s="18">
        <v>22</v>
      </c>
      <c r="G29" s="19">
        <v>0.008</v>
      </c>
    </row>
    <row r="30" spans="1:7" ht="12.75" customHeight="1">
      <c r="A30" s="1"/>
      <c r="B30" s="21" t="s">
        <v>69</v>
      </c>
      <c r="C30" s="11" t="s">
        <v>1</v>
      </c>
      <c r="D30" s="23" t="s">
        <v>1</v>
      </c>
      <c r="E30" s="11" t="s">
        <v>1</v>
      </c>
      <c r="F30" s="24">
        <v>43.42</v>
      </c>
      <c r="G30" s="19">
        <v>0.0158</v>
      </c>
    </row>
    <row r="31" spans="1:7" ht="12.75" customHeight="1">
      <c r="A31" s="1"/>
      <c r="B31" s="25" t="s">
        <v>70</v>
      </c>
      <c r="C31" s="26" t="s">
        <v>1</v>
      </c>
      <c r="D31" s="26" t="s">
        <v>1</v>
      </c>
      <c r="E31" s="26" t="s">
        <v>1</v>
      </c>
      <c r="F31" s="27">
        <v>2761.99</v>
      </c>
      <c r="G31" s="28">
        <v>1</v>
      </c>
    </row>
    <row r="32" spans="1:7" ht="12.75" customHeight="1">
      <c r="A32" s="1"/>
      <c r="B32" s="5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71</v>
      </c>
      <c r="C33" s="1"/>
      <c r="D33" s="1"/>
      <c r="E33" s="1"/>
      <c r="F33" s="1"/>
      <c r="G33" s="1"/>
    </row>
    <row r="34" spans="1:7" ht="12.75" customHeight="1">
      <c r="A34" s="1"/>
      <c r="B34" s="2" t="s">
        <v>72</v>
      </c>
      <c r="C34" s="1"/>
      <c r="D34" s="1"/>
      <c r="E34" s="1"/>
      <c r="F34" s="1"/>
      <c r="G34" s="1"/>
    </row>
    <row r="35" spans="1:7" ht="12.75" customHeight="1">
      <c r="A35" s="1"/>
      <c r="B35" s="2" t="s">
        <v>73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G35"/>
    </sheetView>
  </sheetViews>
  <sheetFormatPr defaultColWidth="9.140625" defaultRowHeight="12.75"/>
  <cols>
    <col min="1" max="1" width="10.140625" style="3" bestFit="1" customWidth="1"/>
    <col min="2" max="2" width="39.00390625" style="3" bestFit="1" customWidth="1"/>
    <col min="3" max="3" width="11.57421875" style="3" bestFit="1" customWidth="1"/>
    <col min="4" max="4" width="8.28125" style="3" bestFit="1" customWidth="1"/>
    <col min="5" max="5" width="7.851562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1964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865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1173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1965</v>
      </c>
      <c r="B7" s="14" t="s">
        <v>1966</v>
      </c>
      <c r="C7" s="11" t="s">
        <v>1</v>
      </c>
      <c r="D7" s="11" t="s">
        <v>1</v>
      </c>
      <c r="E7" s="15">
        <v>47500</v>
      </c>
      <c r="F7" s="16">
        <v>967.98</v>
      </c>
      <c r="G7" s="17">
        <v>0.1544</v>
      </c>
    </row>
    <row r="8" spans="1:7" ht="12.75" customHeight="1">
      <c r="A8" s="13" t="s">
        <v>1967</v>
      </c>
      <c r="B8" s="14" t="s">
        <v>1968</v>
      </c>
      <c r="C8" s="11" t="s">
        <v>1</v>
      </c>
      <c r="D8" s="11" t="s">
        <v>1</v>
      </c>
      <c r="E8" s="15">
        <v>8000</v>
      </c>
      <c r="F8" s="16">
        <v>143.38</v>
      </c>
      <c r="G8" s="17">
        <v>0.0229</v>
      </c>
    </row>
    <row r="9" spans="1:7" ht="12.75" customHeight="1">
      <c r="A9" s="1"/>
      <c r="B9" s="10" t="s">
        <v>38</v>
      </c>
      <c r="C9" s="11" t="s">
        <v>1</v>
      </c>
      <c r="D9" s="11" t="s">
        <v>1</v>
      </c>
      <c r="E9" s="11" t="s">
        <v>1</v>
      </c>
      <c r="F9" s="18">
        <v>1111.36</v>
      </c>
      <c r="G9" s="19">
        <v>0.1773</v>
      </c>
    </row>
    <row r="10" spans="1:7" ht="12.75" customHeight="1">
      <c r="A10" s="1"/>
      <c r="B10" s="21" t="s">
        <v>41</v>
      </c>
      <c r="C10" s="22" t="s">
        <v>1</v>
      </c>
      <c r="D10" s="23" t="s">
        <v>1</v>
      </c>
      <c r="E10" s="22" t="s">
        <v>1</v>
      </c>
      <c r="F10" s="18">
        <v>1111.36</v>
      </c>
      <c r="G10" s="19">
        <v>0.1773</v>
      </c>
    </row>
    <row r="11" spans="1:7" ht="12.75" customHeight="1">
      <c r="A11" s="1"/>
      <c r="B11" s="10" t="s">
        <v>9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10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1009</v>
      </c>
      <c r="B13" s="14" t="s">
        <v>1010</v>
      </c>
      <c r="C13" s="11" t="s">
        <v>1011</v>
      </c>
      <c r="D13" s="11" t="s">
        <v>136</v>
      </c>
      <c r="E13" s="15">
        <v>600000</v>
      </c>
      <c r="F13" s="16">
        <v>608.89</v>
      </c>
      <c r="G13" s="17">
        <v>0.0971</v>
      </c>
    </row>
    <row r="14" spans="1:7" ht="12.75" customHeight="1">
      <c r="A14" s="13" t="s">
        <v>1969</v>
      </c>
      <c r="B14" s="14" t="s">
        <v>1165</v>
      </c>
      <c r="C14" s="11" t="s">
        <v>1970</v>
      </c>
      <c r="D14" s="11" t="s">
        <v>37</v>
      </c>
      <c r="E14" s="15">
        <v>500000</v>
      </c>
      <c r="F14" s="16">
        <v>519.03</v>
      </c>
      <c r="G14" s="17">
        <v>0.0828</v>
      </c>
    </row>
    <row r="15" spans="1:7" ht="12.75" customHeight="1">
      <c r="A15" s="13" t="s">
        <v>1183</v>
      </c>
      <c r="B15" s="14" t="s">
        <v>1184</v>
      </c>
      <c r="C15" s="11" t="s">
        <v>1185</v>
      </c>
      <c r="D15" s="11" t="s">
        <v>14</v>
      </c>
      <c r="E15" s="15">
        <v>280000</v>
      </c>
      <c r="F15" s="16">
        <v>277.84</v>
      </c>
      <c r="G15" s="17">
        <v>0.0443</v>
      </c>
    </row>
    <row r="16" spans="1:7" ht="12.75" customHeight="1">
      <c r="A16" s="1"/>
      <c r="B16" s="10" t="s">
        <v>38</v>
      </c>
      <c r="C16" s="11" t="s">
        <v>1</v>
      </c>
      <c r="D16" s="11" t="s">
        <v>1</v>
      </c>
      <c r="E16" s="11" t="s">
        <v>1</v>
      </c>
      <c r="F16" s="18">
        <v>1405.76</v>
      </c>
      <c r="G16" s="19">
        <v>0.2242</v>
      </c>
    </row>
    <row r="17" spans="1:7" ht="12.75" customHeight="1">
      <c r="A17" s="1"/>
      <c r="B17" s="10" t="s">
        <v>39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947</v>
      </c>
      <c r="B18" s="14" t="s">
        <v>948</v>
      </c>
      <c r="C18" s="11" t="s">
        <v>949</v>
      </c>
      <c r="D18" s="11" t="s">
        <v>37</v>
      </c>
      <c r="E18" s="15">
        <v>700000</v>
      </c>
      <c r="F18" s="16">
        <v>708.74</v>
      </c>
      <c r="G18" s="17">
        <v>0.113</v>
      </c>
    </row>
    <row r="19" spans="1:7" ht="12.75" customHeight="1">
      <c r="A19" s="1"/>
      <c r="B19" s="10" t="s">
        <v>38</v>
      </c>
      <c r="C19" s="11" t="s">
        <v>1</v>
      </c>
      <c r="D19" s="11" t="s">
        <v>1</v>
      </c>
      <c r="E19" s="11" t="s">
        <v>1</v>
      </c>
      <c r="F19" s="18">
        <v>708.74</v>
      </c>
      <c r="G19" s="19">
        <v>0.113</v>
      </c>
    </row>
    <row r="20" spans="1:7" ht="12.75" customHeight="1">
      <c r="A20" s="1"/>
      <c r="B20" s="21" t="s">
        <v>41</v>
      </c>
      <c r="C20" s="22" t="s">
        <v>1</v>
      </c>
      <c r="D20" s="23" t="s">
        <v>1</v>
      </c>
      <c r="E20" s="22" t="s">
        <v>1</v>
      </c>
      <c r="F20" s="18">
        <v>2114.5</v>
      </c>
      <c r="G20" s="19">
        <v>0.3372</v>
      </c>
    </row>
    <row r="21" spans="1:7" ht="12.75" customHeight="1">
      <c r="A21" s="1"/>
      <c r="B21" s="10" t="s">
        <v>60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"/>
      <c r="B22" s="10" t="s">
        <v>61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62</v>
      </c>
      <c r="B23" s="14" t="s">
        <v>63</v>
      </c>
      <c r="C23" s="11" t="s">
        <v>64</v>
      </c>
      <c r="D23" s="11" t="s">
        <v>1</v>
      </c>
      <c r="E23" s="15">
        <v>1949963.926</v>
      </c>
      <c r="F23" s="16">
        <v>3000.71</v>
      </c>
      <c r="G23" s="17">
        <v>0.4786</v>
      </c>
    </row>
    <row r="24" spans="1:7" ht="12.75" customHeight="1">
      <c r="A24" s="1"/>
      <c r="B24" s="10" t="s">
        <v>38</v>
      </c>
      <c r="C24" s="11" t="s">
        <v>1</v>
      </c>
      <c r="D24" s="11" t="s">
        <v>1</v>
      </c>
      <c r="E24" s="11" t="s">
        <v>1</v>
      </c>
      <c r="F24" s="18">
        <v>3000.71</v>
      </c>
      <c r="G24" s="19">
        <v>0.4786</v>
      </c>
    </row>
    <row r="25" spans="1:7" ht="12.75" customHeight="1">
      <c r="A25" s="1"/>
      <c r="B25" s="21" t="s">
        <v>41</v>
      </c>
      <c r="C25" s="22" t="s">
        <v>1</v>
      </c>
      <c r="D25" s="23" t="s">
        <v>1</v>
      </c>
      <c r="E25" s="22" t="s">
        <v>1</v>
      </c>
      <c r="F25" s="18">
        <v>3000.71</v>
      </c>
      <c r="G25" s="19">
        <v>0.4786</v>
      </c>
    </row>
    <row r="26" spans="1:7" ht="12.75" customHeight="1">
      <c r="A26" s="1"/>
      <c r="B26" s="10" t="s">
        <v>65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66</v>
      </c>
      <c r="B27" s="14" t="s">
        <v>67</v>
      </c>
      <c r="C27" s="11" t="s">
        <v>1</v>
      </c>
      <c r="D27" s="11" t="s">
        <v>68</v>
      </c>
      <c r="E27" s="15"/>
      <c r="F27" s="16">
        <v>40</v>
      </c>
      <c r="G27" s="17">
        <v>0.0064</v>
      </c>
    </row>
    <row r="28" spans="1:7" ht="12.75" customHeight="1">
      <c r="A28" s="1"/>
      <c r="B28" s="10" t="s">
        <v>38</v>
      </c>
      <c r="C28" s="11" t="s">
        <v>1</v>
      </c>
      <c r="D28" s="11" t="s">
        <v>1</v>
      </c>
      <c r="E28" s="11" t="s">
        <v>1</v>
      </c>
      <c r="F28" s="18">
        <v>40</v>
      </c>
      <c r="G28" s="19">
        <v>0.0064</v>
      </c>
    </row>
    <row r="29" spans="1:7" ht="12.75" customHeight="1">
      <c r="A29" s="1"/>
      <c r="B29" s="21" t="s">
        <v>41</v>
      </c>
      <c r="C29" s="22" t="s">
        <v>1</v>
      </c>
      <c r="D29" s="23" t="s">
        <v>1</v>
      </c>
      <c r="E29" s="22" t="s">
        <v>1</v>
      </c>
      <c r="F29" s="18">
        <v>40</v>
      </c>
      <c r="G29" s="19">
        <v>0.0064</v>
      </c>
    </row>
    <row r="30" spans="1:7" ht="12.75" customHeight="1">
      <c r="A30" s="1"/>
      <c r="B30" s="21" t="s">
        <v>69</v>
      </c>
      <c r="C30" s="11" t="s">
        <v>1</v>
      </c>
      <c r="D30" s="23" t="s">
        <v>1</v>
      </c>
      <c r="E30" s="11" t="s">
        <v>1</v>
      </c>
      <c r="F30" s="24">
        <v>3.45</v>
      </c>
      <c r="G30" s="19">
        <v>0.0005</v>
      </c>
    </row>
    <row r="31" spans="1:7" ht="12.75" customHeight="1">
      <c r="A31" s="1"/>
      <c r="B31" s="25" t="s">
        <v>70</v>
      </c>
      <c r="C31" s="26" t="s">
        <v>1</v>
      </c>
      <c r="D31" s="26" t="s">
        <v>1</v>
      </c>
      <c r="E31" s="26" t="s">
        <v>1</v>
      </c>
      <c r="F31" s="27">
        <v>6270.02</v>
      </c>
      <c r="G31" s="28">
        <v>1</v>
      </c>
    </row>
    <row r="32" spans="1:7" ht="12.75" customHeight="1">
      <c r="A32" s="1"/>
      <c r="B32" s="5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71</v>
      </c>
      <c r="C33" s="1"/>
      <c r="D33" s="1"/>
      <c r="E33" s="1"/>
      <c r="F33" s="1"/>
      <c r="G33" s="1"/>
    </row>
    <row r="34" spans="1:7" ht="12.75" customHeight="1">
      <c r="A34" s="1"/>
      <c r="B34" s="2" t="s">
        <v>72</v>
      </c>
      <c r="C34" s="1"/>
      <c r="D34" s="1"/>
      <c r="E34" s="1"/>
      <c r="F34" s="1"/>
      <c r="G34" s="1"/>
    </row>
    <row r="35" spans="1:7" ht="12.75" customHeight="1">
      <c r="A35" s="1"/>
      <c r="B35" s="2" t="s">
        <v>73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:G59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140625" style="3" bestFit="1" customWidth="1"/>
    <col min="4" max="4" width="18.003906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1971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576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577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578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579</v>
      </c>
      <c r="B7" s="14" t="s">
        <v>580</v>
      </c>
      <c r="C7" s="11" t="s">
        <v>581</v>
      </c>
      <c r="D7" s="11" t="s">
        <v>582</v>
      </c>
      <c r="E7" s="15">
        <v>15000</v>
      </c>
      <c r="F7" s="16">
        <v>160.07</v>
      </c>
      <c r="G7" s="17">
        <v>0.0602</v>
      </c>
    </row>
    <row r="8" spans="1:7" ht="12.75" customHeight="1">
      <c r="A8" s="13" t="s">
        <v>583</v>
      </c>
      <c r="B8" s="14" t="s">
        <v>584</v>
      </c>
      <c r="C8" s="11" t="s">
        <v>585</v>
      </c>
      <c r="D8" s="11" t="s">
        <v>586</v>
      </c>
      <c r="E8" s="15">
        <v>12000</v>
      </c>
      <c r="F8" s="16">
        <v>155.57</v>
      </c>
      <c r="G8" s="17">
        <v>0.0585</v>
      </c>
    </row>
    <row r="9" spans="1:7" ht="12.75" customHeight="1">
      <c r="A9" s="13" t="s">
        <v>591</v>
      </c>
      <c r="B9" s="14" t="s">
        <v>592</v>
      </c>
      <c r="C9" s="11" t="s">
        <v>593</v>
      </c>
      <c r="D9" s="11" t="s">
        <v>582</v>
      </c>
      <c r="E9" s="15">
        <v>42000</v>
      </c>
      <c r="F9" s="16">
        <v>129.36</v>
      </c>
      <c r="G9" s="17">
        <v>0.0487</v>
      </c>
    </row>
    <row r="10" spans="1:7" ht="12.75" customHeight="1">
      <c r="A10" s="13" t="s">
        <v>587</v>
      </c>
      <c r="B10" s="14" t="s">
        <v>588</v>
      </c>
      <c r="C10" s="11" t="s">
        <v>589</v>
      </c>
      <c r="D10" s="11" t="s">
        <v>590</v>
      </c>
      <c r="E10" s="15">
        <v>5000</v>
      </c>
      <c r="F10" s="16">
        <v>127.55</v>
      </c>
      <c r="G10" s="17">
        <v>0.048</v>
      </c>
    </row>
    <row r="11" spans="1:7" ht="12.75" customHeight="1">
      <c r="A11" s="13" t="s">
        <v>594</v>
      </c>
      <c r="B11" s="14" t="s">
        <v>595</v>
      </c>
      <c r="C11" s="11" t="s">
        <v>596</v>
      </c>
      <c r="D11" s="11" t="s">
        <v>590</v>
      </c>
      <c r="E11" s="15">
        <v>12000</v>
      </c>
      <c r="F11" s="16">
        <v>118.12</v>
      </c>
      <c r="G11" s="17">
        <v>0.0445</v>
      </c>
    </row>
    <row r="12" spans="1:7" ht="12.75" customHeight="1">
      <c r="A12" s="13" t="s">
        <v>597</v>
      </c>
      <c r="B12" s="14" t="s">
        <v>598</v>
      </c>
      <c r="C12" s="11" t="s">
        <v>599</v>
      </c>
      <c r="D12" s="11" t="s">
        <v>600</v>
      </c>
      <c r="E12" s="15">
        <v>6000</v>
      </c>
      <c r="F12" s="16">
        <v>106.97</v>
      </c>
      <c r="G12" s="17">
        <v>0.0403</v>
      </c>
    </row>
    <row r="13" spans="1:7" ht="12.75" customHeight="1">
      <c r="A13" s="13" t="s">
        <v>621</v>
      </c>
      <c r="B13" s="14" t="s">
        <v>622</v>
      </c>
      <c r="C13" s="11" t="s">
        <v>623</v>
      </c>
      <c r="D13" s="11" t="s">
        <v>624</v>
      </c>
      <c r="E13" s="15">
        <v>33500</v>
      </c>
      <c r="F13" s="16">
        <v>105.58</v>
      </c>
      <c r="G13" s="17">
        <v>0.0397</v>
      </c>
    </row>
    <row r="14" spans="1:7" ht="12.75" customHeight="1">
      <c r="A14" s="13" t="s">
        <v>604</v>
      </c>
      <c r="B14" s="14" t="s">
        <v>605</v>
      </c>
      <c r="C14" s="11" t="s">
        <v>606</v>
      </c>
      <c r="D14" s="11" t="s">
        <v>607</v>
      </c>
      <c r="E14" s="15">
        <v>2000</v>
      </c>
      <c r="F14" s="16">
        <v>80.47</v>
      </c>
      <c r="G14" s="17">
        <v>0.0303</v>
      </c>
    </row>
    <row r="15" spans="1:7" ht="12.75" customHeight="1">
      <c r="A15" s="13" t="s">
        <v>601</v>
      </c>
      <c r="B15" s="14" t="s">
        <v>602</v>
      </c>
      <c r="C15" s="11" t="s">
        <v>603</v>
      </c>
      <c r="D15" s="11" t="s">
        <v>582</v>
      </c>
      <c r="E15" s="15">
        <v>13000</v>
      </c>
      <c r="F15" s="16">
        <v>72.66</v>
      </c>
      <c r="G15" s="17">
        <v>0.0273</v>
      </c>
    </row>
    <row r="16" spans="1:7" ht="12.75" customHeight="1">
      <c r="A16" s="13" t="s">
        <v>625</v>
      </c>
      <c r="B16" s="14" t="s">
        <v>626</v>
      </c>
      <c r="C16" s="11" t="s">
        <v>627</v>
      </c>
      <c r="D16" s="11" t="s">
        <v>628</v>
      </c>
      <c r="E16" s="15">
        <v>7000</v>
      </c>
      <c r="F16" s="16">
        <v>70.01</v>
      </c>
      <c r="G16" s="17">
        <v>0.0263</v>
      </c>
    </row>
    <row r="17" spans="1:7" ht="12.75" customHeight="1">
      <c r="A17" s="13" t="s">
        <v>611</v>
      </c>
      <c r="B17" s="14" t="s">
        <v>612</v>
      </c>
      <c r="C17" s="11" t="s">
        <v>613</v>
      </c>
      <c r="D17" s="11" t="s">
        <v>614</v>
      </c>
      <c r="E17" s="15">
        <v>8000</v>
      </c>
      <c r="F17" s="16">
        <v>69.97</v>
      </c>
      <c r="G17" s="17">
        <v>0.0263</v>
      </c>
    </row>
    <row r="18" spans="1:7" ht="12.75" customHeight="1">
      <c r="A18" s="13" t="s">
        <v>635</v>
      </c>
      <c r="B18" s="14" t="s">
        <v>636</v>
      </c>
      <c r="C18" s="11" t="s">
        <v>637</v>
      </c>
      <c r="D18" s="11" t="s">
        <v>638</v>
      </c>
      <c r="E18" s="15">
        <v>2250</v>
      </c>
      <c r="F18" s="16">
        <v>67.35</v>
      </c>
      <c r="G18" s="17">
        <v>0.0253</v>
      </c>
    </row>
    <row r="19" spans="1:7" ht="12.75" customHeight="1">
      <c r="A19" s="13" t="s">
        <v>646</v>
      </c>
      <c r="B19" s="14" t="s">
        <v>647</v>
      </c>
      <c r="C19" s="11" t="s">
        <v>648</v>
      </c>
      <c r="D19" s="11" t="s">
        <v>582</v>
      </c>
      <c r="E19" s="15">
        <v>7000</v>
      </c>
      <c r="F19" s="16">
        <v>61.09</v>
      </c>
      <c r="G19" s="17">
        <v>0.023</v>
      </c>
    </row>
    <row r="20" spans="1:7" ht="12.75" customHeight="1">
      <c r="A20" s="13" t="s">
        <v>608</v>
      </c>
      <c r="B20" s="14" t="s">
        <v>609</v>
      </c>
      <c r="C20" s="11" t="s">
        <v>610</v>
      </c>
      <c r="D20" s="11" t="s">
        <v>582</v>
      </c>
      <c r="E20" s="15">
        <v>22000</v>
      </c>
      <c r="F20" s="16">
        <v>57.81</v>
      </c>
      <c r="G20" s="17">
        <v>0.0218</v>
      </c>
    </row>
    <row r="21" spans="1:7" ht="12.75" customHeight="1">
      <c r="A21" s="13" t="s">
        <v>618</v>
      </c>
      <c r="B21" s="14" t="s">
        <v>619</v>
      </c>
      <c r="C21" s="11" t="s">
        <v>620</v>
      </c>
      <c r="D21" s="11" t="s">
        <v>582</v>
      </c>
      <c r="E21" s="15">
        <v>4000</v>
      </c>
      <c r="F21" s="16">
        <v>55.43</v>
      </c>
      <c r="G21" s="17">
        <v>0.0209</v>
      </c>
    </row>
    <row r="22" spans="1:7" ht="12.75" customHeight="1">
      <c r="A22" s="13" t="s">
        <v>615</v>
      </c>
      <c r="B22" s="14" t="s">
        <v>616</v>
      </c>
      <c r="C22" s="11" t="s">
        <v>617</v>
      </c>
      <c r="D22" s="11" t="s">
        <v>607</v>
      </c>
      <c r="E22" s="15">
        <v>12000</v>
      </c>
      <c r="F22" s="16">
        <v>52.1</v>
      </c>
      <c r="G22" s="17">
        <v>0.0196</v>
      </c>
    </row>
    <row r="23" spans="1:7" ht="12.75" customHeight="1">
      <c r="A23" s="13" t="s">
        <v>659</v>
      </c>
      <c r="B23" s="14" t="s">
        <v>660</v>
      </c>
      <c r="C23" s="11" t="s">
        <v>661</v>
      </c>
      <c r="D23" s="11" t="s">
        <v>582</v>
      </c>
      <c r="E23" s="15">
        <v>6000</v>
      </c>
      <c r="F23" s="16">
        <v>50.63</v>
      </c>
      <c r="G23" s="17">
        <v>0.0191</v>
      </c>
    </row>
    <row r="24" spans="1:7" ht="12.75" customHeight="1">
      <c r="A24" s="13" t="s">
        <v>706</v>
      </c>
      <c r="B24" s="14" t="s">
        <v>707</v>
      </c>
      <c r="C24" s="11" t="s">
        <v>708</v>
      </c>
      <c r="D24" s="11" t="s">
        <v>624</v>
      </c>
      <c r="E24" s="15">
        <v>25000</v>
      </c>
      <c r="F24" s="16">
        <v>48.84</v>
      </c>
      <c r="G24" s="17">
        <v>0.0184</v>
      </c>
    </row>
    <row r="25" spans="1:7" ht="12.75" customHeight="1">
      <c r="A25" s="13" t="s">
        <v>629</v>
      </c>
      <c r="B25" s="14" t="s">
        <v>630</v>
      </c>
      <c r="C25" s="11" t="s">
        <v>631</v>
      </c>
      <c r="D25" s="11" t="s">
        <v>624</v>
      </c>
      <c r="E25" s="15">
        <v>5000</v>
      </c>
      <c r="F25" s="16">
        <v>45.84</v>
      </c>
      <c r="G25" s="17">
        <v>0.0172</v>
      </c>
    </row>
    <row r="26" spans="1:7" ht="12.75" customHeight="1">
      <c r="A26" s="13" t="s">
        <v>655</v>
      </c>
      <c r="B26" s="14" t="s">
        <v>656</v>
      </c>
      <c r="C26" s="11" t="s">
        <v>657</v>
      </c>
      <c r="D26" s="11" t="s">
        <v>658</v>
      </c>
      <c r="E26" s="15">
        <v>13000</v>
      </c>
      <c r="F26" s="16">
        <v>40.25</v>
      </c>
      <c r="G26" s="17">
        <v>0.0151</v>
      </c>
    </row>
    <row r="27" spans="1:7" ht="12.75" customHeight="1">
      <c r="A27" s="13" t="s">
        <v>808</v>
      </c>
      <c r="B27" s="14" t="s">
        <v>809</v>
      </c>
      <c r="C27" s="11" t="s">
        <v>810</v>
      </c>
      <c r="D27" s="11" t="s">
        <v>586</v>
      </c>
      <c r="E27" s="15">
        <v>10000</v>
      </c>
      <c r="F27" s="16">
        <v>38.06</v>
      </c>
      <c r="G27" s="17">
        <v>0.0143</v>
      </c>
    </row>
    <row r="28" spans="1:7" ht="12.75" customHeight="1">
      <c r="A28" s="13" t="s">
        <v>632</v>
      </c>
      <c r="B28" s="14" t="s">
        <v>633</v>
      </c>
      <c r="C28" s="11" t="s">
        <v>634</v>
      </c>
      <c r="D28" s="11" t="s">
        <v>624</v>
      </c>
      <c r="E28" s="15">
        <v>5000</v>
      </c>
      <c r="F28" s="16">
        <v>37.77</v>
      </c>
      <c r="G28" s="17">
        <v>0.0142</v>
      </c>
    </row>
    <row r="29" spans="1:7" ht="12.75" customHeight="1">
      <c r="A29" s="13" t="s">
        <v>643</v>
      </c>
      <c r="B29" s="14" t="s">
        <v>644</v>
      </c>
      <c r="C29" s="11" t="s">
        <v>645</v>
      </c>
      <c r="D29" s="11" t="s">
        <v>590</v>
      </c>
      <c r="E29" s="15">
        <v>4000</v>
      </c>
      <c r="F29" s="16">
        <v>36.79</v>
      </c>
      <c r="G29" s="17">
        <v>0.0138</v>
      </c>
    </row>
    <row r="30" spans="1:7" ht="12.75" customHeight="1">
      <c r="A30" s="13" t="s">
        <v>652</v>
      </c>
      <c r="B30" s="14" t="s">
        <v>653</v>
      </c>
      <c r="C30" s="11" t="s">
        <v>654</v>
      </c>
      <c r="D30" s="11" t="s">
        <v>614</v>
      </c>
      <c r="E30" s="15">
        <v>1000</v>
      </c>
      <c r="F30" s="16">
        <v>35.59</v>
      </c>
      <c r="G30" s="17">
        <v>0.0134</v>
      </c>
    </row>
    <row r="31" spans="1:7" ht="12.75" customHeight="1">
      <c r="A31" s="13" t="s">
        <v>928</v>
      </c>
      <c r="B31" s="14" t="s">
        <v>929</v>
      </c>
      <c r="C31" s="11" t="s">
        <v>930</v>
      </c>
      <c r="D31" s="11" t="s">
        <v>931</v>
      </c>
      <c r="E31" s="15">
        <v>3500</v>
      </c>
      <c r="F31" s="16">
        <v>35.26</v>
      </c>
      <c r="G31" s="17">
        <v>0.0133</v>
      </c>
    </row>
    <row r="32" spans="1:7" ht="12.75" customHeight="1">
      <c r="A32" s="13" t="s">
        <v>671</v>
      </c>
      <c r="B32" s="14" t="s">
        <v>672</v>
      </c>
      <c r="C32" s="11" t="s">
        <v>673</v>
      </c>
      <c r="D32" s="11" t="s">
        <v>674</v>
      </c>
      <c r="E32" s="15">
        <v>6000</v>
      </c>
      <c r="F32" s="16">
        <v>33.02</v>
      </c>
      <c r="G32" s="17">
        <v>0.0124</v>
      </c>
    </row>
    <row r="33" spans="1:7" ht="12.75" customHeight="1">
      <c r="A33" s="13" t="s">
        <v>685</v>
      </c>
      <c r="B33" s="14" t="s">
        <v>686</v>
      </c>
      <c r="C33" s="11" t="s">
        <v>687</v>
      </c>
      <c r="D33" s="11" t="s">
        <v>624</v>
      </c>
      <c r="E33" s="15">
        <v>1500</v>
      </c>
      <c r="F33" s="16">
        <v>30.6</v>
      </c>
      <c r="G33" s="17">
        <v>0.0115</v>
      </c>
    </row>
    <row r="34" spans="1:7" ht="12.75" customHeight="1">
      <c r="A34" s="13" t="s">
        <v>668</v>
      </c>
      <c r="B34" s="14" t="s">
        <v>669</v>
      </c>
      <c r="C34" s="11" t="s">
        <v>670</v>
      </c>
      <c r="D34" s="11" t="s">
        <v>624</v>
      </c>
      <c r="E34" s="15">
        <v>1000</v>
      </c>
      <c r="F34" s="16">
        <v>27.63</v>
      </c>
      <c r="G34" s="17">
        <v>0.0104</v>
      </c>
    </row>
    <row r="35" spans="1:7" ht="12.75" customHeight="1">
      <c r="A35" s="13" t="s">
        <v>1972</v>
      </c>
      <c r="B35" s="14" t="s">
        <v>1973</v>
      </c>
      <c r="C35" s="11" t="s">
        <v>1974</v>
      </c>
      <c r="D35" s="11" t="s">
        <v>628</v>
      </c>
      <c r="E35" s="15">
        <v>3000</v>
      </c>
      <c r="F35" s="16">
        <v>26.38</v>
      </c>
      <c r="G35" s="17">
        <v>0.0099</v>
      </c>
    </row>
    <row r="36" spans="1:7" ht="12.75" customHeight="1">
      <c r="A36" s="13" t="s">
        <v>1975</v>
      </c>
      <c r="B36" s="14" t="s">
        <v>1976</v>
      </c>
      <c r="C36" s="11" t="s">
        <v>1977</v>
      </c>
      <c r="D36" s="11" t="s">
        <v>586</v>
      </c>
      <c r="E36" s="15">
        <v>2000</v>
      </c>
      <c r="F36" s="16">
        <v>20.87</v>
      </c>
      <c r="G36" s="17">
        <v>0.0079</v>
      </c>
    </row>
    <row r="37" spans="1:7" ht="12.75" customHeight="1">
      <c r="A37" s="13" t="s">
        <v>1712</v>
      </c>
      <c r="B37" s="14" t="s">
        <v>1713</v>
      </c>
      <c r="C37" s="11" t="s">
        <v>1714</v>
      </c>
      <c r="D37" s="11" t="s">
        <v>590</v>
      </c>
      <c r="E37" s="15">
        <v>4000</v>
      </c>
      <c r="F37" s="16">
        <v>19.11</v>
      </c>
      <c r="G37" s="17">
        <v>0.0072</v>
      </c>
    </row>
    <row r="38" spans="1:7" ht="12.75" customHeight="1">
      <c r="A38" s="13" t="s">
        <v>662</v>
      </c>
      <c r="B38" s="14" t="s">
        <v>663</v>
      </c>
      <c r="C38" s="11" t="s">
        <v>664</v>
      </c>
      <c r="D38" s="11" t="s">
        <v>614</v>
      </c>
      <c r="E38" s="15">
        <v>3000</v>
      </c>
      <c r="F38" s="16">
        <v>18.46</v>
      </c>
      <c r="G38" s="17">
        <v>0.0069</v>
      </c>
    </row>
    <row r="39" spans="1:7" ht="12.75" customHeight="1">
      <c r="A39" s="13" t="s">
        <v>709</v>
      </c>
      <c r="B39" s="14" t="s">
        <v>710</v>
      </c>
      <c r="C39" s="11" t="s">
        <v>711</v>
      </c>
      <c r="D39" s="11" t="s">
        <v>712</v>
      </c>
      <c r="E39" s="15">
        <v>6000</v>
      </c>
      <c r="F39" s="16">
        <v>18.28</v>
      </c>
      <c r="G39" s="17">
        <v>0.0069</v>
      </c>
    </row>
    <row r="40" spans="1:7" ht="12.75" customHeight="1">
      <c r="A40" s="13" t="s">
        <v>713</v>
      </c>
      <c r="B40" s="14" t="s">
        <v>714</v>
      </c>
      <c r="C40" s="11" t="s">
        <v>715</v>
      </c>
      <c r="D40" s="11" t="s">
        <v>698</v>
      </c>
      <c r="E40" s="15">
        <v>10000</v>
      </c>
      <c r="F40" s="16">
        <v>17.42</v>
      </c>
      <c r="G40" s="17">
        <v>0.0066</v>
      </c>
    </row>
    <row r="41" spans="1:7" ht="12.75" customHeight="1">
      <c r="A41" s="13" t="s">
        <v>1978</v>
      </c>
      <c r="B41" s="14" t="s">
        <v>1979</v>
      </c>
      <c r="C41" s="11" t="s">
        <v>1980</v>
      </c>
      <c r="D41" s="11" t="s">
        <v>586</v>
      </c>
      <c r="E41" s="15">
        <v>2000</v>
      </c>
      <c r="F41" s="16">
        <v>17.07</v>
      </c>
      <c r="G41" s="17">
        <v>0.0064</v>
      </c>
    </row>
    <row r="42" spans="1:7" ht="12.75" customHeight="1">
      <c r="A42" s="13" t="s">
        <v>695</v>
      </c>
      <c r="B42" s="14" t="s">
        <v>696</v>
      </c>
      <c r="C42" s="11" t="s">
        <v>697</v>
      </c>
      <c r="D42" s="11" t="s">
        <v>698</v>
      </c>
      <c r="E42" s="15">
        <v>15000</v>
      </c>
      <c r="F42" s="16">
        <v>16.79</v>
      </c>
      <c r="G42" s="17">
        <v>0.0063</v>
      </c>
    </row>
    <row r="43" spans="1:7" ht="12.75" customHeight="1">
      <c r="A43" s="1"/>
      <c r="B43" s="10" t="s">
        <v>38</v>
      </c>
      <c r="C43" s="11" t="s">
        <v>1</v>
      </c>
      <c r="D43" s="11" t="s">
        <v>1</v>
      </c>
      <c r="E43" s="11" t="s">
        <v>1</v>
      </c>
      <c r="F43" s="18">
        <v>2104.77</v>
      </c>
      <c r="G43" s="19">
        <v>0.7919</v>
      </c>
    </row>
    <row r="44" spans="1:7" ht="12.75" customHeight="1">
      <c r="A44" s="1"/>
      <c r="B44" s="21" t="s">
        <v>716</v>
      </c>
      <c r="C44" s="23" t="s">
        <v>1</v>
      </c>
      <c r="D44" s="23" t="s">
        <v>1</v>
      </c>
      <c r="E44" s="23" t="s">
        <v>1</v>
      </c>
      <c r="F44" s="29" t="s">
        <v>40</v>
      </c>
      <c r="G44" s="30" t="s">
        <v>40</v>
      </c>
    </row>
    <row r="45" spans="1:7" ht="12.75" customHeight="1">
      <c r="A45" s="1"/>
      <c r="B45" s="21" t="s">
        <v>38</v>
      </c>
      <c r="C45" s="23" t="s">
        <v>1</v>
      </c>
      <c r="D45" s="23" t="s">
        <v>1</v>
      </c>
      <c r="E45" s="23" t="s">
        <v>1</v>
      </c>
      <c r="F45" s="29" t="s">
        <v>40</v>
      </c>
      <c r="G45" s="30" t="s">
        <v>40</v>
      </c>
    </row>
    <row r="46" spans="1:7" ht="12.75" customHeight="1">
      <c r="A46" s="1"/>
      <c r="B46" s="21" t="s">
        <v>41</v>
      </c>
      <c r="C46" s="22" t="s">
        <v>1</v>
      </c>
      <c r="D46" s="23" t="s">
        <v>1</v>
      </c>
      <c r="E46" s="22" t="s">
        <v>1</v>
      </c>
      <c r="F46" s="18">
        <v>2104.77</v>
      </c>
      <c r="G46" s="19">
        <v>0.7919</v>
      </c>
    </row>
    <row r="47" spans="1:7" ht="12.75" customHeight="1">
      <c r="A47" s="1"/>
      <c r="B47" s="10" t="s">
        <v>865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75" customHeight="1">
      <c r="A48" s="1"/>
      <c r="B48" s="10" t="s">
        <v>1173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75" customHeight="1">
      <c r="A49" s="13" t="s">
        <v>1981</v>
      </c>
      <c r="B49" s="14" t="s">
        <v>1982</v>
      </c>
      <c r="C49" s="11" t="s">
        <v>1</v>
      </c>
      <c r="D49" s="11" t="s">
        <v>1</v>
      </c>
      <c r="E49" s="15">
        <v>24500</v>
      </c>
      <c r="F49" s="16">
        <v>460.42</v>
      </c>
      <c r="G49" s="17">
        <v>0.1733</v>
      </c>
    </row>
    <row r="50" spans="1:7" ht="12.75" customHeight="1">
      <c r="A50" s="1"/>
      <c r="B50" s="10" t="s">
        <v>38</v>
      </c>
      <c r="C50" s="11" t="s">
        <v>1</v>
      </c>
      <c r="D50" s="11" t="s">
        <v>1</v>
      </c>
      <c r="E50" s="11" t="s">
        <v>1</v>
      </c>
      <c r="F50" s="18">
        <v>460.42</v>
      </c>
      <c r="G50" s="19">
        <v>0.1733</v>
      </c>
    </row>
    <row r="51" spans="1:7" ht="12.75" customHeight="1">
      <c r="A51" s="1"/>
      <c r="B51" s="21" t="s">
        <v>41</v>
      </c>
      <c r="C51" s="22" t="s">
        <v>1</v>
      </c>
      <c r="D51" s="23" t="s">
        <v>1</v>
      </c>
      <c r="E51" s="22" t="s">
        <v>1</v>
      </c>
      <c r="F51" s="18">
        <v>460.42</v>
      </c>
      <c r="G51" s="19">
        <v>0.1733</v>
      </c>
    </row>
    <row r="52" spans="1:7" ht="12.75" customHeight="1">
      <c r="A52" s="1"/>
      <c r="B52" s="10" t="s">
        <v>65</v>
      </c>
      <c r="C52" s="11" t="s">
        <v>1</v>
      </c>
      <c r="D52" s="11" t="s">
        <v>1</v>
      </c>
      <c r="E52" s="11" t="s">
        <v>1</v>
      </c>
      <c r="F52" s="1"/>
      <c r="G52" s="12" t="s">
        <v>1</v>
      </c>
    </row>
    <row r="53" spans="1:7" ht="12.75" customHeight="1">
      <c r="A53" s="13" t="s">
        <v>66</v>
      </c>
      <c r="B53" s="14" t="s">
        <v>67</v>
      </c>
      <c r="C53" s="11" t="s">
        <v>1</v>
      </c>
      <c r="D53" s="11" t="s">
        <v>68</v>
      </c>
      <c r="E53" s="15"/>
      <c r="F53" s="16">
        <v>39</v>
      </c>
      <c r="G53" s="17">
        <v>0.0147</v>
      </c>
    </row>
    <row r="54" spans="1:7" ht="12.75" customHeight="1">
      <c r="A54" s="1"/>
      <c r="B54" s="10" t="s">
        <v>38</v>
      </c>
      <c r="C54" s="11" t="s">
        <v>1</v>
      </c>
      <c r="D54" s="11" t="s">
        <v>1</v>
      </c>
      <c r="E54" s="11" t="s">
        <v>1</v>
      </c>
      <c r="F54" s="18">
        <v>39</v>
      </c>
      <c r="G54" s="19">
        <v>0.0147</v>
      </c>
    </row>
    <row r="55" spans="1:7" ht="12.75" customHeight="1">
      <c r="A55" s="1"/>
      <c r="B55" s="21" t="s">
        <v>41</v>
      </c>
      <c r="C55" s="22" t="s">
        <v>1</v>
      </c>
      <c r="D55" s="23" t="s">
        <v>1</v>
      </c>
      <c r="E55" s="22" t="s">
        <v>1</v>
      </c>
      <c r="F55" s="18">
        <v>39</v>
      </c>
      <c r="G55" s="19">
        <v>0.0147</v>
      </c>
    </row>
    <row r="56" spans="1:7" ht="12.75" customHeight="1">
      <c r="A56" s="1"/>
      <c r="B56" s="21" t="s">
        <v>69</v>
      </c>
      <c r="C56" s="11" t="s">
        <v>1</v>
      </c>
      <c r="D56" s="23" t="s">
        <v>1</v>
      </c>
      <c r="E56" s="11" t="s">
        <v>1</v>
      </c>
      <c r="F56" s="24">
        <v>52.98</v>
      </c>
      <c r="G56" s="19">
        <v>0.0201</v>
      </c>
    </row>
    <row r="57" spans="1:7" ht="12.75" customHeight="1">
      <c r="A57" s="1"/>
      <c r="B57" s="25" t="s">
        <v>70</v>
      </c>
      <c r="C57" s="26" t="s">
        <v>1</v>
      </c>
      <c r="D57" s="26" t="s">
        <v>1</v>
      </c>
      <c r="E57" s="26" t="s">
        <v>1</v>
      </c>
      <c r="F57" s="27">
        <v>2657.17</v>
      </c>
      <c r="G57" s="28">
        <v>1</v>
      </c>
    </row>
    <row r="58" spans="1:7" ht="12.75" customHeight="1">
      <c r="A58" s="1"/>
      <c r="B58" s="5" t="s">
        <v>1</v>
      </c>
      <c r="C58" s="1"/>
      <c r="D58" s="1"/>
      <c r="E58" s="1"/>
      <c r="F58" s="1"/>
      <c r="G58" s="1"/>
    </row>
    <row r="59" spans="1:7" ht="12.75" customHeight="1">
      <c r="A59" s="1"/>
      <c r="B59" s="2" t="s">
        <v>68</v>
      </c>
      <c r="C59" s="1"/>
      <c r="D59" s="1"/>
      <c r="E59" s="1"/>
      <c r="F59" s="1"/>
      <c r="G59" s="1"/>
    </row>
    <row r="60" spans="1:7" ht="12.75" customHeight="1">
      <c r="A60" s="1"/>
      <c r="B60" s="2" t="s">
        <v>1</v>
      </c>
      <c r="C60" s="1"/>
      <c r="D60" s="1"/>
      <c r="E60" s="1"/>
      <c r="F60" s="1"/>
      <c r="G60" s="1"/>
    </row>
    <row r="61" spans="1:7" ht="12.75" customHeight="1">
      <c r="A61" s="1"/>
      <c r="B61" s="2" t="s">
        <v>1</v>
      </c>
      <c r="C61" s="1"/>
      <c r="D61" s="1"/>
      <c r="E61" s="1"/>
      <c r="F61" s="1"/>
      <c r="G61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:G54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140625" style="3" bestFit="1" customWidth="1"/>
    <col min="4" max="4" width="18.003906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1983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576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577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578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579</v>
      </c>
      <c r="B7" s="14" t="s">
        <v>580</v>
      </c>
      <c r="C7" s="11" t="s">
        <v>581</v>
      </c>
      <c r="D7" s="11" t="s">
        <v>582</v>
      </c>
      <c r="E7" s="15">
        <v>39000</v>
      </c>
      <c r="F7" s="16">
        <v>416.19</v>
      </c>
      <c r="G7" s="17">
        <v>0.0742</v>
      </c>
    </row>
    <row r="8" spans="1:7" ht="12.75" customHeight="1">
      <c r="A8" s="13" t="s">
        <v>583</v>
      </c>
      <c r="B8" s="14" t="s">
        <v>584</v>
      </c>
      <c r="C8" s="11" t="s">
        <v>585</v>
      </c>
      <c r="D8" s="11" t="s">
        <v>586</v>
      </c>
      <c r="E8" s="15">
        <v>30000</v>
      </c>
      <c r="F8" s="16">
        <v>388.94</v>
      </c>
      <c r="G8" s="17">
        <v>0.0693</v>
      </c>
    </row>
    <row r="9" spans="1:7" ht="12.75" customHeight="1">
      <c r="A9" s="13" t="s">
        <v>591</v>
      </c>
      <c r="B9" s="14" t="s">
        <v>592</v>
      </c>
      <c r="C9" s="11" t="s">
        <v>593</v>
      </c>
      <c r="D9" s="11" t="s">
        <v>582</v>
      </c>
      <c r="E9" s="15">
        <v>107000</v>
      </c>
      <c r="F9" s="16">
        <v>329.56</v>
      </c>
      <c r="G9" s="17">
        <v>0.0588</v>
      </c>
    </row>
    <row r="10" spans="1:7" ht="12.75" customHeight="1">
      <c r="A10" s="13" t="s">
        <v>587</v>
      </c>
      <c r="B10" s="14" t="s">
        <v>588</v>
      </c>
      <c r="C10" s="11" t="s">
        <v>589</v>
      </c>
      <c r="D10" s="11" t="s">
        <v>590</v>
      </c>
      <c r="E10" s="15">
        <v>12000</v>
      </c>
      <c r="F10" s="16">
        <v>306.11</v>
      </c>
      <c r="G10" s="17">
        <v>0.0546</v>
      </c>
    </row>
    <row r="11" spans="1:7" ht="12.75" customHeight="1">
      <c r="A11" s="13" t="s">
        <v>621</v>
      </c>
      <c r="B11" s="14" t="s">
        <v>622</v>
      </c>
      <c r="C11" s="11" t="s">
        <v>623</v>
      </c>
      <c r="D11" s="11" t="s">
        <v>624</v>
      </c>
      <c r="E11" s="15">
        <v>94000</v>
      </c>
      <c r="F11" s="16">
        <v>296.24</v>
      </c>
      <c r="G11" s="17">
        <v>0.0528</v>
      </c>
    </row>
    <row r="12" spans="1:7" ht="12.75" customHeight="1">
      <c r="A12" s="13" t="s">
        <v>594</v>
      </c>
      <c r="B12" s="14" t="s">
        <v>595</v>
      </c>
      <c r="C12" s="11" t="s">
        <v>596</v>
      </c>
      <c r="D12" s="11" t="s">
        <v>590</v>
      </c>
      <c r="E12" s="15">
        <v>30000</v>
      </c>
      <c r="F12" s="16">
        <v>295.31</v>
      </c>
      <c r="G12" s="17">
        <v>0.0526</v>
      </c>
    </row>
    <row r="13" spans="1:7" ht="12.75" customHeight="1">
      <c r="A13" s="13" t="s">
        <v>597</v>
      </c>
      <c r="B13" s="14" t="s">
        <v>598</v>
      </c>
      <c r="C13" s="11" t="s">
        <v>599</v>
      </c>
      <c r="D13" s="11" t="s">
        <v>600</v>
      </c>
      <c r="E13" s="15">
        <v>15500</v>
      </c>
      <c r="F13" s="16">
        <v>276.33</v>
      </c>
      <c r="G13" s="17">
        <v>0.0493</v>
      </c>
    </row>
    <row r="14" spans="1:7" ht="12.75" customHeight="1">
      <c r="A14" s="13" t="s">
        <v>604</v>
      </c>
      <c r="B14" s="14" t="s">
        <v>605</v>
      </c>
      <c r="C14" s="11" t="s">
        <v>606</v>
      </c>
      <c r="D14" s="11" t="s">
        <v>607</v>
      </c>
      <c r="E14" s="15">
        <v>5000</v>
      </c>
      <c r="F14" s="16">
        <v>201.17</v>
      </c>
      <c r="G14" s="17">
        <v>0.0359</v>
      </c>
    </row>
    <row r="15" spans="1:7" ht="12.75" customHeight="1">
      <c r="A15" s="13" t="s">
        <v>611</v>
      </c>
      <c r="B15" s="14" t="s">
        <v>612</v>
      </c>
      <c r="C15" s="11" t="s">
        <v>613</v>
      </c>
      <c r="D15" s="11" t="s">
        <v>614</v>
      </c>
      <c r="E15" s="15">
        <v>23000</v>
      </c>
      <c r="F15" s="16">
        <v>201.16</v>
      </c>
      <c r="G15" s="17">
        <v>0.0359</v>
      </c>
    </row>
    <row r="16" spans="1:7" ht="12.75" customHeight="1">
      <c r="A16" s="13" t="s">
        <v>601</v>
      </c>
      <c r="B16" s="14" t="s">
        <v>602</v>
      </c>
      <c r="C16" s="11" t="s">
        <v>603</v>
      </c>
      <c r="D16" s="11" t="s">
        <v>582</v>
      </c>
      <c r="E16" s="15">
        <v>34000</v>
      </c>
      <c r="F16" s="16">
        <v>190.04</v>
      </c>
      <c r="G16" s="17">
        <v>0.0339</v>
      </c>
    </row>
    <row r="17" spans="1:7" ht="12.75" customHeight="1">
      <c r="A17" s="13" t="s">
        <v>625</v>
      </c>
      <c r="B17" s="14" t="s">
        <v>626</v>
      </c>
      <c r="C17" s="11" t="s">
        <v>627</v>
      </c>
      <c r="D17" s="11" t="s">
        <v>628</v>
      </c>
      <c r="E17" s="15">
        <v>19000</v>
      </c>
      <c r="F17" s="16">
        <v>190.02</v>
      </c>
      <c r="G17" s="17">
        <v>0.0339</v>
      </c>
    </row>
    <row r="18" spans="1:7" ht="12.75" customHeight="1">
      <c r="A18" s="13" t="s">
        <v>635</v>
      </c>
      <c r="B18" s="14" t="s">
        <v>636</v>
      </c>
      <c r="C18" s="11" t="s">
        <v>637</v>
      </c>
      <c r="D18" s="11" t="s">
        <v>638</v>
      </c>
      <c r="E18" s="15">
        <v>5500</v>
      </c>
      <c r="F18" s="16">
        <v>164.64</v>
      </c>
      <c r="G18" s="17">
        <v>0.0294</v>
      </c>
    </row>
    <row r="19" spans="1:7" ht="12.75" customHeight="1">
      <c r="A19" s="13" t="s">
        <v>646</v>
      </c>
      <c r="B19" s="14" t="s">
        <v>647</v>
      </c>
      <c r="C19" s="11" t="s">
        <v>648</v>
      </c>
      <c r="D19" s="11" t="s">
        <v>582</v>
      </c>
      <c r="E19" s="15">
        <v>18000</v>
      </c>
      <c r="F19" s="16">
        <v>157.09</v>
      </c>
      <c r="G19" s="17">
        <v>0.028</v>
      </c>
    </row>
    <row r="20" spans="1:7" ht="12.75" customHeight="1">
      <c r="A20" s="13" t="s">
        <v>608</v>
      </c>
      <c r="B20" s="14" t="s">
        <v>609</v>
      </c>
      <c r="C20" s="11" t="s">
        <v>610</v>
      </c>
      <c r="D20" s="11" t="s">
        <v>582</v>
      </c>
      <c r="E20" s="15">
        <v>55000</v>
      </c>
      <c r="F20" s="16">
        <v>144.51</v>
      </c>
      <c r="G20" s="17">
        <v>0.0258</v>
      </c>
    </row>
    <row r="21" spans="1:7" ht="12.75" customHeight="1">
      <c r="A21" s="13" t="s">
        <v>618</v>
      </c>
      <c r="B21" s="14" t="s">
        <v>619</v>
      </c>
      <c r="C21" s="11" t="s">
        <v>620</v>
      </c>
      <c r="D21" s="11" t="s">
        <v>582</v>
      </c>
      <c r="E21" s="15">
        <v>10000</v>
      </c>
      <c r="F21" s="16">
        <v>138.58</v>
      </c>
      <c r="G21" s="17">
        <v>0.0247</v>
      </c>
    </row>
    <row r="22" spans="1:7" ht="12.75" customHeight="1">
      <c r="A22" s="13" t="s">
        <v>615</v>
      </c>
      <c r="B22" s="14" t="s">
        <v>616</v>
      </c>
      <c r="C22" s="11" t="s">
        <v>617</v>
      </c>
      <c r="D22" s="11" t="s">
        <v>607</v>
      </c>
      <c r="E22" s="15">
        <v>31000</v>
      </c>
      <c r="F22" s="16">
        <v>134.59</v>
      </c>
      <c r="G22" s="17">
        <v>0.024</v>
      </c>
    </row>
    <row r="23" spans="1:7" ht="12.75" customHeight="1">
      <c r="A23" s="13" t="s">
        <v>629</v>
      </c>
      <c r="B23" s="14" t="s">
        <v>630</v>
      </c>
      <c r="C23" s="11" t="s">
        <v>631</v>
      </c>
      <c r="D23" s="11" t="s">
        <v>624</v>
      </c>
      <c r="E23" s="15">
        <v>13000</v>
      </c>
      <c r="F23" s="16">
        <v>119.17</v>
      </c>
      <c r="G23" s="17">
        <v>0.0212</v>
      </c>
    </row>
    <row r="24" spans="1:7" ht="12.75" customHeight="1">
      <c r="A24" s="13" t="s">
        <v>659</v>
      </c>
      <c r="B24" s="14" t="s">
        <v>660</v>
      </c>
      <c r="C24" s="11" t="s">
        <v>661</v>
      </c>
      <c r="D24" s="11" t="s">
        <v>582</v>
      </c>
      <c r="E24" s="15">
        <v>14000</v>
      </c>
      <c r="F24" s="16">
        <v>118.14</v>
      </c>
      <c r="G24" s="17">
        <v>0.0211</v>
      </c>
    </row>
    <row r="25" spans="1:7" ht="12.75" customHeight="1">
      <c r="A25" s="13" t="s">
        <v>706</v>
      </c>
      <c r="B25" s="14" t="s">
        <v>707</v>
      </c>
      <c r="C25" s="11" t="s">
        <v>708</v>
      </c>
      <c r="D25" s="11" t="s">
        <v>624</v>
      </c>
      <c r="E25" s="15">
        <v>55000</v>
      </c>
      <c r="F25" s="16">
        <v>107.44</v>
      </c>
      <c r="G25" s="17">
        <v>0.0192</v>
      </c>
    </row>
    <row r="26" spans="1:7" ht="12.75" customHeight="1">
      <c r="A26" s="13" t="s">
        <v>655</v>
      </c>
      <c r="B26" s="14" t="s">
        <v>656</v>
      </c>
      <c r="C26" s="11" t="s">
        <v>657</v>
      </c>
      <c r="D26" s="11" t="s">
        <v>658</v>
      </c>
      <c r="E26" s="15">
        <v>30000</v>
      </c>
      <c r="F26" s="16">
        <v>92.88</v>
      </c>
      <c r="G26" s="17">
        <v>0.0166</v>
      </c>
    </row>
    <row r="27" spans="1:7" ht="12.75" customHeight="1">
      <c r="A27" s="13" t="s">
        <v>643</v>
      </c>
      <c r="B27" s="14" t="s">
        <v>644</v>
      </c>
      <c r="C27" s="11" t="s">
        <v>645</v>
      </c>
      <c r="D27" s="11" t="s">
        <v>590</v>
      </c>
      <c r="E27" s="15">
        <v>10000</v>
      </c>
      <c r="F27" s="16">
        <v>91.98</v>
      </c>
      <c r="G27" s="17">
        <v>0.0164</v>
      </c>
    </row>
    <row r="28" spans="1:7" ht="12.75" customHeight="1">
      <c r="A28" s="13" t="s">
        <v>632</v>
      </c>
      <c r="B28" s="14" t="s">
        <v>633</v>
      </c>
      <c r="C28" s="11" t="s">
        <v>634</v>
      </c>
      <c r="D28" s="11" t="s">
        <v>624</v>
      </c>
      <c r="E28" s="15">
        <v>12000</v>
      </c>
      <c r="F28" s="16">
        <v>90.64</v>
      </c>
      <c r="G28" s="17">
        <v>0.0162</v>
      </c>
    </row>
    <row r="29" spans="1:7" ht="12.75" customHeight="1">
      <c r="A29" s="13" t="s">
        <v>652</v>
      </c>
      <c r="B29" s="14" t="s">
        <v>653</v>
      </c>
      <c r="C29" s="11" t="s">
        <v>654</v>
      </c>
      <c r="D29" s="11" t="s">
        <v>614</v>
      </c>
      <c r="E29" s="15">
        <v>2500</v>
      </c>
      <c r="F29" s="16">
        <v>88.99</v>
      </c>
      <c r="G29" s="17">
        <v>0.0159</v>
      </c>
    </row>
    <row r="30" spans="1:7" ht="12.75" customHeight="1">
      <c r="A30" s="13" t="s">
        <v>671</v>
      </c>
      <c r="B30" s="14" t="s">
        <v>672</v>
      </c>
      <c r="C30" s="11" t="s">
        <v>673</v>
      </c>
      <c r="D30" s="11" t="s">
        <v>674</v>
      </c>
      <c r="E30" s="15">
        <v>15000</v>
      </c>
      <c r="F30" s="16">
        <v>82.56</v>
      </c>
      <c r="G30" s="17">
        <v>0.0147</v>
      </c>
    </row>
    <row r="31" spans="1:7" ht="12.75" customHeight="1">
      <c r="A31" s="13" t="s">
        <v>685</v>
      </c>
      <c r="B31" s="14" t="s">
        <v>686</v>
      </c>
      <c r="C31" s="11" t="s">
        <v>687</v>
      </c>
      <c r="D31" s="11" t="s">
        <v>624</v>
      </c>
      <c r="E31" s="15">
        <v>4000</v>
      </c>
      <c r="F31" s="16">
        <v>81.59</v>
      </c>
      <c r="G31" s="17">
        <v>0.0145</v>
      </c>
    </row>
    <row r="32" spans="1:7" ht="12.75" customHeight="1">
      <c r="A32" s="13" t="s">
        <v>808</v>
      </c>
      <c r="B32" s="14" t="s">
        <v>809</v>
      </c>
      <c r="C32" s="11" t="s">
        <v>810</v>
      </c>
      <c r="D32" s="11" t="s">
        <v>586</v>
      </c>
      <c r="E32" s="15">
        <v>20000</v>
      </c>
      <c r="F32" s="16">
        <v>76.11</v>
      </c>
      <c r="G32" s="17">
        <v>0.0136</v>
      </c>
    </row>
    <row r="33" spans="1:7" ht="12.75" customHeight="1">
      <c r="A33" s="13" t="s">
        <v>668</v>
      </c>
      <c r="B33" s="14" t="s">
        <v>669</v>
      </c>
      <c r="C33" s="11" t="s">
        <v>670</v>
      </c>
      <c r="D33" s="11" t="s">
        <v>624</v>
      </c>
      <c r="E33" s="15">
        <v>2500</v>
      </c>
      <c r="F33" s="16">
        <v>69.07</v>
      </c>
      <c r="G33" s="17">
        <v>0.0123</v>
      </c>
    </row>
    <row r="34" spans="1:7" ht="12.75" customHeight="1">
      <c r="A34" s="13" t="s">
        <v>1972</v>
      </c>
      <c r="B34" s="14" t="s">
        <v>1973</v>
      </c>
      <c r="C34" s="11" t="s">
        <v>1974</v>
      </c>
      <c r="D34" s="11" t="s">
        <v>628</v>
      </c>
      <c r="E34" s="15">
        <v>7000</v>
      </c>
      <c r="F34" s="16">
        <v>61.55</v>
      </c>
      <c r="G34" s="17">
        <v>0.011</v>
      </c>
    </row>
    <row r="35" spans="1:7" ht="12.75" customHeight="1">
      <c r="A35" s="13" t="s">
        <v>928</v>
      </c>
      <c r="B35" s="14" t="s">
        <v>929</v>
      </c>
      <c r="C35" s="11" t="s">
        <v>930</v>
      </c>
      <c r="D35" s="11" t="s">
        <v>931</v>
      </c>
      <c r="E35" s="15">
        <v>6000</v>
      </c>
      <c r="F35" s="16">
        <v>60.44</v>
      </c>
      <c r="G35" s="17">
        <v>0.0108</v>
      </c>
    </row>
    <row r="36" spans="1:7" ht="12.75" customHeight="1">
      <c r="A36" s="13" t="s">
        <v>1975</v>
      </c>
      <c r="B36" s="14" t="s">
        <v>1976</v>
      </c>
      <c r="C36" s="11" t="s">
        <v>1977</v>
      </c>
      <c r="D36" s="11" t="s">
        <v>586</v>
      </c>
      <c r="E36" s="15">
        <v>4500</v>
      </c>
      <c r="F36" s="16">
        <v>46.96</v>
      </c>
      <c r="G36" s="17">
        <v>0.0084</v>
      </c>
    </row>
    <row r="37" spans="1:7" ht="12.75" customHeight="1">
      <c r="A37" s="13" t="s">
        <v>662</v>
      </c>
      <c r="B37" s="14" t="s">
        <v>663</v>
      </c>
      <c r="C37" s="11" t="s">
        <v>664</v>
      </c>
      <c r="D37" s="11" t="s">
        <v>614</v>
      </c>
      <c r="E37" s="15">
        <v>7000</v>
      </c>
      <c r="F37" s="16">
        <v>43.08</v>
      </c>
      <c r="G37" s="17">
        <v>0.0077</v>
      </c>
    </row>
    <row r="38" spans="1:7" ht="12.75" customHeight="1">
      <c r="A38" s="13" t="s">
        <v>1712</v>
      </c>
      <c r="B38" s="14" t="s">
        <v>1713</v>
      </c>
      <c r="C38" s="11" t="s">
        <v>1714</v>
      </c>
      <c r="D38" s="11" t="s">
        <v>590</v>
      </c>
      <c r="E38" s="15">
        <v>9000</v>
      </c>
      <c r="F38" s="16">
        <v>43</v>
      </c>
      <c r="G38" s="17">
        <v>0.0077</v>
      </c>
    </row>
    <row r="39" spans="1:7" ht="12.75" customHeight="1">
      <c r="A39" s="13" t="s">
        <v>1978</v>
      </c>
      <c r="B39" s="14" t="s">
        <v>1979</v>
      </c>
      <c r="C39" s="11" t="s">
        <v>1980</v>
      </c>
      <c r="D39" s="11" t="s">
        <v>586</v>
      </c>
      <c r="E39" s="15">
        <v>5000</v>
      </c>
      <c r="F39" s="16">
        <v>42.67</v>
      </c>
      <c r="G39" s="17">
        <v>0.0076</v>
      </c>
    </row>
    <row r="40" spans="1:7" ht="12.75" customHeight="1">
      <c r="A40" s="13" t="s">
        <v>709</v>
      </c>
      <c r="B40" s="14" t="s">
        <v>710</v>
      </c>
      <c r="C40" s="11" t="s">
        <v>711</v>
      </c>
      <c r="D40" s="11" t="s">
        <v>712</v>
      </c>
      <c r="E40" s="15">
        <v>14000</v>
      </c>
      <c r="F40" s="16">
        <v>42.64</v>
      </c>
      <c r="G40" s="17">
        <v>0.0076</v>
      </c>
    </row>
    <row r="41" spans="1:7" ht="12.75" customHeight="1">
      <c r="A41" s="13" t="s">
        <v>713</v>
      </c>
      <c r="B41" s="14" t="s">
        <v>714</v>
      </c>
      <c r="C41" s="11" t="s">
        <v>715</v>
      </c>
      <c r="D41" s="11" t="s">
        <v>698</v>
      </c>
      <c r="E41" s="15">
        <v>24000</v>
      </c>
      <c r="F41" s="16">
        <v>41.8</v>
      </c>
      <c r="G41" s="17">
        <v>0.0075</v>
      </c>
    </row>
    <row r="42" spans="1:7" ht="12.75" customHeight="1">
      <c r="A42" s="13" t="s">
        <v>695</v>
      </c>
      <c r="B42" s="14" t="s">
        <v>696</v>
      </c>
      <c r="C42" s="11" t="s">
        <v>697</v>
      </c>
      <c r="D42" s="11" t="s">
        <v>698</v>
      </c>
      <c r="E42" s="15">
        <v>35000</v>
      </c>
      <c r="F42" s="16">
        <v>39.17</v>
      </c>
      <c r="G42" s="17">
        <v>0.007</v>
      </c>
    </row>
    <row r="43" spans="1:7" ht="12.75" customHeight="1">
      <c r="A43" s="1"/>
      <c r="B43" s="10" t="s">
        <v>38</v>
      </c>
      <c r="C43" s="11" t="s">
        <v>1</v>
      </c>
      <c r="D43" s="11" t="s">
        <v>1</v>
      </c>
      <c r="E43" s="11" t="s">
        <v>1</v>
      </c>
      <c r="F43" s="18">
        <v>5270.36</v>
      </c>
      <c r="G43" s="19">
        <v>0.9401</v>
      </c>
    </row>
    <row r="44" spans="1:7" ht="12.75" customHeight="1">
      <c r="A44" s="1"/>
      <c r="B44" s="21" t="s">
        <v>716</v>
      </c>
      <c r="C44" s="23" t="s">
        <v>1</v>
      </c>
      <c r="D44" s="23" t="s">
        <v>1</v>
      </c>
      <c r="E44" s="23" t="s">
        <v>1</v>
      </c>
      <c r="F44" s="29" t="s">
        <v>40</v>
      </c>
      <c r="G44" s="30" t="s">
        <v>40</v>
      </c>
    </row>
    <row r="45" spans="1:7" ht="12.75" customHeight="1">
      <c r="A45" s="1"/>
      <c r="B45" s="21" t="s">
        <v>38</v>
      </c>
      <c r="C45" s="23" t="s">
        <v>1</v>
      </c>
      <c r="D45" s="23" t="s">
        <v>1</v>
      </c>
      <c r="E45" s="23" t="s">
        <v>1</v>
      </c>
      <c r="F45" s="29" t="s">
        <v>40</v>
      </c>
      <c r="G45" s="30" t="s">
        <v>40</v>
      </c>
    </row>
    <row r="46" spans="1:7" ht="12.75" customHeight="1">
      <c r="A46" s="1"/>
      <c r="B46" s="21" t="s">
        <v>41</v>
      </c>
      <c r="C46" s="22" t="s">
        <v>1</v>
      </c>
      <c r="D46" s="23" t="s">
        <v>1</v>
      </c>
      <c r="E46" s="22" t="s">
        <v>1</v>
      </c>
      <c r="F46" s="18">
        <v>5270.36</v>
      </c>
      <c r="G46" s="19">
        <v>0.9401</v>
      </c>
    </row>
    <row r="47" spans="1:7" ht="12.75" customHeight="1">
      <c r="A47" s="1"/>
      <c r="B47" s="10" t="s">
        <v>65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75" customHeight="1">
      <c r="A48" s="13" t="s">
        <v>66</v>
      </c>
      <c r="B48" s="14" t="s">
        <v>67</v>
      </c>
      <c r="C48" s="11" t="s">
        <v>1</v>
      </c>
      <c r="D48" s="11" t="s">
        <v>68</v>
      </c>
      <c r="E48" s="15"/>
      <c r="F48" s="16">
        <v>198</v>
      </c>
      <c r="G48" s="17">
        <v>0.0353</v>
      </c>
    </row>
    <row r="49" spans="1:7" ht="12.75" customHeight="1">
      <c r="A49" s="1"/>
      <c r="B49" s="10" t="s">
        <v>38</v>
      </c>
      <c r="C49" s="11" t="s">
        <v>1</v>
      </c>
      <c r="D49" s="11" t="s">
        <v>1</v>
      </c>
      <c r="E49" s="11" t="s">
        <v>1</v>
      </c>
      <c r="F49" s="18">
        <v>198</v>
      </c>
      <c r="G49" s="19">
        <v>0.0353</v>
      </c>
    </row>
    <row r="50" spans="1:7" ht="12.75" customHeight="1">
      <c r="A50" s="1"/>
      <c r="B50" s="21" t="s">
        <v>41</v>
      </c>
      <c r="C50" s="22" t="s">
        <v>1</v>
      </c>
      <c r="D50" s="23" t="s">
        <v>1</v>
      </c>
      <c r="E50" s="22" t="s">
        <v>1</v>
      </c>
      <c r="F50" s="18">
        <v>198</v>
      </c>
      <c r="G50" s="19">
        <v>0.0353</v>
      </c>
    </row>
    <row r="51" spans="1:7" ht="12.75" customHeight="1">
      <c r="A51" s="1"/>
      <c r="B51" s="21" t="s">
        <v>69</v>
      </c>
      <c r="C51" s="11" t="s">
        <v>1</v>
      </c>
      <c r="D51" s="23" t="s">
        <v>1</v>
      </c>
      <c r="E51" s="11" t="s">
        <v>1</v>
      </c>
      <c r="F51" s="24">
        <v>140.53</v>
      </c>
      <c r="G51" s="19">
        <v>0.0246</v>
      </c>
    </row>
    <row r="52" spans="1:7" ht="12.75" customHeight="1">
      <c r="A52" s="1"/>
      <c r="B52" s="25" t="s">
        <v>70</v>
      </c>
      <c r="C52" s="26" t="s">
        <v>1</v>
      </c>
      <c r="D52" s="26" t="s">
        <v>1</v>
      </c>
      <c r="E52" s="26" t="s">
        <v>1</v>
      </c>
      <c r="F52" s="27">
        <v>5608.89</v>
      </c>
      <c r="G52" s="28">
        <v>1</v>
      </c>
    </row>
    <row r="53" spans="1:7" ht="12.75" customHeight="1">
      <c r="A53" s="1"/>
      <c r="B53" s="5" t="s">
        <v>1</v>
      </c>
      <c r="C53" s="1"/>
      <c r="D53" s="1"/>
      <c r="E53" s="1"/>
      <c r="F53" s="1"/>
      <c r="G53" s="1"/>
    </row>
    <row r="54" spans="1:7" ht="12.75" customHeight="1">
      <c r="A54" s="1"/>
      <c r="B54" s="2" t="s">
        <v>68</v>
      </c>
      <c r="C54" s="1"/>
      <c r="D54" s="1"/>
      <c r="E54" s="1"/>
      <c r="F54" s="1"/>
      <c r="G54" s="1"/>
    </row>
    <row r="55" spans="1:7" ht="12.75" customHeight="1">
      <c r="A55" s="1"/>
      <c r="B55" s="2" t="s">
        <v>1</v>
      </c>
      <c r="C55" s="1"/>
      <c r="D55" s="1"/>
      <c r="E55" s="1"/>
      <c r="F55" s="1"/>
      <c r="G55" s="1"/>
    </row>
    <row r="56" spans="1:7" ht="12.75" customHeight="1">
      <c r="A56" s="1"/>
      <c r="B56" s="2" t="s">
        <v>1</v>
      </c>
      <c r="C56" s="1"/>
      <c r="D56" s="1"/>
      <c r="E56" s="1"/>
      <c r="F56" s="1"/>
      <c r="G56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G53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140625" style="3" bestFit="1" customWidth="1"/>
    <col min="4" max="4" width="18.003906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1984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576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577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578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579</v>
      </c>
      <c r="B7" s="14" t="s">
        <v>580</v>
      </c>
      <c r="C7" s="11" t="s">
        <v>581</v>
      </c>
      <c r="D7" s="11" t="s">
        <v>582</v>
      </c>
      <c r="E7" s="15">
        <v>12000</v>
      </c>
      <c r="F7" s="16">
        <v>128.06</v>
      </c>
      <c r="G7" s="17">
        <v>0.0754</v>
      </c>
    </row>
    <row r="8" spans="1:7" ht="12.75" customHeight="1">
      <c r="A8" s="13" t="s">
        <v>583</v>
      </c>
      <c r="B8" s="14" t="s">
        <v>584</v>
      </c>
      <c r="C8" s="11" t="s">
        <v>585</v>
      </c>
      <c r="D8" s="11" t="s">
        <v>586</v>
      </c>
      <c r="E8" s="15">
        <v>9000</v>
      </c>
      <c r="F8" s="16">
        <v>116.68</v>
      </c>
      <c r="G8" s="17">
        <v>0.0687</v>
      </c>
    </row>
    <row r="9" spans="1:7" ht="12.75" customHeight="1">
      <c r="A9" s="13" t="s">
        <v>591</v>
      </c>
      <c r="B9" s="14" t="s">
        <v>592</v>
      </c>
      <c r="C9" s="11" t="s">
        <v>593</v>
      </c>
      <c r="D9" s="11" t="s">
        <v>582</v>
      </c>
      <c r="E9" s="15">
        <v>33000</v>
      </c>
      <c r="F9" s="16">
        <v>101.64</v>
      </c>
      <c r="G9" s="17">
        <v>0.0598</v>
      </c>
    </row>
    <row r="10" spans="1:7" ht="12.75" customHeight="1">
      <c r="A10" s="13" t="s">
        <v>594</v>
      </c>
      <c r="B10" s="14" t="s">
        <v>595</v>
      </c>
      <c r="C10" s="11" t="s">
        <v>596</v>
      </c>
      <c r="D10" s="11" t="s">
        <v>590</v>
      </c>
      <c r="E10" s="15">
        <v>10000</v>
      </c>
      <c r="F10" s="16">
        <v>98.44</v>
      </c>
      <c r="G10" s="17">
        <v>0.0579</v>
      </c>
    </row>
    <row r="11" spans="1:7" ht="12.75" customHeight="1">
      <c r="A11" s="13" t="s">
        <v>587</v>
      </c>
      <c r="B11" s="14" t="s">
        <v>588</v>
      </c>
      <c r="C11" s="11" t="s">
        <v>589</v>
      </c>
      <c r="D11" s="11" t="s">
        <v>590</v>
      </c>
      <c r="E11" s="15">
        <v>3500</v>
      </c>
      <c r="F11" s="16">
        <v>89.28</v>
      </c>
      <c r="G11" s="17">
        <v>0.0525</v>
      </c>
    </row>
    <row r="12" spans="1:7" ht="12.75" customHeight="1">
      <c r="A12" s="13" t="s">
        <v>597</v>
      </c>
      <c r="B12" s="14" t="s">
        <v>598</v>
      </c>
      <c r="C12" s="11" t="s">
        <v>599</v>
      </c>
      <c r="D12" s="11" t="s">
        <v>600</v>
      </c>
      <c r="E12" s="15">
        <v>5000</v>
      </c>
      <c r="F12" s="16">
        <v>89.14</v>
      </c>
      <c r="G12" s="17">
        <v>0.0525</v>
      </c>
    </row>
    <row r="13" spans="1:7" ht="12.75" customHeight="1">
      <c r="A13" s="13" t="s">
        <v>621</v>
      </c>
      <c r="B13" s="14" t="s">
        <v>622</v>
      </c>
      <c r="C13" s="11" t="s">
        <v>623</v>
      </c>
      <c r="D13" s="11" t="s">
        <v>624</v>
      </c>
      <c r="E13" s="15">
        <v>27500</v>
      </c>
      <c r="F13" s="16">
        <v>86.67</v>
      </c>
      <c r="G13" s="17">
        <v>0.051</v>
      </c>
    </row>
    <row r="14" spans="1:7" ht="12.75" customHeight="1">
      <c r="A14" s="13" t="s">
        <v>611</v>
      </c>
      <c r="B14" s="14" t="s">
        <v>612</v>
      </c>
      <c r="C14" s="11" t="s">
        <v>613</v>
      </c>
      <c r="D14" s="11" t="s">
        <v>614</v>
      </c>
      <c r="E14" s="15">
        <v>7000</v>
      </c>
      <c r="F14" s="16">
        <v>61.22</v>
      </c>
      <c r="G14" s="17">
        <v>0.036</v>
      </c>
    </row>
    <row r="15" spans="1:7" ht="12.75" customHeight="1">
      <c r="A15" s="13" t="s">
        <v>604</v>
      </c>
      <c r="B15" s="14" t="s">
        <v>605</v>
      </c>
      <c r="C15" s="11" t="s">
        <v>606</v>
      </c>
      <c r="D15" s="11" t="s">
        <v>607</v>
      </c>
      <c r="E15" s="15">
        <v>1500</v>
      </c>
      <c r="F15" s="16">
        <v>60.35</v>
      </c>
      <c r="G15" s="17">
        <v>0.0355</v>
      </c>
    </row>
    <row r="16" spans="1:7" ht="12.75" customHeight="1">
      <c r="A16" s="13" t="s">
        <v>601</v>
      </c>
      <c r="B16" s="14" t="s">
        <v>602</v>
      </c>
      <c r="C16" s="11" t="s">
        <v>603</v>
      </c>
      <c r="D16" s="11" t="s">
        <v>582</v>
      </c>
      <c r="E16" s="15">
        <v>10000</v>
      </c>
      <c r="F16" s="16">
        <v>55.9</v>
      </c>
      <c r="G16" s="17">
        <v>0.0329</v>
      </c>
    </row>
    <row r="17" spans="1:7" ht="12.75" customHeight="1">
      <c r="A17" s="13" t="s">
        <v>635</v>
      </c>
      <c r="B17" s="14" t="s">
        <v>636</v>
      </c>
      <c r="C17" s="11" t="s">
        <v>637</v>
      </c>
      <c r="D17" s="11" t="s">
        <v>638</v>
      </c>
      <c r="E17" s="15">
        <v>1800</v>
      </c>
      <c r="F17" s="16">
        <v>53.88</v>
      </c>
      <c r="G17" s="17">
        <v>0.0317</v>
      </c>
    </row>
    <row r="18" spans="1:7" ht="12.75" customHeight="1">
      <c r="A18" s="13" t="s">
        <v>625</v>
      </c>
      <c r="B18" s="14" t="s">
        <v>626</v>
      </c>
      <c r="C18" s="11" t="s">
        <v>627</v>
      </c>
      <c r="D18" s="11" t="s">
        <v>628</v>
      </c>
      <c r="E18" s="15">
        <v>5000</v>
      </c>
      <c r="F18" s="16">
        <v>50.01</v>
      </c>
      <c r="G18" s="17">
        <v>0.0294</v>
      </c>
    </row>
    <row r="19" spans="1:7" ht="12.75" customHeight="1">
      <c r="A19" s="13" t="s">
        <v>608</v>
      </c>
      <c r="B19" s="14" t="s">
        <v>609</v>
      </c>
      <c r="C19" s="11" t="s">
        <v>610</v>
      </c>
      <c r="D19" s="11" t="s">
        <v>582</v>
      </c>
      <c r="E19" s="15">
        <v>17000</v>
      </c>
      <c r="F19" s="16">
        <v>44.67</v>
      </c>
      <c r="G19" s="17">
        <v>0.0263</v>
      </c>
    </row>
    <row r="20" spans="1:7" ht="12.75" customHeight="1">
      <c r="A20" s="13" t="s">
        <v>615</v>
      </c>
      <c r="B20" s="14" t="s">
        <v>616</v>
      </c>
      <c r="C20" s="11" t="s">
        <v>617</v>
      </c>
      <c r="D20" s="11" t="s">
        <v>607</v>
      </c>
      <c r="E20" s="15">
        <v>10000</v>
      </c>
      <c r="F20" s="16">
        <v>43.42</v>
      </c>
      <c r="G20" s="17">
        <v>0.0255</v>
      </c>
    </row>
    <row r="21" spans="1:7" ht="12.75" customHeight="1">
      <c r="A21" s="13" t="s">
        <v>659</v>
      </c>
      <c r="B21" s="14" t="s">
        <v>660</v>
      </c>
      <c r="C21" s="11" t="s">
        <v>661</v>
      </c>
      <c r="D21" s="11" t="s">
        <v>582</v>
      </c>
      <c r="E21" s="15">
        <v>5000</v>
      </c>
      <c r="F21" s="16">
        <v>42.19</v>
      </c>
      <c r="G21" s="17">
        <v>0.0248</v>
      </c>
    </row>
    <row r="22" spans="1:7" ht="12.75" customHeight="1">
      <c r="A22" s="13" t="s">
        <v>618</v>
      </c>
      <c r="B22" s="14" t="s">
        <v>619</v>
      </c>
      <c r="C22" s="11" t="s">
        <v>620</v>
      </c>
      <c r="D22" s="11" t="s">
        <v>582</v>
      </c>
      <c r="E22" s="15">
        <v>3000</v>
      </c>
      <c r="F22" s="16">
        <v>41.57</v>
      </c>
      <c r="G22" s="17">
        <v>0.0245</v>
      </c>
    </row>
    <row r="23" spans="1:7" ht="12.75" customHeight="1">
      <c r="A23" s="13" t="s">
        <v>629</v>
      </c>
      <c r="B23" s="14" t="s">
        <v>630</v>
      </c>
      <c r="C23" s="11" t="s">
        <v>631</v>
      </c>
      <c r="D23" s="11" t="s">
        <v>624</v>
      </c>
      <c r="E23" s="15">
        <v>4000</v>
      </c>
      <c r="F23" s="16">
        <v>36.67</v>
      </c>
      <c r="G23" s="17">
        <v>0.0216</v>
      </c>
    </row>
    <row r="24" spans="1:7" ht="12.75" customHeight="1">
      <c r="A24" s="13" t="s">
        <v>646</v>
      </c>
      <c r="B24" s="14" t="s">
        <v>647</v>
      </c>
      <c r="C24" s="11" t="s">
        <v>648</v>
      </c>
      <c r="D24" s="11" t="s">
        <v>582</v>
      </c>
      <c r="E24" s="15">
        <v>4000</v>
      </c>
      <c r="F24" s="16">
        <v>34.91</v>
      </c>
      <c r="G24" s="17">
        <v>0.0205</v>
      </c>
    </row>
    <row r="25" spans="1:7" ht="12.75" customHeight="1">
      <c r="A25" s="13" t="s">
        <v>706</v>
      </c>
      <c r="B25" s="14" t="s">
        <v>707</v>
      </c>
      <c r="C25" s="11" t="s">
        <v>708</v>
      </c>
      <c r="D25" s="11" t="s">
        <v>624</v>
      </c>
      <c r="E25" s="15">
        <v>17000</v>
      </c>
      <c r="F25" s="16">
        <v>33.21</v>
      </c>
      <c r="G25" s="17">
        <v>0.0195</v>
      </c>
    </row>
    <row r="26" spans="1:7" ht="12.75" customHeight="1">
      <c r="A26" s="13" t="s">
        <v>655</v>
      </c>
      <c r="B26" s="14" t="s">
        <v>656</v>
      </c>
      <c r="C26" s="11" t="s">
        <v>657</v>
      </c>
      <c r="D26" s="11" t="s">
        <v>658</v>
      </c>
      <c r="E26" s="15">
        <v>10000</v>
      </c>
      <c r="F26" s="16">
        <v>30.96</v>
      </c>
      <c r="G26" s="17">
        <v>0.0182</v>
      </c>
    </row>
    <row r="27" spans="1:7" ht="12.75" customHeight="1">
      <c r="A27" s="13" t="s">
        <v>632</v>
      </c>
      <c r="B27" s="14" t="s">
        <v>633</v>
      </c>
      <c r="C27" s="11" t="s">
        <v>634</v>
      </c>
      <c r="D27" s="11" t="s">
        <v>624</v>
      </c>
      <c r="E27" s="15">
        <v>4000</v>
      </c>
      <c r="F27" s="16">
        <v>30.21</v>
      </c>
      <c r="G27" s="17">
        <v>0.0178</v>
      </c>
    </row>
    <row r="28" spans="1:7" ht="12.75" customHeight="1">
      <c r="A28" s="13" t="s">
        <v>652</v>
      </c>
      <c r="B28" s="14" t="s">
        <v>653</v>
      </c>
      <c r="C28" s="11" t="s">
        <v>654</v>
      </c>
      <c r="D28" s="11" t="s">
        <v>614</v>
      </c>
      <c r="E28" s="15">
        <v>800</v>
      </c>
      <c r="F28" s="16">
        <v>28.48</v>
      </c>
      <c r="G28" s="17">
        <v>0.0168</v>
      </c>
    </row>
    <row r="29" spans="1:7" ht="12.75" customHeight="1">
      <c r="A29" s="13" t="s">
        <v>643</v>
      </c>
      <c r="B29" s="14" t="s">
        <v>644</v>
      </c>
      <c r="C29" s="11" t="s">
        <v>645</v>
      </c>
      <c r="D29" s="11" t="s">
        <v>590</v>
      </c>
      <c r="E29" s="15">
        <v>3000</v>
      </c>
      <c r="F29" s="16">
        <v>27.59</v>
      </c>
      <c r="G29" s="17">
        <v>0.0162</v>
      </c>
    </row>
    <row r="30" spans="1:7" ht="12.75" customHeight="1">
      <c r="A30" s="13" t="s">
        <v>685</v>
      </c>
      <c r="B30" s="14" t="s">
        <v>686</v>
      </c>
      <c r="C30" s="11" t="s">
        <v>687</v>
      </c>
      <c r="D30" s="11" t="s">
        <v>624</v>
      </c>
      <c r="E30" s="15">
        <v>1300</v>
      </c>
      <c r="F30" s="16">
        <v>26.52</v>
      </c>
      <c r="G30" s="17">
        <v>0.0156</v>
      </c>
    </row>
    <row r="31" spans="1:7" ht="12.75" customHeight="1">
      <c r="A31" s="13" t="s">
        <v>671</v>
      </c>
      <c r="B31" s="14" t="s">
        <v>672</v>
      </c>
      <c r="C31" s="11" t="s">
        <v>673</v>
      </c>
      <c r="D31" s="11" t="s">
        <v>674</v>
      </c>
      <c r="E31" s="15">
        <v>4500</v>
      </c>
      <c r="F31" s="16">
        <v>24.77</v>
      </c>
      <c r="G31" s="17">
        <v>0.0146</v>
      </c>
    </row>
    <row r="32" spans="1:7" ht="12.75" customHeight="1">
      <c r="A32" s="13" t="s">
        <v>808</v>
      </c>
      <c r="B32" s="14" t="s">
        <v>809</v>
      </c>
      <c r="C32" s="11" t="s">
        <v>810</v>
      </c>
      <c r="D32" s="11" t="s">
        <v>586</v>
      </c>
      <c r="E32" s="15">
        <v>6000</v>
      </c>
      <c r="F32" s="16">
        <v>22.83</v>
      </c>
      <c r="G32" s="17">
        <v>0.0134</v>
      </c>
    </row>
    <row r="33" spans="1:7" ht="12.75" customHeight="1">
      <c r="A33" s="13" t="s">
        <v>668</v>
      </c>
      <c r="B33" s="14" t="s">
        <v>669</v>
      </c>
      <c r="C33" s="11" t="s">
        <v>670</v>
      </c>
      <c r="D33" s="11" t="s">
        <v>624</v>
      </c>
      <c r="E33" s="15">
        <v>800</v>
      </c>
      <c r="F33" s="16">
        <v>22.1</v>
      </c>
      <c r="G33" s="17">
        <v>0.013</v>
      </c>
    </row>
    <row r="34" spans="1:7" ht="12.75" customHeight="1">
      <c r="A34" s="13" t="s">
        <v>928</v>
      </c>
      <c r="B34" s="14" t="s">
        <v>929</v>
      </c>
      <c r="C34" s="11" t="s">
        <v>930</v>
      </c>
      <c r="D34" s="11" t="s">
        <v>931</v>
      </c>
      <c r="E34" s="15">
        <v>2000</v>
      </c>
      <c r="F34" s="16">
        <v>20.15</v>
      </c>
      <c r="G34" s="17">
        <v>0.0119</v>
      </c>
    </row>
    <row r="35" spans="1:7" ht="12.75" customHeight="1">
      <c r="A35" s="13" t="s">
        <v>1972</v>
      </c>
      <c r="B35" s="14" t="s">
        <v>1973</v>
      </c>
      <c r="C35" s="11" t="s">
        <v>1974</v>
      </c>
      <c r="D35" s="11" t="s">
        <v>628</v>
      </c>
      <c r="E35" s="15">
        <v>2000</v>
      </c>
      <c r="F35" s="16">
        <v>17.59</v>
      </c>
      <c r="G35" s="17">
        <v>0.0103</v>
      </c>
    </row>
    <row r="36" spans="1:7" ht="12.75" customHeight="1">
      <c r="A36" s="13" t="s">
        <v>709</v>
      </c>
      <c r="B36" s="14" t="s">
        <v>710</v>
      </c>
      <c r="C36" s="11" t="s">
        <v>711</v>
      </c>
      <c r="D36" s="11" t="s">
        <v>712</v>
      </c>
      <c r="E36" s="15">
        <v>5000</v>
      </c>
      <c r="F36" s="16">
        <v>15.23</v>
      </c>
      <c r="G36" s="17">
        <v>0.009</v>
      </c>
    </row>
    <row r="37" spans="1:7" ht="12.75" customHeight="1">
      <c r="A37" s="13" t="s">
        <v>1712</v>
      </c>
      <c r="B37" s="14" t="s">
        <v>1713</v>
      </c>
      <c r="C37" s="11" t="s">
        <v>1714</v>
      </c>
      <c r="D37" s="11" t="s">
        <v>590</v>
      </c>
      <c r="E37" s="15">
        <v>3000</v>
      </c>
      <c r="F37" s="16">
        <v>14.33</v>
      </c>
      <c r="G37" s="17">
        <v>0.0084</v>
      </c>
    </row>
    <row r="38" spans="1:7" ht="12.75" customHeight="1">
      <c r="A38" s="13" t="s">
        <v>713</v>
      </c>
      <c r="B38" s="14" t="s">
        <v>714</v>
      </c>
      <c r="C38" s="11" t="s">
        <v>715</v>
      </c>
      <c r="D38" s="11" t="s">
        <v>698</v>
      </c>
      <c r="E38" s="15">
        <v>8000</v>
      </c>
      <c r="F38" s="16">
        <v>13.93</v>
      </c>
      <c r="G38" s="17">
        <v>0.0082</v>
      </c>
    </row>
    <row r="39" spans="1:7" ht="12.75" customHeight="1">
      <c r="A39" s="13" t="s">
        <v>695</v>
      </c>
      <c r="B39" s="14" t="s">
        <v>696</v>
      </c>
      <c r="C39" s="11" t="s">
        <v>697</v>
      </c>
      <c r="D39" s="11" t="s">
        <v>698</v>
      </c>
      <c r="E39" s="15">
        <v>12000</v>
      </c>
      <c r="F39" s="16">
        <v>13.43</v>
      </c>
      <c r="G39" s="17">
        <v>0.0079</v>
      </c>
    </row>
    <row r="40" spans="1:7" ht="12.75" customHeight="1">
      <c r="A40" s="13" t="s">
        <v>1978</v>
      </c>
      <c r="B40" s="14" t="s">
        <v>1979</v>
      </c>
      <c r="C40" s="11" t="s">
        <v>1980</v>
      </c>
      <c r="D40" s="11" t="s">
        <v>586</v>
      </c>
      <c r="E40" s="15">
        <v>1500</v>
      </c>
      <c r="F40" s="16">
        <v>12.8</v>
      </c>
      <c r="G40" s="17">
        <v>0.0075</v>
      </c>
    </row>
    <row r="41" spans="1:7" ht="12.75" customHeight="1">
      <c r="A41" s="13" t="s">
        <v>662</v>
      </c>
      <c r="B41" s="14" t="s">
        <v>663</v>
      </c>
      <c r="C41" s="11" t="s">
        <v>664</v>
      </c>
      <c r="D41" s="11" t="s">
        <v>614</v>
      </c>
      <c r="E41" s="15">
        <v>2000</v>
      </c>
      <c r="F41" s="16">
        <v>12.31</v>
      </c>
      <c r="G41" s="17">
        <v>0.0072</v>
      </c>
    </row>
    <row r="42" spans="1:7" ht="12.75" customHeight="1">
      <c r="A42" s="1"/>
      <c r="B42" s="10" t="s">
        <v>38</v>
      </c>
      <c r="C42" s="11" t="s">
        <v>1</v>
      </c>
      <c r="D42" s="11" t="s">
        <v>1</v>
      </c>
      <c r="E42" s="11" t="s">
        <v>1</v>
      </c>
      <c r="F42" s="18">
        <v>1601.14</v>
      </c>
      <c r="G42" s="19">
        <v>0.942</v>
      </c>
    </row>
    <row r="43" spans="1:7" ht="12.75" customHeight="1">
      <c r="A43" s="1"/>
      <c r="B43" s="21" t="s">
        <v>716</v>
      </c>
      <c r="C43" s="23" t="s">
        <v>1</v>
      </c>
      <c r="D43" s="23" t="s">
        <v>1</v>
      </c>
      <c r="E43" s="23" t="s">
        <v>1</v>
      </c>
      <c r="F43" s="29" t="s">
        <v>40</v>
      </c>
      <c r="G43" s="30" t="s">
        <v>40</v>
      </c>
    </row>
    <row r="44" spans="1:7" ht="12.75" customHeight="1">
      <c r="A44" s="1"/>
      <c r="B44" s="21" t="s">
        <v>38</v>
      </c>
      <c r="C44" s="23" t="s">
        <v>1</v>
      </c>
      <c r="D44" s="23" t="s">
        <v>1</v>
      </c>
      <c r="E44" s="23" t="s">
        <v>1</v>
      </c>
      <c r="F44" s="29" t="s">
        <v>40</v>
      </c>
      <c r="G44" s="30" t="s">
        <v>40</v>
      </c>
    </row>
    <row r="45" spans="1:7" ht="12.75" customHeight="1">
      <c r="A45" s="1"/>
      <c r="B45" s="21" t="s">
        <v>41</v>
      </c>
      <c r="C45" s="22" t="s">
        <v>1</v>
      </c>
      <c r="D45" s="23" t="s">
        <v>1</v>
      </c>
      <c r="E45" s="22" t="s">
        <v>1</v>
      </c>
      <c r="F45" s="18">
        <v>1601.14</v>
      </c>
      <c r="G45" s="19">
        <v>0.942</v>
      </c>
    </row>
    <row r="46" spans="1:7" ht="12.75" customHeight="1">
      <c r="A46" s="1"/>
      <c r="B46" s="10" t="s">
        <v>65</v>
      </c>
      <c r="C46" s="11" t="s">
        <v>1</v>
      </c>
      <c r="D46" s="11" t="s">
        <v>1</v>
      </c>
      <c r="E46" s="11" t="s">
        <v>1</v>
      </c>
      <c r="F46" s="1"/>
      <c r="G46" s="12" t="s">
        <v>1</v>
      </c>
    </row>
    <row r="47" spans="1:7" ht="12.75" customHeight="1">
      <c r="A47" s="13" t="s">
        <v>66</v>
      </c>
      <c r="B47" s="14" t="s">
        <v>67</v>
      </c>
      <c r="C47" s="11" t="s">
        <v>1</v>
      </c>
      <c r="D47" s="11" t="s">
        <v>68</v>
      </c>
      <c r="E47" s="15"/>
      <c r="F47" s="16">
        <v>65</v>
      </c>
      <c r="G47" s="17">
        <v>0.0383</v>
      </c>
    </row>
    <row r="48" spans="1:7" ht="12.75" customHeight="1">
      <c r="A48" s="1"/>
      <c r="B48" s="10" t="s">
        <v>38</v>
      </c>
      <c r="C48" s="11" t="s">
        <v>1</v>
      </c>
      <c r="D48" s="11" t="s">
        <v>1</v>
      </c>
      <c r="E48" s="11" t="s">
        <v>1</v>
      </c>
      <c r="F48" s="18">
        <v>65</v>
      </c>
      <c r="G48" s="19">
        <v>0.0383</v>
      </c>
    </row>
    <row r="49" spans="1:7" ht="12.75" customHeight="1">
      <c r="A49" s="1"/>
      <c r="B49" s="21" t="s">
        <v>41</v>
      </c>
      <c r="C49" s="22" t="s">
        <v>1</v>
      </c>
      <c r="D49" s="23" t="s">
        <v>1</v>
      </c>
      <c r="E49" s="22" t="s">
        <v>1</v>
      </c>
      <c r="F49" s="18">
        <v>65</v>
      </c>
      <c r="G49" s="19">
        <v>0.0383</v>
      </c>
    </row>
    <row r="50" spans="1:7" ht="12.75" customHeight="1">
      <c r="A50" s="1"/>
      <c r="B50" s="21" t="s">
        <v>69</v>
      </c>
      <c r="C50" s="11" t="s">
        <v>1</v>
      </c>
      <c r="D50" s="23" t="s">
        <v>1</v>
      </c>
      <c r="E50" s="11" t="s">
        <v>1</v>
      </c>
      <c r="F50" s="24">
        <v>33.18</v>
      </c>
      <c r="G50" s="19">
        <v>0.0197</v>
      </c>
    </row>
    <row r="51" spans="1:7" ht="12.75" customHeight="1">
      <c r="A51" s="1"/>
      <c r="B51" s="25" t="s">
        <v>70</v>
      </c>
      <c r="C51" s="26" t="s">
        <v>1</v>
      </c>
      <c r="D51" s="26" t="s">
        <v>1</v>
      </c>
      <c r="E51" s="26" t="s">
        <v>1</v>
      </c>
      <c r="F51" s="27">
        <v>1699.32</v>
      </c>
      <c r="G51" s="28">
        <v>1</v>
      </c>
    </row>
    <row r="52" spans="1:7" ht="12.75" customHeight="1">
      <c r="A52" s="1"/>
      <c r="B52" s="5" t="s">
        <v>1</v>
      </c>
      <c r="C52" s="1"/>
      <c r="D52" s="1"/>
      <c r="E52" s="1"/>
      <c r="F52" s="1"/>
      <c r="G52" s="1"/>
    </row>
    <row r="53" spans="1:7" ht="12.75" customHeight="1">
      <c r="A53" s="1"/>
      <c r="B53" s="2" t="s">
        <v>68</v>
      </c>
      <c r="C53" s="1"/>
      <c r="D53" s="1"/>
      <c r="E53" s="1"/>
      <c r="F53" s="1"/>
      <c r="G53" s="1"/>
    </row>
    <row r="54" spans="1:7" ht="12.75" customHeight="1">
      <c r="A54" s="1"/>
      <c r="B54" s="2" t="s">
        <v>1</v>
      </c>
      <c r="C54" s="1"/>
      <c r="D54" s="1"/>
      <c r="E54" s="1"/>
      <c r="F54" s="1"/>
      <c r="G54" s="1"/>
    </row>
    <row r="55" spans="1:7" ht="12.75" customHeight="1">
      <c r="A55" s="1"/>
      <c r="B55" s="2" t="s">
        <v>1</v>
      </c>
      <c r="C55" s="1"/>
      <c r="D55" s="1"/>
      <c r="E55" s="1"/>
      <c r="F55" s="1"/>
      <c r="G55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:G66"/>
    </sheetView>
  </sheetViews>
  <sheetFormatPr defaultColWidth="9.140625" defaultRowHeight="12.75"/>
  <cols>
    <col min="1" max="1" width="9.8515625" style="3" bestFit="1" customWidth="1"/>
    <col min="2" max="2" width="39.00390625" style="3" bestFit="1" customWidth="1"/>
    <col min="3" max="3" width="11.140625" style="3" bestFit="1" customWidth="1"/>
    <col min="4" max="4" width="35.710937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1985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576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577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578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646</v>
      </c>
      <c r="B7" s="14" t="s">
        <v>647</v>
      </c>
      <c r="C7" s="11" t="s">
        <v>648</v>
      </c>
      <c r="D7" s="11" t="s">
        <v>582</v>
      </c>
      <c r="E7" s="15">
        <v>20000</v>
      </c>
      <c r="F7" s="16">
        <v>174.54</v>
      </c>
      <c r="G7" s="17">
        <v>0.0485</v>
      </c>
    </row>
    <row r="8" spans="1:7" ht="12.75" customHeight="1">
      <c r="A8" s="13" t="s">
        <v>659</v>
      </c>
      <c r="B8" s="14" t="s">
        <v>660</v>
      </c>
      <c r="C8" s="11" t="s">
        <v>661</v>
      </c>
      <c r="D8" s="11" t="s">
        <v>582</v>
      </c>
      <c r="E8" s="15">
        <v>20000</v>
      </c>
      <c r="F8" s="16">
        <v>168.77</v>
      </c>
      <c r="G8" s="17">
        <v>0.0469</v>
      </c>
    </row>
    <row r="9" spans="1:7" ht="12.75" customHeight="1">
      <c r="A9" s="13" t="s">
        <v>668</v>
      </c>
      <c r="B9" s="14" t="s">
        <v>669</v>
      </c>
      <c r="C9" s="11" t="s">
        <v>670</v>
      </c>
      <c r="D9" s="11" t="s">
        <v>624</v>
      </c>
      <c r="E9" s="15">
        <v>4500</v>
      </c>
      <c r="F9" s="16">
        <v>124.33</v>
      </c>
      <c r="G9" s="17">
        <v>0.0346</v>
      </c>
    </row>
    <row r="10" spans="1:7" ht="12.75" customHeight="1">
      <c r="A10" s="13" t="s">
        <v>808</v>
      </c>
      <c r="B10" s="14" t="s">
        <v>809</v>
      </c>
      <c r="C10" s="11" t="s">
        <v>810</v>
      </c>
      <c r="D10" s="11" t="s">
        <v>586</v>
      </c>
      <c r="E10" s="15">
        <v>30000</v>
      </c>
      <c r="F10" s="16">
        <v>114.17</v>
      </c>
      <c r="G10" s="17">
        <v>0.0317</v>
      </c>
    </row>
    <row r="11" spans="1:7" ht="12.75" customHeight="1">
      <c r="A11" s="13" t="s">
        <v>827</v>
      </c>
      <c r="B11" s="14" t="s">
        <v>828</v>
      </c>
      <c r="C11" s="11" t="s">
        <v>829</v>
      </c>
      <c r="D11" s="11" t="s">
        <v>586</v>
      </c>
      <c r="E11" s="15">
        <v>120000</v>
      </c>
      <c r="F11" s="16">
        <v>108.42</v>
      </c>
      <c r="G11" s="17">
        <v>0.0301</v>
      </c>
    </row>
    <row r="12" spans="1:7" ht="12.75" customHeight="1">
      <c r="A12" s="13" t="s">
        <v>706</v>
      </c>
      <c r="B12" s="14" t="s">
        <v>707</v>
      </c>
      <c r="C12" s="11" t="s">
        <v>708</v>
      </c>
      <c r="D12" s="11" t="s">
        <v>624</v>
      </c>
      <c r="E12" s="15">
        <v>55000</v>
      </c>
      <c r="F12" s="16">
        <v>107.44</v>
      </c>
      <c r="G12" s="17">
        <v>0.0299</v>
      </c>
    </row>
    <row r="13" spans="1:7" ht="12.75" customHeight="1">
      <c r="A13" s="13" t="s">
        <v>814</v>
      </c>
      <c r="B13" s="14" t="s">
        <v>815</v>
      </c>
      <c r="C13" s="11" t="s">
        <v>816</v>
      </c>
      <c r="D13" s="11" t="s">
        <v>590</v>
      </c>
      <c r="E13" s="15">
        <v>40000</v>
      </c>
      <c r="F13" s="16">
        <v>102.18</v>
      </c>
      <c r="G13" s="17">
        <v>0.0284</v>
      </c>
    </row>
    <row r="14" spans="1:7" ht="12.75" customHeight="1">
      <c r="A14" s="13" t="s">
        <v>685</v>
      </c>
      <c r="B14" s="14" t="s">
        <v>686</v>
      </c>
      <c r="C14" s="11" t="s">
        <v>687</v>
      </c>
      <c r="D14" s="11" t="s">
        <v>624</v>
      </c>
      <c r="E14" s="15">
        <v>5000</v>
      </c>
      <c r="F14" s="16">
        <v>101.99</v>
      </c>
      <c r="G14" s="17">
        <v>0.0284</v>
      </c>
    </row>
    <row r="15" spans="1:7" ht="12.75" customHeight="1">
      <c r="A15" s="13" t="s">
        <v>671</v>
      </c>
      <c r="B15" s="14" t="s">
        <v>672</v>
      </c>
      <c r="C15" s="11" t="s">
        <v>673</v>
      </c>
      <c r="D15" s="11" t="s">
        <v>674</v>
      </c>
      <c r="E15" s="15">
        <v>18000</v>
      </c>
      <c r="F15" s="16">
        <v>99.07</v>
      </c>
      <c r="G15" s="17">
        <v>0.0275</v>
      </c>
    </row>
    <row r="16" spans="1:7" ht="12.75" customHeight="1">
      <c r="A16" s="13" t="s">
        <v>799</v>
      </c>
      <c r="B16" s="14" t="s">
        <v>800</v>
      </c>
      <c r="C16" s="11" t="s">
        <v>801</v>
      </c>
      <c r="D16" s="11" t="s">
        <v>624</v>
      </c>
      <c r="E16" s="15">
        <v>5000</v>
      </c>
      <c r="F16" s="16">
        <v>92.88</v>
      </c>
      <c r="G16" s="17">
        <v>0.0258</v>
      </c>
    </row>
    <row r="17" spans="1:7" ht="12.75" customHeight="1">
      <c r="A17" s="13" t="s">
        <v>792</v>
      </c>
      <c r="B17" s="14" t="s">
        <v>793</v>
      </c>
      <c r="C17" s="11" t="s">
        <v>794</v>
      </c>
      <c r="D17" s="11" t="s">
        <v>795</v>
      </c>
      <c r="E17" s="15">
        <v>30000</v>
      </c>
      <c r="F17" s="16">
        <v>92.37</v>
      </c>
      <c r="G17" s="17">
        <v>0.0257</v>
      </c>
    </row>
    <row r="18" spans="1:7" ht="12.75" customHeight="1">
      <c r="A18" s="13" t="s">
        <v>796</v>
      </c>
      <c r="B18" s="14" t="s">
        <v>797</v>
      </c>
      <c r="C18" s="11" t="s">
        <v>798</v>
      </c>
      <c r="D18" s="11" t="s">
        <v>681</v>
      </c>
      <c r="E18" s="15">
        <v>10000</v>
      </c>
      <c r="F18" s="16">
        <v>88.34</v>
      </c>
      <c r="G18" s="17">
        <v>0.0246</v>
      </c>
    </row>
    <row r="19" spans="1:7" ht="12.75" customHeight="1">
      <c r="A19" s="13" t="s">
        <v>1986</v>
      </c>
      <c r="B19" s="14" t="s">
        <v>1987</v>
      </c>
      <c r="C19" s="11" t="s">
        <v>1988</v>
      </c>
      <c r="D19" s="11" t="s">
        <v>681</v>
      </c>
      <c r="E19" s="15">
        <v>17000</v>
      </c>
      <c r="F19" s="16">
        <v>88.18</v>
      </c>
      <c r="G19" s="17">
        <v>0.0245</v>
      </c>
    </row>
    <row r="20" spans="1:7" ht="12.75" customHeight="1">
      <c r="A20" s="13" t="s">
        <v>830</v>
      </c>
      <c r="B20" s="14" t="s">
        <v>831</v>
      </c>
      <c r="C20" s="11" t="s">
        <v>832</v>
      </c>
      <c r="D20" s="11" t="s">
        <v>795</v>
      </c>
      <c r="E20" s="15">
        <v>40000</v>
      </c>
      <c r="F20" s="16">
        <v>87.16</v>
      </c>
      <c r="G20" s="17">
        <v>0.0242</v>
      </c>
    </row>
    <row r="21" spans="1:7" ht="12.75" customHeight="1">
      <c r="A21" s="13" t="s">
        <v>688</v>
      </c>
      <c r="B21" s="14" t="s">
        <v>689</v>
      </c>
      <c r="C21" s="11" t="s">
        <v>690</v>
      </c>
      <c r="D21" s="11" t="s">
        <v>624</v>
      </c>
      <c r="E21" s="15">
        <v>2500</v>
      </c>
      <c r="F21" s="16">
        <v>84.53</v>
      </c>
      <c r="G21" s="17">
        <v>0.0235</v>
      </c>
    </row>
    <row r="22" spans="1:7" ht="12.75" customHeight="1">
      <c r="A22" s="13" t="s">
        <v>820</v>
      </c>
      <c r="B22" s="14" t="s">
        <v>821</v>
      </c>
      <c r="C22" s="11" t="s">
        <v>822</v>
      </c>
      <c r="D22" s="11" t="s">
        <v>705</v>
      </c>
      <c r="E22" s="15">
        <v>24000</v>
      </c>
      <c r="F22" s="16">
        <v>84.04</v>
      </c>
      <c r="G22" s="17">
        <v>0.0234</v>
      </c>
    </row>
    <row r="23" spans="1:7" ht="12.75" customHeight="1">
      <c r="A23" s="13" t="s">
        <v>1989</v>
      </c>
      <c r="B23" s="14" t="s">
        <v>1990</v>
      </c>
      <c r="C23" s="11" t="s">
        <v>1991</v>
      </c>
      <c r="D23" s="11" t="s">
        <v>931</v>
      </c>
      <c r="E23" s="15">
        <v>120000</v>
      </c>
      <c r="F23" s="16">
        <v>84</v>
      </c>
      <c r="G23" s="17">
        <v>0.0234</v>
      </c>
    </row>
    <row r="24" spans="1:7" ht="12.75" customHeight="1">
      <c r="A24" s="13" t="s">
        <v>840</v>
      </c>
      <c r="B24" s="14" t="s">
        <v>841</v>
      </c>
      <c r="C24" s="11" t="s">
        <v>842</v>
      </c>
      <c r="D24" s="11" t="s">
        <v>586</v>
      </c>
      <c r="E24" s="15">
        <v>13000</v>
      </c>
      <c r="F24" s="16">
        <v>83.73</v>
      </c>
      <c r="G24" s="17">
        <v>0.0233</v>
      </c>
    </row>
    <row r="25" spans="1:7" ht="12.75" customHeight="1">
      <c r="A25" s="13" t="s">
        <v>928</v>
      </c>
      <c r="B25" s="14" t="s">
        <v>929</v>
      </c>
      <c r="C25" s="11" t="s">
        <v>930</v>
      </c>
      <c r="D25" s="11" t="s">
        <v>931</v>
      </c>
      <c r="E25" s="15">
        <v>8000</v>
      </c>
      <c r="F25" s="16">
        <v>80.58</v>
      </c>
      <c r="G25" s="17">
        <v>0.0224</v>
      </c>
    </row>
    <row r="26" spans="1:7" ht="12.75" customHeight="1">
      <c r="A26" s="13" t="s">
        <v>1992</v>
      </c>
      <c r="B26" s="14" t="s">
        <v>1993</v>
      </c>
      <c r="C26" s="11" t="s">
        <v>1994</v>
      </c>
      <c r="D26" s="11" t="s">
        <v>607</v>
      </c>
      <c r="E26" s="15">
        <v>400</v>
      </c>
      <c r="F26" s="16">
        <v>78.35</v>
      </c>
      <c r="G26" s="17">
        <v>0.0218</v>
      </c>
    </row>
    <row r="27" spans="1:7" ht="12.75" customHeight="1">
      <c r="A27" s="13" t="s">
        <v>662</v>
      </c>
      <c r="B27" s="14" t="s">
        <v>663</v>
      </c>
      <c r="C27" s="11" t="s">
        <v>664</v>
      </c>
      <c r="D27" s="11" t="s">
        <v>614</v>
      </c>
      <c r="E27" s="15">
        <v>12000</v>
      </c>
      <c r="F27" s="16">
        <v>73.85</v>
      </c>
      <c r="G27" s="17">
        <v>0.0205</v>
      </c>
    </row>
    <row r="28" spans="1:7" ht="12.75" customHeight="1">
      <c r="A28" s="13" t="s">
        <v>675</v>
      </c>
      <c r="B28" s="14" t="s">
        <v>676</v>
      </c>
      <c r="C28" s="11" t="s">
        <v>677</v>
      </c>
      <c r="D28" s="11" t="s">
        <v>628</v>
      </c>
      <c r="E28" s="15">
        <v>10000</v>
      </c>
      <c r="F28" s="16">
        <v>72.92</v>
      </c>
      <c r="G28" s="17">
        <v>0.0203</v>
      </c>
    </row>
    <row r="29" spans="1:7" ht="12.75" customHeight="1">
      <c r="A29" s="13" t="s">
        <v>802</v>
      </c>
      <c r="B29" s="14" t="s">
        <v>803</v>
      </c>
      <c r="C29" s="11" t="s">
        <v>804</v>
      </c>
      <c r="D29" s="11" t="s">
        <v>614</v>
      </c>
      <c r="E29" s="15">
        <v>5000</v>
      </c>
      <c r="F29" s="16">
        <v>72.6</v>
      </c>
      <c r="G29" s="17">
        <v>0.0202</v>
      </c>
    </row>
    <row r="30" spans="1:7" ht="12.75" customHeight="1">
      <c r="A30" s="13" t="s">
        <v>805</v>
      </c>
      <c r="B30" s="14" t="s">
        <v>806</v>
      </c>
      <c r="C30" s="11" t="s">
        <v>807</v>
      </c>
      <c r="D30" s="11" t="s">
        <v>614</v>
      </c>
      <c r="E30" s="15">
        <v>7000</v>
      </c>
      <c r="F30" s="16">
        <v>69.59</v>
      </c>
      <c r="G30" s="17">
        <v>0.0193</v>
      </c>
    </row>
    <row r="31" spans="1:7" ht="12.75" customHeight="1">
      <c r="A31" s="13" t="s">
        <v>1978</v>
      </c>
      <c r="B31" s="14" t="s">
        <v>1979</v>
      </c>
      <c r="C31" s="11" t="s">
        <v>1980</v>
      </c>
      <c r="D31" s="11" t="s">
        <v>586</v>
      </c>
      <c r="E31" s="15">
        <v>8000</v>
      </c>
      <c r="F31" s="16">
        <v>68.28</v>
      </c>
      <c r="G31" s="17">
        <v>0.019</v>
      </c>
    </row>
    <row r="32" spans="1:7" ht="12.75" customHeight="1">
      <c r="A32" s="13" t="s">
        <v>1995</v>
      </c>
      <c r="B32" s="14" t="s">
        <v>1996</v>
      </c>
      <c r="C32" s="11" t="s">
        <v>1997</v>
      </c>
      <c r="D32" s="11" t="s">
        <v>694</v>
      </c>
      <c r="E32" s="15">
        <v>5000</v>
      </c>
      <c r="F32" s="16">
        <v>67.44</v>
      </c>
      <c r="G32" s="17">
        <v>0.0187</v>
      </c>
    </row>
    <row r="33" spans="1:7" ht="12.75" customHeight="1">
      <c r="A33" s="13" t="s">
        <v>691</v>
      </c>
      <c r="B33" s="14" t="s">
        <v>692</v>
      </c>
      <c r="C33" s="11" t="s">
        <v>693</v>
      </c>
      <c r="D33" s="11" t="s">
        <v>694</v>
      </c>
      <c r="E33" s="15">
        <v>2000</v>
      </c>
      <c r="F33" s="16">
        <v>67.33</v>
      </c>
      <c r="G33" s="17">
        <v>0.0187</v>
      </c>
    </row>
    <row r="34" spans="1:7" ht="12.75" customHeight="1">
      <c r="A34" s="13" t="s">
        <v>1998</v>
      </c>
      <c r="B34" s="14" t="s">
        <v>1999</v>
      </c>
      <c r="C34" s="11" t="s">
        <v>2000</v>
      </c>
      <c r="D34" s="11" t="s">
        <v>694</v>
      </c>
      <c r="E34" s="15">
        <v>300000</v>
      </c>
      <c r="F34" s="16">
        <v>66.6</v>
      </c>
      <c r="G34" s="17">
        <v>0.0185</v>
      </c>
    </row>
    <row r="35" spans="1:7" ht="12.75" customHeight="1">
      <c r="A35" s="13" t="s">
        <v>837</v>
      </c>
      <c r="B35" s="14" t="s">
        <v>838</v>
      </c>
      <c r="C35" s="11" t="s">
        <v>839</v>
      </c>
      <c r="D35" s="11" t="s">
        <v>590</v>
      </c>
      <c r="E35" s="15">
        <v>11000</v>
      </c>
      <c r="F35" s="16">
        <v>66.03</v>
      </c>
      <c r="G35" s="17">
        <v>0.0184</v>
      </c>
    </row>
    <row r="36" spans="1:7" ht="12.75" customHeight="1">
      <c r="A36" s="13" t="s">
        <v>678</v>
      </c>
      <c r="B36" s="14" t="s">
        <v>679</v>
      </c>
      <c r="C36" s="11" t="s">
        <v>680</v>
      </c>
      <c r="D36" s="11" t="s">
        <v>681</v>
      </c>
      <c r="E36" s="15">
        <v>300</v>
      </c>
      <c r="F36" s="16">
        <v>65.56</v>
      </c>
      <c r="G36" s="17">
        <v>0.0182</v>
      </c>
    </row>
    <row r="37" spans="1:7" ht="12.75" customHeight="1">
      <c r="A37" s="13" t="s">
        <v>2001</v>
      </c>
      <c r="B37" s="14" t="s">
        <v>2002</v>
      </c>
      <c r="C37" s="11" t="s">
        <v>2003</v>
      </c>
      <c r="D37" s="11" t="s">
        <v>681</v>
      </c>
      <c r="E37" s="15">
        <v>12000</v>
      </c>
      <c r="F37" s="16">
        <v>65.46</v>
      </c>
      <c r="G37" s="17">
        <v>0.0182</v>
      </c>
    </row>
    <row r="38" spans="1:7" ht="12.75" customHeight="1">
      <c r="A38" s="13" t="s">
        <v>2004</v>
      </c>
      <c r="B38" s="14" t="s">
        <v>2005</v>
      </c>
      <c r="C38" s="11" t="s">
        <v>2006</v>
      </c>
      <c r="D38" s="11" t="s">
        <v>586</v>
      </c>
      <c r="E38" s="15">
        <v>1100</v>
      </c>
      <c r="F38" s="16">
        <v>59.88</v>
      </c>
      <c r="G38" s="17">
        <v>0.0166</v>
      </c>
    </row>
    <row r="39" spans="1:7" ht="12.75" customHeight="1">
      <c r="A39" s="13" t="s">
        <v>2007</v>
      </c>
      <c r="B39" s="14" t="s">
        <v>2008</v>
      </c>
      <c r="C39" s="11" t="s">
        <v>2009</v>
      </c>
      <c r="D39" s="11" t="s">
        <v>607</v>
      </c>
      <c r="E39" s="15">
        <v>80000</v>
      </c>
      <c r="F39" s="16">
        <v>58.04</v>
      </c>
      <c r="G39" s="17">
        <v>0.0161</v>
      </c>
    </row>
    <row r="40" spans="1:7" ht="12.75" customHeight="1">
      <c r="A40" s="13" t="s">
        <v>2010</v>
      </c>
      <c r="B40" s="14" t="s">
        <v>2011</v>
      </c>
      <c r="C40" s="11" t="s">
        <v>2012</v>
      </c>
      <c r="D40" s="11" t="s">
        <v>638</v>
      </c>
      <c r="E40" s="15">
        <v>500</v>
      </c>
      <c r="F40" s="16">
        <v>56.71</v>
      </c>
      <c r="G40" s="17">
        <v>0.0158</v>
      </c>
    </row>
    <row r="41" spans="1:7" ht="12.75" customHeight="1">
      <c r="A41" s="13" t="s">
        <v>2013</v>
      </c>
      <c r="B41" s="14" t="s">
        <v>2014</v>
      </c>
      <c r="C41" s="11" t="s">
        <v>2015</v>
      </c>
      <c r="D41" s="11" t="s">
        <v>705</v>
      </c>
      <c r="E41" s="15">
        <v>5000</v>
      </c>
      <c r="F41" s="16">
        <v>52.89</v>
      </c>
      <c r="G41" s="17">
        <v>0.0147</v>
      </c>
    </row>
    <row r="42" spans="1:7" ht="12.75" customHeight="1">
      <c r="A42" s="13" t="s">
        <v>833</v>
      </c>
      <c r="B42" s="14" t="s">
        <v>834</v>
      </c>
      <c r="C42" s="11" t="s">
        <v>835</v>
      </c>
      <c r="D42" s="11" t="s">
        <v>836</v>
      </c>
      <c r="E42" s="15">
        <v>20000</v>
      </c>
      <c r="F42" s="16">
        <v>50.16</v>
      </c>
      <c r="G42" s="17">
        <v>0.0139</v>
      </c>
    </row>
    <row r="43" spans="1:7" ht="12.75" customHeight="1">
      <c r="A43" s="13" t="s">
        <v>862</v>
      </c>
      <c r="B43" s="14" t="s">
        <v>863</v>
      </c>
      <c r="C43" s="11" t="s">
        <v>864</v>
      </c>
      <c r="D43" s="11" t="s">
        <v>624</v>
      </c>
      <c r="E43" s="15">
        <v>4000</v>
      </c>
      <c r="F43" s="16">
        <v>46.39</v>
      </c>
      <c r="G43" s="17">
        <v>0.0129</v>
      </c>
    </row>
    <row r="44" spans="1:7" ht="12.75" customHeight="1">
      <c r="A44" s="13" t="s">
        <v>2016</v>
      </c>
      <c r="B44" s="14" t="s">
        <v>2017</v>
      </c>
      <c r="C44" s="11" t="s">
        <v>2018</v>
      </c>
      <c r="D44" s="11" t="s">
        <v>586</v>
      </c>
      <c r="E44" s="15">
        <v>3000</v>
      </c>
      <c r="F44" s="16">
        <v>45.96</v>
      </c>
      <c r="G44" s="17">
        <v>0.0128</v>
      </c>
    </row>
    <row r="45" spans="1:7" ht="12.75" customHeight="1">
      <c r="A45" s="13" t="s">
        <v>2019</v>
      </c>
      <c r="B45" s="14" t="s">
        <v>2020</v>
      </c>
      <c r="C45" s="11" t="s">
        <v>2021</v>
      </c>
      <c r="D45" s="11" t="s">
        <v>931</v>
      </c>
      <c r="E45" s="15">
        <v>4000</v>
      </c>
      <c r="F45" s="16">
        <v>42.53</v>
      </c>
      <c r="G45" s="17">
        <v>0.0118</v>
      </c>
    </row>
    <row r="46" spans="1:7" ht="12.75" customHeight="1">
      <c r="A46" s="13" t="s">
        <v>702</v>
      </c>
      <c r="B46" s="14" t="s">
        <v>703</v>
      </c>
      <c r="C46" s="11" t="s">
        <v>704</v>
      </c>
      <c r="D46" s="11" t="s">
        <v>705</v>
      </c>
      <c r="E46" s="15">
        <v>15000</v>
      </c>
      <c r="F46" s="16">
        <v>42.4</v>
      </c>
      <c r="G46" s="17">
        <v>0.0118</v>
      </c>
    </row>
    <row r="47" spans="1:7" ht="12.75" customHeight="1">
      <c r="A47" s="13" t="s">
        <v>817</v>
      </c>
      <c r="B47" s="14" t="s">
        <v>818</v>
      </c>
      <c r="C47" s="11" t="s">
        <v>819</v>
      </c>
      <c r="D47" s="11" t="s">
        <v>582</v>
      </c>
      <c r="E47" s="15">
        <v>25000</v>
      </c>
      <c r="F47" s="16">
        <v>36.91</v>
      </c>
      <c r="G47" s="17">
        <v>0.0103</v>
      </c>
    </row>
    <row r="48" spans="1:7" ht="12.75" customHeight="1">
      <c r="A48" s="13" t="s">
        <v>2022</v>
      </c>
      <c r="B48" s="14" t="s">
        <v>2023</v>
      </c>
      <c r="C48" s="11" t="s">
        <v>2024</v>
      </c>
      <c r="D48" s="11" t="s">
        <v>795</v>
      </c>
      <c r="E48" s="15">
        <v>2000</v>
      </c>
      <c r="F48" s="16">
        <v>33.56</v>
      </c>
      <c r="G48" s="17">
        <v>0.0093</v>
      </c>
    </row>
    <row r="49" spans="1:7" ht="12.75" customHeight="1">
      <c r="A49" s="13" t="s">
        <v>2025</v>
      </c>
      <c r="B49" s="14" t="s">
        <v>2026</v>
      </c>
      <c r="C49" s="11" t="s">
        <v>2027</v>
      </c>
      <c r="D49" s="11" t="s">
        <v>2028</v>
      </c>
      <c r="E49" s="15">
        <v>20000</v>
      </c>
      <c r="F49" s="16">
        <v>33.15</v>
      </c>
      <c r="G49" s="17">
        <v>0.0092</v>
      </c>
    </row>
    <row r="50" spans="1:7" ht="12.75" customHeight="1">
      <c r="A50" s="13" t="s">
        <v>811</v>
      </c>
      <c r="B50" s="14" t="s">
        <v>812</v>
      </c>
      <c r="C50" s="11" t="s">
        <v>813</v>
      </c>
      <c r="D50" s="11" t="s">
        <v>694</v>
      </c>
      <c r="E50" s="15">
        <v>2500</v>
      </c>
      <c r="F50" s="16">
        <v>33.11</v>
      </c>
      <c r="G50" s="17">
        <v>0.0092</v>
      </c>
    </row>
    <row r="51" spans="1:7" ht="12.75" customHeight="1">
      <c r="A51" s="1"/>
      <c r="B51" s="10" t="s">
        <v>38</v>
      </c>
      <c r="C51" s="11" t="s">
        <v>1</v>
      </c>
      <c r="D51" s="11" t="s">
        <v>1</v>
      </c>
      <c r="E51" s="11" t="s">
        <v>1</v>
      </c>
      <c r="F51" s="18">
        <v>3392.42</v>
      </c>
      <c r="G51" s="19">
        <v>0.943</v>
      </c>
    </row>
    <row r="52" spans="1:7" ht="12.75" customHeight="1">
      <c r="A52" s="1"/>
      <c r="B52" s="10" t="s">
        <v>716</v>
      </c>
      <c r="C52" s="11" t="s">
        <v>1</v>
      </c>
      <c r="D52" s="11" t="s">
        <v>1</v>
      </c>
      <c r="E52" s="11" t="s">
        <v>1</v>
      </c>
      <c r="F52" s="1"/>
      <c r="G52" s="12" t="s">
        <v>1</v>
      </c>
    </row>
    <row r="53" spans="1:7" ht="12.75" customHeight="1">
      <c r="A53" s="13" t="s">
        <v>843</v>
      </c>
      <c r="B53" s="14" t="s">
        <v>844</v>
      </c>
      <c r="C53" s="11" t="s">
        <v>845</v>
      </c>
      <c r="D53" s="11" t="s">
        <v>846</v>
      </c>
      <c r="E53" s="15">
        <v>666</v>
      </c>
      <c r="F53" s="16">
        <v>0.64</v>
      </c>
      <c r="G53" s="17">
        <v>0.0002</v>
      </c>
    </row>
    <row r="54" spans="1:7" ht="12.75" customHeight="1">
      <c r="A54" s="13" t="s">
        <v>847</v>
      </c>
      <c r="B54" s="14" t="s">
        <v>848</v>
      </c>
      <c r="C54" s="11" t="s">
        <v>849</v>
      </c>
      <c r="D54" s="11" t="s">
        <v>850</v>
      </c>
      <c r="E54" s="15">
        <v>2300</v>
      </c>
      <c r="F54" s="20" t="s">
        <v>851</v>
      </c>
      <c r="G54" s="12" t="s">
        <v>852</v>
      </c>
    </row>
    <row r="55" spans="1:7" ht="12.75" customHeight="1">
      <c r="A55" s="1"/>
      <c r="B55" s="10" t="s">
        <v>38</v>
      </c>
      <c r="C55" s="11" t="s">
        <v>1</v>
      </c>
      <c r="D55" s="11" t="s">
        <v>1</v>
      </c>
      <c r="E55" s="11" t="s">
        <v>1</v>
      </c>
      <c r="F55" s="18">
        <v>0.64</v>
      </c>
      <c r="G55" s="19">
        <v>0.0002</v>
      </c>
    </row>
    <row r="56" spans="1:7" ht="12.75" customHeight="1">
      <c r="A56" s="1"/>
      <c r="B56" s="21" t="s">
        <v>41</v>
      </c>
      <c r="C56" s="22" t="s">
        <v>1</v>
      </c>
      <c r="D56" s="23" t="s">
        <v>1</v>
      </c>
      <c r="E56" s="22" t="s">
        <v>1</v>
      </c>
      <c r="F56" s="18">
        <v>3393.06</v>
      </c>
      <c r="G56" s="19">
        <v>0.9432</v>
      </c>
    </row>
    <row r="57" spans="1:7" ht="12.75" customHeight="1">
      <c r="A57" s="1"/>
      <c r="B57" s="10" t="s">
        <v>65</v>
      </c>
      <c r="C57" s="11" t="s">
        <v>1</v>
      </c>
      <c r="D57" s="11" t="s">
        <v>1</v>
      </c>
      <c r="E57" s="11" t="s">
        <v>1</v>
      </c>
      <c r="F57" s="1"/>
      <c r="G57" s="12" t="s">
        <v>1</v>
      </c>
    </row>
    <row r="58" spans="1:7" ht="12.75" customHeight="1">
      <c r="A58" s="13" t="s">
        <v>66</v>
      </c>
      <c r="B58" s="14" t="s">
        <v>67</v>
      </c>
      <c r="C58" s="11" t="s">
        <v>1</v>
      </c>
      <c r="D58" s="11" t="s">
        <v>68</v>
      </c>
      <c r="E58" s="15"/>
      <c r="F58" s="16">
        <v>215</v>
      </c>
      <c r="G58" s="17">
        <v>0.0598</v>
      </c>
    </row>
    <row r="59" spans="1:7" ht="12.75" customHeight="1">
      <c r="A59" s="1"/>
      <c r="B59" s="10" t="s">
        <v>38</v>
      </c>
      <c r="C59" s="11" t="s">
        <v>1</v>
      </c>
      <c r="D59" s="11" t="s">
        <v>1</v>
      </c>
      <c r="E59" s="11" t="s">
        <v>1</v>
      </c>
      <c r="F59" s="18">
        <v>215</v>
      </c>
      <c r="G59" s="19">
        <v>0.0598</v>
      </c>
    </row>
    <row r="60" spans="1:7" ht="12.75" customHeight="1">
      <c r="A60" s="1"/>
      <c r="B60" s="21" t="s">
        <v>41</v>
      </c>
      <c r="C60" s="22" t="s">
        <v>1</v>
      </c>
      <c r="D60" s="23" t="s">
        <v>1</v>
      </c>
      <c r="E60" s="22" t="s">
        <v>1</v>
      </c>
      <c r="F60" s="18">
        <v>215</v>
      </c>
      <c r="G60" s="19">
        <v>0.0598</v>
      </c>
    </row>
    <row r="61" spans="1:7" ht="12.75" customHeight="1">
      <c r="A61" s="1"/>
      <c r="B61" s="21" t="s">
        <v>69</v>
      </c>
      <c r="C61" s="11" t="s">
        <v>1</v>
      </c>
      <c r="D61" s="23" t="s">
        <v>1</v>
      </c>
      <c r="E61" s="11" t="s">
        <v>1</v>
      </c>
      <c r="F61" s="24">
        <v>-10.63</v>
      </c>
      <c r="G61" s="19">
        <v>-0.003</v>
      </c>
    </row>
    <row r="62" spans="1:7" ht="12.75" customHeight="1">
      <c r="A62" s="1"/>
      <c r="B62" s="25" t="s">
        <v>70</v>
      </c>
      <c r="C62" s="26" t="s">
        <v>1</v>
      </c>
      <c r="D62" s="26" t="s">
        <v>1</v>
      </c>
      <c r="E62" s="26" t="s">
        <v>1</v>
      </c>
      <c r="F62" s="27">
        <v>3597.43</v>
      </c>
      <c r="G62" s="28">
        <v>1</v>
      </c>
    </row>
    <row r="63" spans="1:7" ht="12.75" customHeight="1">
      <c r="A63" s="1"/>
      <c r="B63" s="5" t="s">
        <v>1</v>
      </c>
      <c r="C63" s="1"/>
      <c r="D63" s="1"/>
      <c r="E63" s="1"/>
      <c r="F63" s="1"/>
      <c r="G63" s="1"/>
    </row>
    <row r="64" spans="1:7" ht="12.75" customHeight="1">
      <c r="A64" s="1"/>
      <c r="B64" s="2" t="s">
        <v>68</v>
      </c>
      <c r="C64" s="1"/>
      <c r="D64" s="1"/>
      <c r="E64" s="1"/>
      <c r="F64" s="1"/>
      <c r="G64" s="1"/>
    </row>
    <row r="65" spans="1:7" ht="12.75" customHeight="1">
      <c r="A65" s="1"/>
      <c r="B65" s="2" t="s">
        <v>73</v>
      </c>
      <c r="C65" s="1"/>
      <c r="D65" s="1"/>
      <c r="E65" s="1"/>
      <c r="F65" s="1"/>
      <c r="G65" s="1"/>
    </row>
    <row r="66" spans="1:7" ht="12.75" customHeight="1">
      <c r="A66" s="1"/>
      <c r="B66" s="2" t="s">
        <v>853</v>
      </c>
      <c r="C66" s="1"/>
      <c r="D66" s="1"/>
      <c r="E66" s="1"/>
      <c r="F66" s="1"/>
      <c r="G66" s="1"/>
    </row>
    <row r="67" spans="1:7" ht="12.75" customHeight="1">
      <c r="A67" s="1"/>
      <c r="B67" s="2" t="s">
        <v>1</v>
      </c>
      <c r="C67" s="1"/>
      <c r="D67" s="1"/>
      <c r="E67" s="1"/>
      <c r="F67" s="1"/>
      <c r="G67" s="1"/>
    </row>
    <row r="68" spans="1:7" ht="12.75" customHeight="1">
      <c r="A68" s="1"/>
      <c r="B68" s="2" t="s">
        <v>1</v>
      </c>
      <c r="C68" s="1"/>
      <c r="D68" s="1"/>
      <c r="E68" s="1"/>
      <c r="F68" s="1"/>
      <c r="G68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A1" sqref="A1:G69"/>
    </sheetView>
  </sheetViews>
  <sheetFormatPr defaultColWidth="9.140625" defaultRowHeight="12.75"/>
  <cols>
    <col min="1" max="1" width="9.8515625" style="3" bestFit="1" customWidth="1"/>
    <col min="2" max="2" width="47.421875" style="3" bestFit="1" customWidth="1"/>
    <col min="3" max="3" width="11.28125" style="3" bestFit="1" customWidth="1"/>
    <col min="4" max="4" width="18.00390625" style="3" bestFit="1" customWidth="1"/>
    <col min="5" max="5" width="7.421875" style="3" bestFit="1" customWidth="1"/>
    <col min="6" max="6" width="23.57421875" style="3" bestFit="1" customWidth="1"/>
    <col min="7" max="7" width="21.7109375" style="3" bestFit="1" customWidth="1"/>
    <col min="8" max="16384" width="9.140625" style="3" customWidth="1"/>
  </cols>
  <sheetData>
    <row r="1" spans="1:7" ht="15.75" customHeight="1">
      <c r="A1" s="1"/>
      <c r="B1" s="2" t="s">
        <v>854</v>
      </c>
      <c r="C1" s="1"/>
      <c r="D1" s="1"/>
      <c r="E1" s="1"/>
      <c r="F1" s="1"/>
      <c r="G1" s="1"/>
    </row>
    <row r="2" spans="1:7" ht="12.75" customHeight="1">
      <c r="A2" s="1"/>
      <c r="B2" s="4" t="s">
        <v>1</v>
      </c>
      <c r="C2" s="1"/>
      <c r="D2" s="1"/>
      <c r="E2" s="1"/>
      <c r="F2" s="1"/>
      <c r="G2" s="1"/>
    </row>
    <row r="3" spans="1:7" ht="12.75" customHeight="1">
      <c r="A3" s="5" t="s">
        <v>1</v>
      </c>
      <c r="B3" s="2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855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577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578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579</v>
      </c>
      <c r="B7" s="14" t="s">
        <v>580</v>
      </c>
      <c r="C7" s="11" t="s">
        <v>581</v>
      </c>
      <c r="D7" s="11" t="s">
        <v>582</v>
      </c>
      <c r="E7" s="15">
        <v>16000</v>
      </c>
      <c r="F7" s="16">
        <v>170.74</v>
      </c>
      <c r="G7" s="17">
        <v>0.0917</v>
      </c>
    </row>
    <row r="8" spans="1:7" ht="12.75" customHeight="1">
      <c r="A8" s="13" t="s">
        <v>583</v>
      </c>
      <c r="B8" s="14" t="s">
        <v>584</v>
      </c>
      <c r="C8" s="11" t="s">
        <v>585</v>
      </c>
      <c r="D8" s="11" t="s">
        <v>586</v>
      </c>
      <c r="E8" s="15">
        <v>12500</v>
      </c>
      <c r="F8" s="16">
        <v>162.06</v>
      </c>
      <c r="G8" s="17">
        <v>0.0871</v>
      </c>
    </row>
    <row r="9" spans="1:7" ht="12.75" customHeight="1">
      <c r="A9" s="13" t="s">
        <v>625</v>
      </c>
      <c r="B9" s="14" t="s">
        <v>626</v>
      </c>
      <c r="C9" s="11" t="s">
        <v>627</v>
      </c>
      <c r="D9" s="11" t="s">
        <v>628</v>
      </c>
      <c r="E9" s="15">
        <v>16000</v>
      </c>
      <c r="F9" s="16">
        <v>160.02</v>
      </c>
      <c r="G9" s="17">
        <v>0.086</v>
      </c>
    </row>
    <row r="10" spans="1:7" ht="12.75" customHeight="1">
      <c r="A10" s="13" t="s">
        <v>856</v>
      </c>
      <c r="B10" s="14" t="s">
        <v>857</v>
      </c>
      <c r="C10" s="11" t="s">
        <v>858</v>
      </c>
      <c r="D10" s="11" t="s">
        <v>586</v>
      </c>
      <c r="E10" s="15">
        <v>100000</v>
      </c>
      <c r="F10" s="16">
        <v>147.7</v>
      </c>
      <c r="G10" s="17">
        <v>0.0794</v>
      </c>
    </row>
    <row r="11" spans="1:7" ht="12.75" customHeight="1">
      <c r="A11" s="13" t="s">
        <v>601</v>
      </c>
      <c r="B11" s="14" t="s">
        <v>602</v>
      </c>
      <c r="C11" s="11" t="s">
        <v>603</v>
      </c>
      <c r="D11" s="11" t="s">
        <v>582</v>
      </c>
      <c r="E11" s="15">
        <v>19500</v>
      </c>
      <c r="F11" s="16">
        <v>109</v>
      </c>
      <c r="G11" s="17">
        <v>0.0586</v>
      </c>
    </row>
    <row r="12" spans="1:7" ht="12.75" customHeight="1">
      <c r="A12" s="13" t="s">
        <v>685</v>
      </c>
      <c r="B12" s="14" t="s">
        <v>686</v>
      </c>
      <c r="C12" s="11" t="s">
        <v>687</v>
      </c>
      <c r="D12" s="11" t="s">
        <v>624</v>
      </c>
      <c r="E12" s="15">
        <v>3000</v>
      </c>
      <c r="F12" s="16">
        <v>61.19</v>
      </c>
      <c r="G12" s="17">
        <v>0.0329</v>
      </c>
    </row>
    <row r="13" spans="1:7" ht="12.75" customHeight="1">
      <c r="A13" s="13" t="s">
        <v>649</v>
      </c>
      <c r="B13" s="14" t="s">
        <v>650</v>
      </c>
      <c r="C13" s="11" t="s">
        <v>651</v>
      </c>
      <c r="D13" s="11" t="s">
        <v>614</v>
      </c>
      <c r="E13" s="15">
        <v>3000</v>
      </c>
      <c r="F13" s="16">
        <v>56.58</v>
      </c>
      <c r="G13" s="17">
        <v>0.0304</v>
      </c>
    </row>
    <row r="14" spans="1:7" ht="12.75" customHeight="1">
      <c r="A14" s="13" t="s">
        <v>671</v>
      </c>
      <c r="B14" s="14" t="s">
        <v>672</v>
      </c>
      <c r="C14" s="11" t="s">
        <v>673</v>
      </c>
      <c r="D14" s="11" t="s">
        <v>674</v>
      </c>
      <c r="E14" s="15">
        <v>10000</v>
      </c>
      <c r="F14" s="16">
        <v>55.04</v>
      </c>
      <c r="G14" s="17">
        <v>0.0296</v>
      </c>
    </row>
    <row r="15" spans="1:7" ht="12.75" customHeight="1">
      <c r="A15" s="13" t="s">
        <v>706</v>
      </c>
      <c r="B15" s="14" t="s">
        <v>707</v>
      </c>
      <c r="C15" s="11" t="s">
        <v>708</v>
      </c>
      <c r="D15" s="11" t="s">
        <v>624</v>
      </c>
      <c r="E15" s="15">
        <v>25000</v>
      </c>
      <c r="F15" s="16">
        <v>48.84</v>
      </c>
      <c r="G15" s="17">
        <v>0.0262</v>
      </c>
    </row>
    <row r="16" spans="1:7" ht="12.75" customHeight="1">
      <c r="A16" s="13" t="s">
        <v>668</v>
      </c>
      <c r="B16" s="14" t="s">
        <v>669</v>
      </c>
      <c r="C16" s="11" t="s">
        <v>670</v>
      </c>
      <c r="D16" s="11" t="s">
        <v>624</v>
      </c>
      <c r="E16" s="15">
        <v>1700</v>
      </c>
      <c r="F16" s="16">
        <v>46.97</v>
      </c>
      <c r="G16" s="17">
        <v>0.0252</v>
      </c>
    </row>
    <row r="17" spans="1:7" ht="12.75" customHeight="1">
      <c r="A17" s="13" t="s">
        <v>799</v>
      </c>
      <c r="B17" s="14" t="s">
        <v>800</v>
      </c>
      <c r="C17" s="11" t="s">
        <v>801</v>
      </c>
      <c r="D17" s="11" t="s">
        <v>624</v>
      </c>
      <c r="E17" s="15">
        <v>2500</v>
      </c>
      <c r="F17" s="16">
        <v>46.44</v>
      </c>
      <c r="G17" s="17">
        <v>0.025</v>
      </c>
    </row>
    <row r="18" spans="1:7" ht="12.75" customHeight="1">
      <c r="A18" s="13" t="s">
        <v>604</v>
      </c>
      <c r="B18" s="14" t="s">
        <v>605</v>
      </c>
      <c r="C18" s="11" t="s">
        <v>606</v>
      </c>
      <c r="D18" s="11" t="s">
        <v>607</v>
      </c>
      <c r="E18" s="15">
        <v>1125</v>
      </c>
      <c r="F18" s="16">
        <v>45.26</v>
      </c>
      <c r="G18" s="17">
        <v>0.0243</v>
      </c>
    </row>
    <row r="19" spans="1:7" ht="12.75" customHeight="1">
      <c r="A19" s="13" t="s">
        <v>632</v>
      </c>
      <c r="B19" s="14" t="s">
        <v>633</v>
      </c>
      <c r="C19" s="11" t="s">
        <v>634</v>
      </c>
      <c r="D19" s="11" t="s">
        <v>624</v>
      </c>
      <c r="E19" s="15">
        <v>5000</v>
      </c>
      <c r="F19" s="16">
        <v>37.77</v>
      </c>
      <c r="G19" s="17">
        <v>0.0203</v>
      </c>
    </row>
    <row r="20" spans="1:7" ht="12.75" customHeight="1">
      <c r="A20" s="13" t="s">
        <v>702</v>
      </c>
      <c r="B20" s="14" t="s">
        <v>703</v>
      </c>
      <c r="C20" s="11" t="s">
        <v>704</v>
      </c>
      <c r="D20" s="11" t="s">
        <v>705</v>
      </c>
      <c r="E20" s="15">
        <v>13000</v>
      </c>
      <c r="F20" s="16">
        <v>36.74</v>
      </c>
      <c r="G20" s="17">
        <v>0.0197</v>
      </c>
    </row>
    <row r="21" spans="1:7" ht="12.75" customHeight="1">
      <c r="A21" s="13" t="s">
        <v>859</v>
      </c>
      <c r="B21" s="14" t="s">
        <v>860</v>
      </c>
      <c r="C21" s="11" t="s">
        <v>861</v>
      </c>
      <c r="D21" s="11" t="s">
        <v>624</v>
      </c>
      <c r="E21" s="15">
        <v>13000</v>
      </c>
      <c r="F21" s="16">
        <v>36.41</v>
      </c>
      <c r="G21" s="17">
        <v>0.0196</v>
      </c>
    </row>
    <row r="22" spans="1:7" ht="12.75" customHeight="1">
      <c r="A22" s="13" t="s">
        <v>862</v>
      </c>
      <c r="B22" s="14" t="s">
        <v>863</v>
      </c>
      <c r="C22" s="11" t="s">
        <v>864</v>
      </c>
      <c r="D22" s="11" t="s">
        <v>624</v>
      </c>
      <c r="E22" s="15">
        <v>3000</v>
      </c>
      <c r="F22" s="16">
        <v>34.79</v>
      </c>
      <c r="G22" s="17">
        <v>0.0187</v>
      </c>
    </row>
    <row r="23" spans="1:7" ht="12.75" customHeight="1">
      <c r="A23" s="1"/>
      <c r="B23" s="10" t="s">
        <v>38</v>
      </c>
      <c r="C23" s="11" t="s">
        <v>1</v>
      </c>
      <c r="D23" s="11" t="s">
        <v>1</v>
      </c>
      <c r="E23" s="11" t="s">
        <v>1</v>
      </c>
      <c r="F23" s="18">
        <v>1255.55</v>
      </c>
      <c r="G23" s="19">
        <v>0.6747</v>
      </c>
    </row>
    <row r="24" spans="1:7" ht="12.75" customHeight="1">
      <c r="A24" s="1"/>
      <c r="B24" s="21" t="s">
        <v>716</v>
      </c>
      <c r="C24" s="23" t="s">
        <v>1</v>
      </c>
      <c r="D24" s="23" t="s">
        <v>1</v>
      </c>
      <c r="E24" s="23" t="s">
        <v>1</v>
      </c>
      <c r="F24" s="29" t="s">
        <v>40</v>
      </c>
      <c r="G24" s="30" t="s">
        <v>40</v>
      </c>
    </row>
    <row r="25" spans="1:7" ht="12.75" customHeight="1">
      <c r="A25" s="1"/>
      <c r="B25" s="21" t="s">
        <v>38</v>
      </c>
      <c r="C25" s="23" t="s">
        <v>1</v>
      </c>
      <c r="D25" s="23" t="s">
        <v>1</v>
      </c>
      <c r="E25" s="23" t="s">
        <v>1</v>
      </c>
      <c r="F25" s="29" t="s">
        <v>40</v>
      </c>
      <c r="G25" s="30" t="s">
        <v>40</v>
      </c>
    </row>
    <row r="26" spans="1:7" ht="12.75" customHeight="1">
      <c r="A26" s="1"/>
      <c r="B26" s="21" t="s">
        <v>41</v>
      </c>
      <c r="C26" s="22" t="s">
        <v>1</v>
      </c>
      <c r="D26" s="23" t="s">
        <v>1</v>
      </c>
      <c r="E26" s="22" t="s">
        <v>1</v>
      </c>
      <c r="F26" s="18">
        <v>1255.55</v>
      </c>
      <c r="G26" s="19">
        <v>0.6747</v>
      </c>
    </row>
    <row r="27" spans="1:7" ht="12.75" customHeight="1">
      <c r="A27" s="1"/>
      <c r="B27" s="10" t="s">
        <v>865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"/>
      <c r="B28" s="10" t="s">
        <v>866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867</v>
      </c>
      <c r="B29" s="14" t="s">
        <v>868</v>
      </c>
      <c r="C29" s="11" t="s">
        <v>1</v>
      </c>
      <c r="D29" s="11" t="s">
        <v>1</v>
      </c>
      <c r="E29" s="15">
        <v>-1125</v>
      </c>
      <c r="F29" s="16">
        <v>-45.44</v>
      </c>
      <c r="G29" s="17">
        <v>-0.0244</v>
      </c>
    </row>
    <row r="30" spans="1:7" ht="12.75" customHeight="1">
      <c r="A30" s="13" t="s">
        <v>869</v>
      </c>
      <c r="B30" s="14" t="s">
        <v>870</v>
      </c>
      <c r="C30" s="11" t="s">
        <v>1</v>
      </c>
      <c r="D30" s="11" t="s">
        <v>1</v>
      </c>
      <c r="E30" s="15">
        <v>-3000</v>
      </c>
      <c r="F30" s="16">
        <v>-56.47</v>
      </c>
      <c r="G30" s="17">
        <v>-0.0303</v>
      </c>
    </row>
    <row r="31" spans="1:7" ht="12.75" customHeight="1">
      <c r="A31" s="13" t="s">
        <v>871</v>
      </c>
      <c r="B31" s="14" t="s">
        <v>872</v>
      </c>
      <c r="C31" s="11" t="s">
        <v>1</v>
      </c>
      <c r="D31" s="11" t="s">
        <v>1</v>
      </c>
      <c r="E31" s="15">
        <v>-19500</v>
      </c>
      <c r="F31" s="16">
        <v>-108.63</v>
      </c>
      <c r="G31" s="17">
        <v>-0.0584</v>
      </c>
    </row>
    <row r="32" spans="1:7" ht="12.75" customHeight="1">
      <c r="A32" s="13" t="s">
        <v>873</v>
      </c>
      <c r="B32" s="14" t="s">
        <v>874</v>
      </c>
      <c r="C32" s="11" t="s">
        <v>1</v>
      </c>
      <c r="D32" s="11" t="s">
        <v>1</v>
      </c>
      <c r="E32" s="15">
        <v>-100000</v>
      </c>
      <c r="F32" s="16">
        <v>-145.05</v>
      </c>
      <c r="G32" s="17">
        <v>-0.0779</v>
      </c>
    </row>
    <row r="33" spans="1:7" ht="12.75" customHeight="1">
      <c r="A33" s="13" t="s">
        <v>875</v>
      </c>
      <c r="B33" s="14" t="s">
        <v>876</v>
      </c>
      <c r="C33" s="11" t="s">
        <v>1</v>
      </c>
      <c r="D33" s="11" t="s">
        <v>1</v>
      </c>
      <c r="E33" s="15">
        <v>-16000</v>
      </c>
      <c r="F33" s="16">
        <v>-160.87</v>
      </c>
      <c r="G33" s="17">
        <v>-0.0864</v>
      </c>
    </row>
    <row r="34" spans="1:7" ht="12.75" customHeight="1">
      <c r="A34" s="13" t="s">
        <v>877</v>
      </c>
      <c r="B34" s="14" t="s">
        <v>878</v>
      </c>
      <c r="C34" s="11" t="s">
        <v>1</v>
      </c>
      <c r="D34" s="11" t="s">
        <v>1</v>
      </c>
      <c r="E34" s="15">
        <v>-12500</v>
      </c>
      <c r="F34" s="16">
        <v>-161.26</v>
      </c>
      <c r="G34" s="17">
        <v>-0.0867</v>
      </c>
    </row>
    <row r="35" spans="1:7" ht="12.75" customHeight="1">
      <c r="A35" s="13" t="s">
        <v>879</v>
      </c>
      <c r="B35" s="14" t="s">
        <v>880</v>
      </c>
      <c r="C35" s="11" t="s">
        <v>1</v>
      </c>
      <c r="D35" s="11" t="s">
        <v>1</v>
      </c>
      <c r="E35" s="15">
        <v>-16000</v>
      </c>
      <c r="F35" s="16">
        <v>-170.28</v>
      </c>
      <c r="G35" s="17">
        <v>-0.0915</v>
      </c>
    </row>
    <row r="36" spans="1:7" ht="12.75" customHeight="1">
      <c r="A36" s="1"/>
      <c r="B36" s="10" t="s">
        <v>38</v>
      </c>
      <c r="C36" s="11" t="s">
        <v>1</v>
      </c>
      <c r="D36" s="11" t="s">
        <v>1</v>
      </c>
      <c r="E36" s="11" t="s">
        <v>1</v>
      </c>
      <c r="F36" s="18">
        <v>-848</v>
      </c>
      <c r="G36" s="19">
        <v>-0.4556</v>
      </c>
    </row>
    <row r="37" spans="1:7" ht="12.75" customHeight="1">
      <c r="A37" s="1"/>
      <c r="B37" s="21" t="s">
        <v>41</v>
      </c>
      <c r="C37" s="22" t="s">
        <v>1</v>
      </c>
      <c r="D37" s="23" t="s">
        <v>1</v>
      </c>
      <c r="E37" s="22" t="s">
        <v>1</v>
      </c>
      <c r="F37" s="18">
        <v>-848</v>
      </c>
      <c r="G37" s="19">
        <v>-0.4556</v>
      </c>
    </row>
    <row r="38" spans="1:7" ht="12.75" customHeight="1">
      <c r="A38" s="1"/>
      <c r="B38" s="10" t="s">
        <v>9</v>
      </c>
      <c r="C38" s="11" t="s">
        <v>1</v>
      </c>
      <c r="D38" s="11" t="s">
        <v>1</v>
      </c>
      <c r="E38" s="11" t="s">
        <v>1</v>
      </c>
      <c r="F38" s="1"/>
      <c r="G38" s="12" t="s">
        <v>1</v>
      </c>
    </row>
    <row r="39" spans="1:7" ht="12.75" customHeight="1">
      <c r="A39" s="1"/>
      <c r="B39" s="10" t="s">
        <v>10</v>
      </c>
      <c r="C39" s="11" t="s">
        <v>1</v>
      </c>
      <c r="D39" s="11" t="s">
        <v>1</v>
      </c>
      <c r="E39" s="11" t="s">
        <v>1</v>
      </c>
      <c r="F39" s="1"/>
      <c r="G39" s="12" t="s">
        <v>1</v>
      </c>
    </row>
    <row r="40" spans="1:7" ht="12.75" customHeight="1">
      <c r="A40" s="13" t="s">
        <v>881</v>
      </c>
      <c r="B40" s="14" t="s">
        <v>882</v>
      </c>
      <c r="C40" s="11" t="s">
        <v>883</v>
      </c>
      <c r="D40" s="11" t="s">
        <v>721</v>
      </c>
      <c r="E40" s="15">
        <v>100000</v>
      </c>
      <c r="F40" s="16">
        <v>110.16</v>
      </c>
      <c r="G40" s="17">
        <v>0.0592</v>
      </c>
    </row>
    <row r="41" spans="1:7" ht="12.75" customHeight="1">
      <c r="A41" s="13" t="s">
        <v>884</v>
      </c>
      <c r="B41" s="14" t="s">
        <v>885</v>
      </c>
      <c r="C41" s="11" t="s">
        <v>886</v>
      </c>
      <c r="D41" s="11" t="s">
        <v>123</v>
      </c>
      <c r="E41" s="15">
        <v>40000</v>
      </c>
      <c r="F41" s="16">
        <v>40.03</v>
      </c>
      <c r="G41" s="17">
        <v>0.0215</v>
      </c>
    </row>
    <row r="42" spans="1:7" ht="12.75" customHeight="1">
      <c r="A42" s="13" t="s">
        <v>887</v>
      </c>
      <c r="B42" s="14" t="s">
        <v>888</v>
      </c>
      <c r="C42" s="11" t="s">
        <v>889</v>
      </c>
      <c r="D42" s="11" t="s">
        <v>29</v>
      </c>
      <c r="E42" s="15">
        <v>10000</v>
      </c>
      <c r="F42" s="16">
        <v>10.18</v>
      </c>
      <c r="G42" s="17">
        <v>0.0055</v>
      </c>
    </row>
    <row r="43" spans="1:7" ht="12.75" customHeight="1">
      <c r="A43" s="1"/>
      <c r="B43" s="10" t="s">
        <v>38</v>
      </c>
      <c r="C43" s="11" t="s">
        <v>1</v>
      </c>
      <c r="D43" s="11" t="s">
        <v>1</v>
      </c>
      <c r="E43" s="11" t="s">
        <v>1</v>
      </c>
      <c r="F43" s="18">
        <v>160.37</v>
      </c>
      <c r="G43" s="19">
        <v>0.0862</v>
      </c>
    </row>
    <row r="44" spans="1:7" ht="12.75" customHeight="1">
      <c r="A44" s="1"/>
      <c r="B44" s="10" t="s">
        <v>39</v>
      </c>
      <c r="C44" s="11" t="s">
        <v>1</v>
      </c>
      <c r="D44" s="11" t="s">
        <v>1</v>
      </c>
      <c r="E44" s="11" t="s">
        <v>1</v>
      </c>
      <c r="F44" s="1"/>
      <c r="G44" s="12" t="s">
        <v>1</v>
      </c>
    </row>
    <row r="45" spans="1:7" ht="12.75" customHeight="1">
      <c r="A45" s="13" t="s">
        <v>890</v>
      </c>
      <c r="B45" s="14" t="s">
        <v>891</v>
      </c>
      <c r="C45" s="11" t="s">
        <v>892</v>
      </c>
      <c r="D45" s="11" t="s">
        <v>136</v>
      </c>
      <c r="E45" s="15">
        <v>50000</v>
      </c>
      <c r="F45" s="16">
        <v>51.33</v>
      </c>
      <c r="G45" s="17">
        <v>0.0276</v>
      </c>
    </row>
    <row r="46" spans="1:7" ht="12.75" customHeight="1">
      <c r="A46" s="1"/>
      <c r="B46" s="10" t="s">
        <v>38</v>
      </c>
      <c r="C46" s="11" t="s">
        <v>1</v>
      </c>
      <c r="D46" s="11" t="s">
        <v>1</v>
      </c>
      <c r="E46" s="11" t="s">
        <v>1</v>
      </c>
      <c r="F46" s="18">
        <v>51.33</v>
      </c>
      <c r="G46" s="19">
        <v>0.0276</v>
      </c>
    </row>
    <row r="47" spans="1:7" ht="12.75" customHeight="1">
      <c r="A47" s="1"/>
      <c r="B47" s="21" t="s">
        <v>41</v>
      </c>
      <c r="C47" s="22" t="s">
        <v>1</v>
      </c>
      <c r="D47" s="23" t="s">
        <v>1</v>
      </c>
      <c r="E47" s="22" t="s">
        <v>1</v>
      </c>
      <c r="F47" s="18">
        <v>211.7</v>
      </c>
      <c r="G47" s="19">
        <v>0.1138</v>
      </c>
    </row>
    <row r="48" spans="1:7" ht="12.75" customHeight="1">
      <c r="A48" s="1"/>
      <c r="B48" s="10" t="s">
        <v>42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75" customHeight="1">
      <c r="A49" s="1"/>
      <c r="B49" s="10" t="s">
        <v>194</v>
      </c>
      <c r="C49" s="11" t="s">
        <v>1</v>
      </c>
      <c r="D49" s="11" t="s">
        <v>1</v>
      </c>
      <c r="E49" s="11" t="s">
        <v>1</v>
      </c>
      <c r="F49" s="1"/>
      <c r="G49" s="12" t="s">
        <v>1</v>
      </c>
    </row>
    <row r="50" spans="1:7" ht="12.75" customHeight="1">
      <c r="A50" s="13" t="s">
        <v>893</v>
      </c>
      <c r="B50" s="14" t="s">
        <v>894</v>
      </c>
      <c r="C50" s="11" t="s">
        <v>895</v>
      </c>
      <c r="D50" s="11" t="s">
        <v>59</v>
      </c>
      <c r="E50" s="15">
        <v>150000</v>
      </c>
      <c r="F50" s="16">
        <v>139.52</v>
      </c>
      <c r="G50" s="17">
        <v>0.075</v>
      </c>
    </row>
    <row r="51" spans="1:7" ht="12.75" customHeight="1">
      <c r="A51" s="1"/>
      <c r="B51" s="10" t="s">
        <v>38</v>
      </c>
      <c r="C51" s="11" t="s">
        <v>1</v>
      </c>
      <c r="D51" s="11" t="s">
        <v>1</v>
      </c>
      <c r="E51" s="11" t="s">
        <v>1</v>
      </c>
      <c r="F51" s="18">
        <v>139.52</v>
      </c>
      <c r="G51" s="19">
        <v>0.075</v>
      </c>
    </row>
    <row r="52" spans="1:7" ht="12.75" customHeight="1">
      <c r="A52" s="1"/>
      <c r="B52" s="21" t="s">
        <v>41</v>
      </c>
      <c r="C52" s="22" t="s">
        <v>1</v>
      </c>
      <c r="D52" s="23" t="s">
        <v>1</v>
      </c>
      <c r="E52" s="22" t="s">
        <v>1</v>
      </c>
      <c r="F52" s="18">
        <v>139.52</v>
      </c>
      <c r="G52" s="19">
        <v>0.075</v>
      </c>
    </row>
    <row r="53" spans="1:7" ht="12.75" customHeight="1">
      <c r="A53" s="1"/>
      <c r="B53" s="10" t="s">
        <v>60</v>
      </c>
      <c r="C53" s="11" t="s">
        <v>1</v>
      </c>
      <c r="D53" s="11" t="s">
        <v>1</v>
      </c>
      <c r="E53" s="11" t="s">
        <v>1</v>
      </c>
      <c r="F53" s="1"/>
      <c r="G53" s="12" t="s">
        <v>1</v>
      </c>
    </row>
    <row r="54" spans="1:7" ht="12.75" customHeight="1">
      <c r="A54" s="1"/>
      <c r="B54" s="10" t="s">
        <v>896</v>
      </c>
      <c r="C54" s="11" t="s">
        <v>1</v>
      </c>
      <c r="D54" s="31" t="s">
        <v>105</v>
      </c>
      <c r="E54" s="11" t="s">
        <v>1</v>
      </c>
      <c r="F54" s="1"/>
      <c r="G54" s="12" t="s">
        <v>1</v>
      </c>
    </row>
    <row r="55" spans="1:7" ht="12.75" customHeight="1">
      <c r="A55" s="13" t="s">
        <v>897</v>
      </c>
      <c r="B55" s="14" t="s">
        <v>898</v>
      </c>
      <c r="C55" s="11" t="s">
        <v>1</v>
      </c>
      <c r="D55" s="32" t="s">
        <v>108</v>
      </c>
      <c r="E55" s="32" t="s">
        <v>1</v>
      </c>
      <c r="F55" s="16">
        <v>90</v>
      </c>
      <c r="G55" s="17">
        <v>0.0484</v>
      </c>
    </row>
    <row r="56" spans="1:7" ht="12.75" customHeight="1">
      <c r="A56" s="13" t="s">
        <v>899</v>
      </c>
      <c r="B56" s="14" t="s">
        <v>900</v>
      </c>
      <c r="C56" s="11" t="s">
        <v>1</v>
      </c>
      <c r="D56" s="32" t="s">
        <v>901</v>
      </c>
      <c r="E56" s="32" t="s">
        <v>1</v>
      </c>
      <c r="F56" s="16">
        <v>30</v>
      </c>
      <c r="G56" s="17">
        <v>0.0161</v>
      </c>
    </row>
    <row r="57" spans="1:7" ht="12.75" customHeight="1">
      <c r="A57" s="13" t="s">
        <v>902</v>
      </c>
      <c r="B57" s="14" t="s">
        <v>898</v>
      </c>
      <c r="C57" s="11" t="s">
        <v>1</v>
      </c>
      <c r="D57" s="32" t="s">
        <v>108</v>
      </c>
      <c r="E57" s="32" t="s">
        <v>1</v>
      </c>
      <c r="F57" s="16">
        <v>20</v>
      </c>
      <c r="G57" s="17">
        <v>0.0107</v>
      </c>
    </row>
    <row r="58" spans="1:7" ht="12.75" customHeight="1">
      <c r="A58" s="1"/>
      <c r="B58" s="10" t="s">
        <v>38</v>
      </c>
      <c r="C58" s="11" t="s">
        <v>1</v>
      </c>
      <c r="D58" s="11" t="s">
        <v>1</v>
      </c>
      <c r="E58" s="11" t="s">
        <v>1</v>
      </c>
      <c r="F58" s="18">
        <v>140</v>
      </c>
      <c r="G58" s="19">
        <v>0.0752</v>
      </c>
    </row>
    <row r="59" spans="1:7" ht="12.75" customHeight="1">
      <c r="A59" s="1"/>
      <c r="B59" s="21" t="s">
        <v>41</v>
      </c>
      <c r="C59" s="22" t="s">
        <v>1</v>
      </c>
      <c r="D59" s="23" t="s">
        <v>1</v>
      </c>
      <c r="E59" s="22" t="s">
        <v>1</v>
      </c>
      <c r="F59" s="18">
        <v>140</v>
      </c>
      <c r="G59" s="19">
        <v>0.0752</v>
      </c>
    </row>
    <row r="60" spans="1:7" ht="12.75" customHeight="1">
      <c r="A60" s="1"/>
      <c r="B60" s="10" t="s">
        <v>65</v>
      </c>
      <c r="C60" s="11" t="s">
        <v>1</v>
      </c>
      <c r="D60" s="11" t="s">
        <v>1</v>
      </c>
      <c r="E60" s="11" t="s">
        <v>1</v>
      </c>
      <c r="F60" s="1"/>
      <c r="G60" s="12" t="s">
        <v>1</v>
      </c>
    </row>
    <row r="61" spans="1:7" ht="12.75" customHeight="1">
      <c r="A61" s="13" t="s">
        <v>66</v>
      </c>
      <c r="B61" s="14" t="s">
        <v>67</v>
      </c>
      <c r="C61" s="11" t="s">
        <v>1</v>
      </c>
      <c r="D61" s="11" t="s">
        <v>68</v>
      </c>
      <c r="E61" s="15"/>
      <c r="F61" s="16">
        <v>93</v>
      </c>
      <c r="G61" s="17">
        <v>0.05</v>
      </c>
    </row>
    <row r="62" spans="1:7" ht="12.75" customHeight="1">
      <c r="A62" s="1"/>
      <c r="B62" s="10" t="s">
        <v>38</v>
      </c>
      <c r="C62" s="11" t="s">
        <v>1</v>
      </c>
      <c r="D62" s="11" t="s">
        <v>1</v>
      </c>
      <c r="E62" s="11" t="s">
        <v>1</v>
      </c>
      <c r="F62" s="18">
        <v>93</v>
      </c>
      <c r="G62" s="19">
        <v>0.05</v>
      </c>
    </row>
    <row r="63" spans="1:7" ht="12.75" customHeight="1">
      <c r="A63" s="1"/>
      <c r="B63" s="21" t="s">
        <v>41</v>
      </c>
      <c r="C63" s="22" t="s">
        <v>1</v>
      </c>
      <c r="D63" s="23" t="s">
        <v>1</v>
      </c>
      <c r="E63" s="22" t="s">
        <v>1</v>
      </c>
      <c r="F63" s="18">
        <v>93</v>
      </c>
      <c r="G63" s="19">
        <v>0.05</v>
      </c>
    </row>
    <row r="64" spans="1:7" ht="12.75" customHeight="1">
      <c r="A64" s="1"/>
      <c r="B64" s="21" t="s">
        <v>69</v>
      </c>
      <c r="C64" s="11" t="s">
        <v>1</v>
      </c>
      <c r="D64" s="23" t="s">
        <v>1</v>
      </c>
      <c r="E64" s="11" t="s">
        <v>1</v>
      </c>
      <c r="F64" s="24">
        <v>869.25</v>
      </c>
      <c r="G64" s="19">
        <v>0.4669</v>
      </c>
    </row>
    <row r="65" spans="1:7" ht="12.75" customHeight="1">
      <c r="A65" s="1"/>
      <c r="B65" s="25" t="s">
        <v>70</v>
      </c>
      <c r="C65" s="26" t="s">
        <v>1</v>
      </c>
      <c r="D65" s="26" t="s">
        <v>1</v>
      </c>
      <c r="E65" s="26" t="s">
        <v>1</v>
      </c>
      <c r="F65" s="27">
        <v>1861.02</v>
      </c>
      <c r="G65" s="28">
        <v>1</v>
      </c>
    </row>
    <row r="66" spans="1:7" ht="12.75" customHeight="1">
      <c r="A66" s="1"/>
      <c r="B66" s="5" t="s">
        <v>1</v>
      </c>
      <c r="C66" s="1"/>
      <c r="D66" s="1"/>
      <c r="E66" s="1"/>
      <c r="F66" s="1"/>
      <c r="G66" s="1"/>
    </row>
    <row r="67" spans="1:7" ht="12.75" customHeight="1">
      <c r="A67" s="1"/>
      <c r="B67" s="2" t="s">
        <v>71</v>
      </c>
      <c r="C67" s="1"/>
      <c r="D67" s="1"/>
      <c r="E67" s="1"/>
      <c r="F67" s="1"/>
      <c r="G67" s="1"/>
    </row>
    <row r="68" spans="1:7" ht="12.75" customHeight="1">
      <c r="A68" s="1"/>
      <c r="B68" s="2" t="s">
        <v>72</v>
      </c>
      <c r="C68" s="1"/>
      <c r="D68" s="1"/>
      <c r="E68" s="1"/>
      <c r="F68" s="1"/>
      <c r="G68" s="1"/>
    </row>
    <row r="69" spans="1:7" ht="12.75" customHeight="1">
      <c r="A69" s="1"/>
      <c r="B69" s="2" t="s">
        <v>73</v>
      </c>
      <c r="C69" s="1"/>
      <c r="D69" s="1"/>
      <c r="E69" s="1"/>
      <c r="F69" s="1"/>
      <c r="G69" s="1"/>
    </row>
    <row r="70" spans="1:7" ht="12.75" customHeight="1">
      <c r="A70" s="1"/>
      <c r="B70" s="2" t="s">
        <v>1</v>
      </c>
      <c r="C70" s="1"/>
      <c r="D70" s="1"/>
      <c r="E70" s="1"/>
      <c r="F70" s="1"/>
      <c r="G70" s="1"/>
    </row>
    <row r="71" spans="1:7" ht="12.75" customHeight="1">
      <c r="A71" s="1"/>
      <c r="B71" s="2" t="s">
        <v>1</v>
      </c>
      <c r="C71" s="1"/>
      <c r="D71" s="1"/>
      <c r="E71" s="1"/>
      <c r="F71" s="1"/>
      <c r="G71" s="1"/>
    </row>
  </sheetData>
  <sheetProtection password="DC78" sheet="1" objects="1" scenarios="1"/>
  <printOptions/>
  <pageMargins left="0" right="0" top="0" bottom="0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Akshay Degamwar</dc:creator>
  <cp:keywords/>
  <dc:description/>
  <cp:lastModifiedBy>gogaish</cp:lastModifiedBy>
  <dcterms:created xsi:type="dcterms:W3CDTF">2015-07-03T08:25:36Z</dcterms:created>
  <dcterms:modified xsi:type="dcterms:W3CDTF">2015-07-10T09:25:23Z</dcterms:modified>
  <cp:category/>
  <cp:version/>
  <cp:contentType/>
  <cp:contentStatus/>
</cp:coreProperties>
</file>